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<sst xmlns="http://schemas.openxmlformats.org/spreadsheetml/2006/main" count="770" uniqueCount="324">
  <si>
    <t xml:space="preserve"> 2018年收入支出决算总表</t>
  </si>
  <si>
    <t xml:space="preserve">     公开01表</t>
  </si>
  <si>
    <t>编制单位：孝义市畜牧兽医管理中心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</si>
  <si>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</si>
  <si>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</si>
  <si>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</si>
  <si>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</si>
  <si>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</si>
  <si>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</si>
  <si>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</si>
  <si>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</si>
  <si>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</si>
  <si>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</si>
  <si>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</si>
  <si>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</si>
  <si>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</si>
  <si>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</si>
  <si>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</si>
  <si>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</si>
  <si>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</si>
  <si>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</si>
  <si>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</si>
  <si>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</si>
  <si>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</si>
  <si>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</si>
  <si>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</si>
  <si>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</si>
  <si>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</si>
  <si>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</si>
  <si>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</si>
  <si>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</si>
  <si>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</si>
  <si>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</si>
  <si>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</si>
  <si>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</si>
  <si>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</si>
  <si>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</si>
  <si>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</si>
  <si>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</si>
  <si>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</si>
  <si>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</si>
  <si>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</si>
  <si>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</si>
  <si>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</si>
  <si>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</si>
  <si>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</si>
  <si>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</si>
  <si>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</si>
  <si>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</si>
  <si>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</si>
  <si>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</si>
  <si>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</si>
  <si>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</si>
  <si>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</si>
  <si>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</si>
  <si>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</si>
  <si>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</si>
  <si>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</si>
  <si>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</si>
  <si>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</si>
  <si>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</si>
  <si>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</si>
  <si>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</si>
  <si>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</si>
  <si>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</si>
  <si>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</si>
  <si>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</si>
  <si>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</si>
  <si>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</si>
  <si>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</si>
  <si>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</si>
  <si>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</si>
  <si>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</si>
  <si>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</si>
  <si>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</si>
  <si>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</si>
  <si>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</si>
  <si>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</si>
  <si>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</si>
  <si>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</si>
  <si>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</si>
  <si>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</si>
  <si>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</si>
  <si>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</si>
  <si>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</si>
  <si>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</si>
  <si>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</si>
  <si>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</si>
  <si>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</si>
  <si>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</si>
  <si>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</si>
  <si>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</si>
  <si>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</si>
  <si>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</si>
  <si>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</si>
  <si>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</si>
  <si>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</si>
  <si>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</si>
  <si>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</si>
  <si>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</si>
  <si>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</si>
  <si>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</si>
  <si>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</si>
  <si>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</si>
  <si>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</si>
  <si>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</si>
  <si>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</si>
  <si>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</si>
  <si>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</si>
  <si>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</si>
  <si>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</si>
  <si>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</si>
  <si>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</si>
  <si>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</si>
  <si>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</si>
  <si>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21010</t>
  </si>
  <si>
    <t>食品和药品监督管理事务</t>
  </si>
  <si>
    <t>2101016</t>
  </si>
  <si>
    <t xml:space="preserve">  食品安全事务</t>
  </si>
  <si>
    <t>213</t>
  </si>
  <si>
    <t>农林水支出</t>
  </si>
  <si>
    <t>21301</t>
  </si>
  <si>
    <t>农业</t>
  </si>
  <si>
    <t>2130104</t>
  </si>
  <si>
    <t xml:space="preserve">  事业运行</t>
  </si>
  <si>
    <t>2130108</t>
  </si>
  <si>
    <t xml:space="preserve">  病虫害控制</t>
  </si>
  <si>
    <t>2130121</t>
  </si>
  <si>
    <t xml:space="preserve">  农业结构调整补贴</t>
  </si>
  <si>
    <t>2130124</t>
  </si>
  <si>
    <t xml:space="preserve">  农业组织化与产业化经营</t>
  </si>
  <si>
    <t>2130199</t>
  </si>
  <si>
    <t xml:space="preserve">  其他农业支出</t>
  </si>
  <si>
    <t>221</t>
  </si>
  <si>
    <t>住房保障支出</t>
  </si>
  <si>
    <t>22102</t>
  </si>
  <si>
    <t>住房改革支出</t>
  </si>
  <si>
    <t>2210201</t>
  </si>
  <si>
    <t xml:space="preserve">  住房公积金</t>
  </si>
  <si>
    <t>注：本表反映部门本年度取得的各项收入情况。</t>
  </si>
  <si>
    <t xml:space="preserve"> 2018年支出决算表</t>
  </si>
  <si>
    <t>公开03表</t>
  </si>
  <si>
    <t>基本支出</t>
  </si>
  <si>
    <t>项目支出</t>
  </si>
  <si>
    <t>上缴上级支出</t>
  </si>
  <si>
    <t>经营支出</t>
  </si>
  <si>
    <t>对附属单位补助支出</t>
  </si>
  <si>
    <t>2130122</t>
  </si>
  <si>
    <t xml:space="preserve">  农生产支持补贴</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</si>
  <si>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</si>
  <si>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</si>
  <si>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</si>
  <si>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</si>
  <si>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</si>
  <si>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</si>
  <si>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</si>
  <si>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</si>
  <si>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</si>
  <si>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</si>
  <si>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</si>
  <si>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</si>
  <si>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</si>
  <si>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</si>
  <si>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</si>
  <si>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</si>
  <si>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</si>
  <si>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</si>
  <si>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</si>
  <si>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</si>
  <si>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</si>
  <si>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</si>
  <si>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</si>
  <si>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</si>
  <si>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</si>
  <si>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</si>
  <si>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</si>
  <si>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</si>
  <si>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</si>
  <si>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</si>
  <si>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</si>
  <si>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</si>
  <si>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</si>
  <si>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</si>
  <si>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</si>
  <si>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</si>
  <si>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</si>
  <si>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</si>
  <si>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</si>
  <si>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</si>
  <si>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</si>
  <si>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</si>
  <si>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</si>
  <si>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</si>
  <si>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</si>
  <si>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</si>
  <si>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</si>
  <si>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</si>
  <si>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</si>
  <si>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</si>
  <si>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</si>
  <si>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</si>
  <si>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</si>
  <si>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</si>
  <si>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</si>
  <si>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</si>
  <si>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</si>
  <si>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</si>
  <si>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</si>
  <si>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</si>
  <si>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</si>
  <si>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</si>
  <si>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</si>
  <si>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</si>
  <si>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</si>
  <si>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</si>
  <si>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</si>
  <si>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</si>
  <si>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</si>
  <si>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</si>
  <si>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</si>
  <si>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</si>
  <si>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</si>
  <si>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</si>
  <si>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</si>
  <si>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</si>
  <si>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</si>
  <si>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</si>
  <si>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</si>
  <si>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</si>
  <si>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</si>
  <si>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</si>
  <si>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</si>
  <si>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</si>
  <si>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</si>
  <si>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</si>
  <si>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</si>
  <si>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</si>
  <si>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</si>
  <si>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</si>
  <si>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</si>
  <si>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</si>
  <si>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</si>
  <si>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</si>
  <si>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</si>
  <si>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</si>
  <si>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</si>
  <si>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</si>
  <si>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</si>
  <si>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</si>
  <si>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</si>
  <si>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</si>
  <si>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</si>
  <si>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</si>
  <si>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</si>
  <si>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</si>
  <si>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</si>
  <si>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</si>
  <si>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</si>
  <si>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</si>
  <si>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</si>
  <si>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</si>
  <si>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</si>
  <si>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</si>
  <si>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</si>
  <si>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</si>
  <si>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</si>
  <si>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</si>
  <si>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</si>
  <si>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</si>
  <si>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</si>
  <si>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</si>
  <si>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</si>
  <si>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</si>
  <si>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</si>
  <si>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</si>
  <si>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</si>
  <si>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</si>
  <si>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</si>
  <si>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</si>
  <si>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</si>
  <si>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</si>
  <si>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</si>
  <si>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</si>
  <si>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</si>
  <si>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</si>
  <si>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</si>
  <si>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</si>
  <si>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</si>
  <si>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</si>
  <si>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</si>
  <si>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</si>
  <si>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</si>
  <si>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</si>
  <si>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212</t>
  </si>
  <si>
    <t>城乡社区支出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</si>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</sst>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5">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2"/>
      <name val="宋体"/>
      <family val="0"/>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b/>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style="thin"/>
      <top style="thin"/>
      <bottom style="medium"/>
    </border>
    <border>
      <left>
        <color indexed="63"/>
      </left>
      <right>
        <color indexed="63"/>
      </right>
      <top style="medium"/>
      <bottom>
        <color indexed="63"/>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color indexed="63"/>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31"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6"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6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0" fillId="0" borderId="10" xfId="0"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4" fillId="0" borderId="11" xfId="0" applyFont="1" applyFill="1" applyBorder="1" applyAlignment="1">
      <alignment horizontal="center"/>
    </xf>
    <xf numFmtId="0" fontId="4" fillId="0" borderId="36" xfId="0" applyFont="1" applyFill="1" applyBorder="1" applyAlignment="1">
      <alignment horizontal="center"/>
    </xf>
    <xf numFmtId="0" fontId="4" fillId="0" borderId="13" xfId="0" applyFont="1" applyFill="1" applyBorder="1" applyAlignment="1">
      <alignment horizontal="center"/>
    </xf>
    <xf numFmtId="0" fontId="5" fillId="24" borderId="11" xfId="0" applyFont="1" applyFill="1" applyBorder="1" applyAlignment="1">
      <alignment horizontal="center" vertical="center" wrapText="1" shrinkToFit="1"/>
    </xf>
    <xf numFmtId="0" fontId="5" fillId="24" borderId="36"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xf>
    <xf numFmtId="0" fontId="34" fillId="0" borderId="10" xfId="0" applyFont="1" applyFill="1" applyBorder="1" applyAlignment="1">
      <alignment horizontal="center"/>
    </xf>
    <xf numFmtId="0" fontId="7" fillId="0" borderId="10" xfId="0" applyFont="1" applyFill="1" applyBorder="1" applyAlignment="1">
      <alignment horizontal="center"/>
    </xf>
    <xf numFmtId="0" fontId="4" fillId="0" borderId="14" xfId="0" applyFont="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9" fontId="13" fillId="24" borderId="10" xfId="0" applyNumberFormat="1" applyFont="1" applyFill="1" applyBorder="1" applyAlignment="1">
      <alignment horizontal="left" vertical="center"/>
    </xf>
    <xf numFmtId="179" fontId="1" fillId="24" borderId="10" xfId="0" applyNumberFormat="1" applyFont="1" applyFill="1" applyBorder="1" applyAlignment="1">
      <alignment vertical="center" wrapText="1"/>
    </xf>
    <xf numFmtId="49" fontId="13" fillId="24" borderId="11" xfId="0" applyNumberFormat="1" applyFont="1" applyFill="1" applyBorder="1" applyAlignment="1">
      <alignment horizontal="left" vertical="center"/>
    </xf>
    <xf numFmtId="49" fontId="13" fillId="24" borderId="36" xfId="0" applyNumberFormat="1" applyFont="1" applyFill="1" applyBorder="1" applyAlignment="1">
      <alignment horizontal="left" vertical="center"/>
    </xf>
    <xf numFmtId="49" fontId="13" fillId="24" borderId="13" xfId="0" applyNumberFormat="1" applyFont="1" applyFill="1" applyBorder="1" applyAlignment="1">
      <alignment horizontal="left" vertical="center"/>
    </xf>
    <xf numFmtId="0" fontId="5" fillId="0" borderId="42" xfId="0" applyFont="1" applyBorder="1" applyAlignment="1">
      <alignment horizontal="center" vertical="center"/>
    </xf>
    <xf numFmtId="0" fontId="5" fillId="0" borderId="42" xfId="0" applyFont="1" applyBorder="1" applyAlignment="1">
      <alignment vertical="center"/>
    </xf>
    <xf numFmtId="0" fontId="11" fillId="0" borderId="42" xfId="0" applyFont="1" applyBorder="1" applyAlignment="1">
      <alignment horizontal="right" vertical="center" shrinkToFit="1"/>
    </xf>
    <xf numFmtId="0" fontId="0" fillId="0" borderId="42" xfId="0" applyBorder="1" applyAlignment="1">
      <alignment/>
    </xf>
    <xf numFmtId="0" fontId="5" fillId="0" borderId="43" xfId="0" applyFont="1" applyBorder="1" applyAlignment="1">
      <alignment horizontal="left"/>
    </xf>
    <xf numFmtId="0" fontId="4" fillId="0" borderId="43"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4" fontId="5" fillId="24" borderId="44" xfId="0" applyNumberFormat="1"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5" xfId="0" applyFont="1" applyFill="1" applyBorder="1" applyAlignment="1">
      <alignment horizontal="center" vertical="center"/>
    </xf>
    <xf numFmtId="0" fontId="5" fillId="24" borderId="46"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6" fillId="24" borderId="46" xfId="0" applyFont="1" applyFill="1" applyBorder="1" applyAlignment="1">
      <alignment horizontal="center" vertical="center"/>
    </xf>
    <xf numFmtId="0" fontId="5" fillId="0" borderId="47"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8" xfId="0" applyFont="1" applyFill="1" applyBorder="1" applyAlignment="1">
      <alignment horizontal="center" vertical="center" wrapText="1" shrinkToFit="1"/>
    </xf>
    <xf numFmtId="0" fontId="5" fillId="24" borderId="44" xfId="0" applyFont="1" applyFill="1" applyBorder="1" applyAlignment="1">
      <alignment horizontal="center" vertical="center" wrapText="1" shrinkToFit="1"/>
    </xf>
    <xf numFmtId="4" fontId="5" fillId="0" borderId="44" xfId="0" applyNumberFormat="1" applyFont="1" applyBorder="1" applyAlignment="1">
      <alignment horizontal="right" vertical="center" shrinkToFit="1"/>
    </xf>
    <xf numFmtId="4" fontId="5" fillId="0" borderId="49" xfId="0" applyNumberFormat="1" applyFont="1" applyBorder="1" applyAlignment="1">
      <alignment horizontal="right" vertical="center" shrinkToFit="1"/>
    </xf>
    <xf numFmtId="0" fontId="14" fillId="0" borderId="0" xfId="0" applyFont="1" applyAlignment="1">
      <alignment horizontal="center"/>
    </xf>
    <xf numFmtId="49" fontId="13" fillId="24" borderId="11" xfId="0" applyNumberFormat="1" applyFont="1" applyFill="1" applyBorder="1" applyAlignment="1">
      <alignment horizontal="left" vertical="center"/>
    </xf>
    <xf numFmtId="49" fontId="13" fillId="24" borderId="36" xfId="0" applyNumberFormat="1" applyFont="1" applyFill="1" applyBorder="1" applyAlignment="1">
      <alignment horizontal="left" vertical="center"/>
    </xf>
    <xf numFmtId="49" fontId="13" fillId="24" borderId="13" xfId="0" applyNumberFormat="1" applyFont="1" applyFill="1" applyBorder="1" applyAlignment="1">
      <alignment horizontal="left" vertic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8"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0" xfId="0" applyFont="1" applyFill="1" applyBorder="1" applyAlignment="1">
      <alignment horizontal="center" vertical="center" shrinkToFit="1"/>
    </xf>
    <xf numFmtId="0" fontId="5" fillId="24" borderId="51" xfId="0" applyFont="1" applyFill="1" applyBorder="1" applyAlignment="1">
      <alignment horizontal="left" vertical="center" shrinkToFit="1"/>
    </xf>
    <xf numFmtId="0" fontId="5" fillId="24" borderId="52"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3" xfId="0" applyNumberFormat="1" applyFont="1" applyFill="1" applyBorder="1" applyAlignment="1">
      <alignment horizontal="right" vertical="center" shrinkToFit="1"/>
    </xf>
    <xf numFmtId="0" fontId="6" fillId="24" borderId="54"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4" fontId="5" fillId="24" borderId="55" xfId="0" applyNumberFormat="1" applyFont="1" applyFill="1" applyBorder="1" applyAlignment="1">
      <alignment horizontal="right" vertical="center" shrinkToFit="1"/>
    </xf>
    <xf numFmtId="0" fontId="6" fillId="24" borderId="55" xfId="0" applyFont="1" applyFill="1" applyBorder="1" applyAlignment="1">
      <alignment horizontal="center" vertical="center" shrinkToFit="1"/>
    </xf>
    <xf numFmtId="4" fontId="5" fillId="24" borderId="56"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0">
      <selection activeCell="C7" sqref="C7:C34"/>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1" t="s">
        <v>0</v>
      </c>
      <c r="B1" s="142"/>
      <c r="C1" s="142"/>
      <c r="D1" s="142"/>
      <c r="E1" s="142"/>
      <c r="F1" s="142"/>
    </row>
    <row r="2" spans="1:6" ht="18" customHeight="1">
      <c r="A2" s="141"/>
      <c r="B2" s="142"/>
      <c r="C2" s="142"/>
      <c r="D2" s="142"/>
      <c r="E2" s="142"/>
      <c r="F2" s="143" t="s">
        <v>1</v>
      </c>
    </row>
    <row r="3" spans="1:6" ht="15">
      <c r="A3" s="27" t="s">
        <v>2</v>
      </c>
      <c r="F3" s="6" t="s">
        <v>3</v>
      </c>
    </row>
    <row r="4" spans="1:6" ht="18" customHeight="1">
      <c r="A4" s="129" t="s">
        <v>4</v>
      </c>
      <c r="B4" s="130" t="s">
        <v>5</v>
      </c>
      <c r="C4" s="130" t="s">
        <v>5</v>
      </c>
      <c r="D4" s="130" t="s">
        <v>6</v>
      </c>
      <c r="E4" s="130" t="s">
        <v>5</v>
      </c>
      <c r="F4" s="144" t="s">
        <v>5</v>
      </c>
    </row>
    <row r="5" spans="1:6" ht="18" customHeight="1">
      <c r="A5" s="131" t="s">
        <v>7</v>
      </c>
      <c r="B5" s="36" t="s">
        <v>8</v>
      </c>
      <c r="C5" s="36" t="s">
        <v>9</v>
      </c>
      <c r="D5" s="36" t="s">
        <v>7</v>
      </c>
      <c r="E5" s="36" t="s">
        <v>8</v>
      </c>
      <c r="F5" s="145" t="s">
        <v>9</v>
      </c>
    </row>
    <row r="6" spans="1:6" ht="18" customHeight="1">
      <c r="A6" s="131" t="s">
        <v>10</v>
      </c>
      <c r="B6" s="36" t="s">
        <v>5</v>
      </c>
      <c r="C6" s="36">
        <v>1</v>
      </c>
      <c r="D6" s="36" t="s">
        <v>10</v>
      </c>
      <c r="E6" s="36" t="s">
        <v>5</v>
      </c>
      <c r="F6" s="145">
        <v>2</v>
      </c>
    </row>
    <row r="7" spans="1:6" ht="18" customHeight="1">
      <c r="A7" s="146" t="s">
        <v>11</v>
      </c>
      <c r="B7" s="36" t="s">
        <v>12</v>
      </c>
      <c r="C7" s="37">
        <v>12647100.28</v>
      </c>
      <c r="D7" s="117" t="s">
        <v>13</v>
      </c>
      <c r="E7" s="36">
        <v>37</v>
      </c>
      <c r="F7" s="119"/>
    </row>
    <row r="8" spans="1:6" ht="18" customHeight="1">
      <c r="A8" s="146" t="s">
        <v>14</v>
      </c>
      <c r="B8" s="36" t="s">
        <v>15</v>
      </c>
      <c r="C8" s="37"/>
      <c r="D8" s="117" t="s">
        <v>16</v>
      </c>
      <c r="E8" s="36">
        <v>38</v>
      </c>
      <c r="F8" s="119"/>
    </row>
    <row r="9" spans="1:6" ht="18" customHeight="1">
      <c r="A9" s="146" t="s">
        <v>17</v>
      </c>
      <c r="B9" s="36" t="s">
        <v>18</v>
      </c>
      <c r="C9" s="37"/>
      <c r="D9" s="117" t="s">
        <v>19</v>
      </c>
      <c r="E9" s="36">
        <v>39</v>
      </c>
      <c r="F9" s="119"/>
    </row>
    <row r="10" spans="1:6" ht="18" customHeight="1">
      <c r="A10" s="146" t="s">
        <v>20</v>
      </c>
      <c r="B10" s="36" t="s">
        <v>21</v>
      </c>
      <c r="C10" s="37"/>
      <c r="D10" s="117" t="s">
        <v>22</v>
      </c>
      <c r="E10" s="36">
        <v>40</v>
      </c>
      <c r="F10" s="119"/>
    </row>
    <row r="11" spans="1:6" ht="18" customHeight="1">
      <c r="A11" s="146" t="s">
        <v>23</v>
      </c>
      <c r="B11" s="36" t="s">
        <v>24</v>
      </c>
      <c r="C11" s="37"/>
      <c r="D11" s="117" t="s">
        <v>25</v>
      </c>
      <c r="E11" s="36">
        <v>41</v>
      </c>
      <c r="F11" s="119"/>
    </row>
    <row r="12" spans="1:6" ht="18" customHeight="1">
      <c r="A12" s="146" t="s">
        <v>26</v>
      </c>
      <c r="B12" s="36" t="s">
        <v>27</v>
      </c>
      <c r="C12" s="37"/>
      <c r="D12" s="117" t="s">
        <v>28</v>
      </c>
      <c r="E12" s="36">
        <v>42</v>
      </c>
      <c r="F12" s="119"/>
    </row>
    <row r="13" spans="1:6" ht="18" customHeight="1">
      <c r="A13" s="146" t="s">
        <v>29</v>
      </c>
      <c r="B13" s="36" t="s">
        <v>30</v>
      </c>
      <c r="C13" s="37"/>
      <c r="D13" s="117" t="s">
        <v>31</v>
      </c>
      <c r="E13" s="36">
        <v>43</v>
      </c>
      <c r="F13" s="119"/>
    </row>
    <row r="14" spans="1:6" ht="18" customHeight="1">
      <c r="A14" s="116" t="s">
        <v>5</v>
      </c>
      <c r="B14" s="36" t="s">
        <v>32</v>
      </c>
      <c r="C14" s="118" t="s">
        <v>5</v>
      </c>
      <c r="D14" s="117" t="s">
        <v>33</v>
      </c>
      <c r="E14" s="36">
        <v>44</v>
      </c>
      <c r="F14" s="119">
        <v>1101015.85</v>
      </c>
    </row>
    <row r="15" spans="1:6" ht="18" customHeight="1">
      <c r="A15" s="146" t="s">
        <v>5</v>
      </c>
      <c r="B15" s="36" t="s">
        <v>34</v>
      </c>
      <c r="C15" s="118" t="s">
        <v>5</v>
      </c>
      <c r="D15" s="117" t="s">
        <v>35</v>
      </c>
      <c r="E15" s="36">
        <v>45</v>
      </c>
      <c r="F15" s="119">
        <v>4800</v>
      </c>
    </row>
    <row r="16" spans="1:6" ht="18" customHeight="1">
      <c r="A16" s="146" t="s">
        <v>5</v>
      </c>
      <c r="B16" s="36" t="s">
        <v>36</v>
      </c>
      <c r="C16" s="118" t="s">
        <v>5</v>
      </c>
      <c r="D16" s="117" t="s">
        <v>37</v>
      </c>
      <c r="E16" s="36">
        <v>46</v>
      </c>
      <c r="F16" s="147"/>
    </row>
    <row r="17" spans="1:6" ht="18" customHeight="1">
      <c r="A17" s="146" t="s">
        <v>5</v>
      </c>
      <c r="B17" s="36" t="s">
        <v>38</v>
      </c>
      <c r="C17" s="118" t="s">
        <v>5</v>
      </c>
      <c r="D17" s="117" t="s">
        <v>39</v>
      </c>
      <c r="E17" s="36">
        <v>47</v>
      </c>
      <c r="F17" s="145"/>
    </row>
    <row r="18" spans="1:6" ht="18" customHeight="1">
      <c r="A18" s="146" t="s">
        <v>5</v>
      </c>
      <c r="B18" s="36" t="s">
        <v>40</v>
      </c>
      <c r="C18" s="118" t="s">
        <v>5</v>
      </c>
      <c r="D18" s="117" t="s">
        <v>41</v>
      </c>
      <c r="E18" s="36">
        <v>48</v>
      </c>
      <c r="F18" s="119">
        <v>10312704.03</v>
      </c>
    </row>
    <row r="19" spans="1:6" ht="18" customHeight="1">
      <c r="A19" s="146" t="s">
        <v>5</v>
      </c>
      <c r="B19" s="36" t="s">
        <v>42</v>
      </c>
      <c r="C19" s="118" t="s">
        <v>5</v>
      </c>
      <c r="D19" s="117" t="s">
        <v>43</v>
      </c>
      <c r="E19" s="36">
        <v>49</v>
      </c>
      <c r="F19" s="119"/>
    </row>
    <row r="20" spans="1:6" ht="18" customHeight="1">
      <c r="A20" s="146" t="s">
        <v>5</v>
      </c>
      <c r="B20" s="36" t="s">
        <v>44</v>
      </c>
      <c r="C20" s="118" t="s">
        <v>5</v>
      </c>
      <c r="D20" s="117" t="s">
        <v>45</v>
      </c>
      <c r="E20" s="36">
        <v>50</v>
      </c>
      <c r="F20" s="119"/>
    </row>
    <row r="21" spans="1:6" ht="18" customHeight="1">
      <c r="A21" s="146" t="s">
        <v>5</v>
      </c>
      <c r="B21" s="36" t="s">
        <v>46</v>
      </c>
      <c r="C21" s="118" t="s">
        <v>5</v>
      </c>
      <c r="D21" s="117" t="s">
        <v>47</v>
      </c>
      <c r="E21" s="36">
        <v>51</v>
      </c>
      <c r="F21" s="119"/>
    </row>
    <row r="22" spans="1:6" ht="18" customHeight="1">
      <c r="A22" s="146" t="s">
        <v>5</v>
      </c>
      <c r="B22" s="36" t="s">
        <v>48</v>
      </c>
      <c r="C22" s="118" t="s">
        <v>5</v>
      </c>
      <c r="D22" s="117" t="s">
        <v>49</v>
      </c>
      <c r="E22" s="36">
        <v>52</v>
      </c>
      <c r="F22" s="119"/>
    </row>
    <row r="23" spans="1:6" ht="18" customHeight="1">
      <c r="A23" s="146" t="s">
        <v>5</v>
      </c>
      <c r="B23" s="36" t="s">
        <v>50</v>
      </c>
      <c r="C23" s="118" t="s">
        <v>5</v>
      </c>
      <c r="D23" s="117" t="s">
        <v>51</v>
      </c>
      <c r="E23" s="36">
        <v>53</v>
      </c>
      <c r="F23" s="119"/>
    </row>
    <row r="24" spans="1:6" ht="18" customHeight="1">
      <c r="A24" s="146" t="s">
        <v>5</v>
      </c>
      <c r="B24" s="36" t="s">
        <v>52</v>
      </c>
      <c r="C24" s="118" t="s">
        <v>5</v>
      </c>
      <c r="D24" s="117" t="s">
        <v>53</v>
      </c>
      <c r="E24" s="36">
        <v>54</v>
      </c>
      <c r="F24" s="119"/>
    </row>
    <row r="25" spans="1:6" ht="18" customHeight="1">
      <c r="A25" s="146" t="s">
        <v>5</v>
      </c>
      <c r="B25" s="36" t="s">
        <v>54</v>
      </c>
      <c r="C25" s="118" t="s">
        <v>5</v>
      </c>
      <c r="D25" s="117" t="s">
        <v>55</v>
      </c>
      <c r="E25" s="36">
        <v>55</v>
      </c>
      <c r="F25" s="119">
        <v>377295</v>
      </c>
    </row>
    <row r="26" spans="1:6" ht="18" customHeight="1">
      <c r="A26" s="146" t="s">
        <v>5</v>
      </c>
      <c r="B26" s="36" t="s">
        <v>56</v>
      </c>
      <c r="C26" s="118" t="s">
        <v>5</v>
      </c>
      <c r="D26" s="117" t="s">
        <v>57</v>
      </c>
      <c r="E26" s="36">
        <v>56</v>
      </c>
      <c r="F26" s="119"/>
    </row>
    <row r="27" spans="1:6" ht="18" customHeight="1">
      <c r="A27" s="146" t="s">
        <v>5</v>
      </c>
      <c r="B27" s="36" t="s">
        <v>58</v>
      </c>
      <c r="C27" s="118" t="s">
        <v>5</v>
      </c>
      <c r="D27" s="117" t="s">
        <v>59</v>
      </c>
      <c r="E27" s="36">
        <v>57</v>
      </c>
      <c r="F27" s="147"/>
    </row>
    <row r="28" spans="1:6" ht="18" customHeight="1">
      <c r="A28" s="146" t="s">
        <v>5</v>
      </c>
      <c r="B28" s="36" t="s">
        <v>60</v>
      </c>
      <c r="C28" s="118" t="s">
        <v>5</v>
      </c>
      <c r="D28" s="117" t="s">
        <v>61</v>
      </c>
      <c r="E28" s="36">
        <v>58</v>
      </c>
      <c r="F28" s="147"/>
    </row>
    <row r="29" spans="1:6" ht="18" customHeight="1">
      <c r="A29" s="146" t="s">
        <v>5</v>
      </c>
      <c r="B29" s="36" t="s">
        <v>62</v>
      </c>
      <c r="C29" s="118" t="s">
        <v>5</v>
      </c>
      <c r="D29" s="117" t="s">
        <v>63</v>
      </c>
      <c r="E29" s="36">
        <v>59</v>
      </c>
      <c r="F29" s="147"/>
    </row>
    <row r="30" spans="1:6" ht="18" customHeight="1">
      <c r="A30" s="148" t="s">
        <v>64</v>
      </c>
      <c r="B30" s="36" t="s">
        <v>65</v>
      </c>
      <c r="C30" s="37">
        <v>12647100.28</v>
      </c>
      <c r="D30" s="149" t="s">
        <v>66</v>
      </c>
      <c r="E30" s="36">
        <v>60</v>
      </c>
      <c r="F30" s="119">
        <v>11795814.88</v>
      </c>
    </row>
    <row r="31" spans="1:6" ht="18" customHeight="1">
      <c r="A31" s="146" t="s">
        <v>67</v>
      </c>
      <c r="B31" s="36" t="s">
        <v>68</v>
      </c>
      <c r="C31" s="37"/>
      <c r="D31" s="150" t="s">
        <v>69</v>
      </c>
      <c r="E31" s="151">
        <v>61</v>
      </c>
      <c r="F31" s="119"/>
    </row>
    <row r="32" spans="1:6" ht="18" customHeight="1">
      <c r="A32" s="146" t="s">
        <v>70</v>
      </c>
      <c r="B32" s="36" t="s">
        <v>71</v>
      </c>
      <c r="C32" s="37">
        <v>2161068.15</v>
      </c>
      <c r="D32" s="152" t="s">
        <v>72</v>
      </c>
      <c r="E32" s="151">
        <v>62</v>
      </c>
      <c r="F32" s="119"/>
    </row>
    <row r="33" spans="1:6" ht="18" customHeight="1">
      <c r="A33" s="146" t="s">
        <v>73</v>
      </c>
      <c r="B33" s="36" t="s">
        <v>74</v>
      </c>
      <c r="C33" s="37">
        <v>42628.15</v>
      </c>
      <c r="D33" s="152" t="s">
        <v>75</v>
      </c>
      <c r="E33" s="151">
        <v>63</v>
      </c>
      <c r="F33" s="119"/>
    </row>
    <row r="34" spans="1:6" ht="18" customHeight="1">
      <c r="A34" s="146" t="s">
        <v>76</v>
      </c>
      <c r="B34" s="36" t="s">
        <v>77</v>
      </c>
      <c r="C34" s="37">
        <v>2118440</v>
      </c>
      <c r="D34" s="152" t="s">
        <v>78</v>
      </c>
      <c r="E34" s="151">
        <v>64</v>
      </c>
      <c r="F34" s="119"/>
    </row>
    <row r="35" spans="1:6" ht="18" customHeight="1">
      <c r="A35" s="146" t="s">
        <v>79</v>
      </c>
      <c r="B35" s="36" t="s">
        <v>80</v>
      </c>
      <c r="C35" s="37"/>
      <c r="D35" s="152" t="s">
        <v>81</v>
      </c>
      <c r="E35" s="151">
        <v>65</v>
      </c>
      <c r="F35" s="119"/>
    </row>
    <row r="36" spans="1:6" ht="18" customHeight="1">
      <c r="A36" s="146" t="s">
        <v>5</v>
      </c>
      <c r="B36" s="36" t="s">
        <v>82</v>
      </c>
      <c r="C36" s="118"/>
      <c r="D36" s="117" t="s">
        <v>83</v>
      </c>
      <c r="E36" s="36">
        <v>66</v>
      </c>
      <c r="F36" s="119">
        <v>3012353.55</v>
      </c>
    </row>
    <row r="37" spans="1:6" ht="18" customHeight="1">
      <c r="A37" s="146" t="s">
        <v>5</v>
      </c>
      <c r="B37" s="36" t="s">
        <v>84</v>
      </c>
      <c r="C37" s="118"/>
      <c r="D37" s="117" t="s">
        <v>73</v>
      </c>
      <c r="E37" s="36">
        <v>67</v>
      </c>
      <c r="F37" s="119">
        <v>423357.15</v>
      </c>
    </row>
    <row r="38" spans="1:6" ht="18" customHeight="1">
      <c r="A38" s="146" t="s">
        <v>5</v>
      </c>
      <c r="B38" s="36" t="s">
        <v>85</v>
      </c>
      <c r="C38" s="118"/>
      <c r="D38" s="117" t="s">
        <v>76</v>
      </c>
      <c r="E38" s="36">
        <v>68</v>
      </c>
      <c r="F38" s="119">
        <v>2588996.4</v>
      </c>
    </row>
    <row r="39" spans="1:6" ht="18" customHeight="1">
      <c r="A39" s="153" t="s">
        <v>5</v>
      </c>
      <c r="B39" s="154" t="s">
        <v>86</v>
      </c>
      <c r="C39" s="155"/>
      <c r="D39" s="156" t="s">
        <v>79</v>
      </c>
      <c r="E39" s="154">
        <v>69</v>
      </c>
      <c r="F39" s="157"/>
    </row>
    <row r="40" spans="1:6" ht="18" customHeight="1">
      <c r="A40" s="158" t="s">
        <v>87</v>
      </c>
      <c r="B40" s="159" t="s">
        <v>88</v>
      </c>
      <c r="C40" s="160">
        <v>14808168.43</v>
      </c>
      <c r="D40" s="161" t="s">
        <v>87</v>
      </c>
      <c r="E40" s="159">
        <v>70</v>
      </c>
      <c r="F40" s="162">
        <v>14808168.43</v>
      </c>
    </row>
    <row r="41" spans="1:6" ht="15" customHeight="1">
      <c r="A41" s="163" t="s">
        <v>89</v>
      </c>
      <c r="B41" s="163" t="s">
        <v>5</v>
      </c>
      <c r="C41" s="163" t="s">
        <v>5</v>
      </c>
      <c r="D41" s="163" t="s">
        <v>5</v>
      </c>
      <c r="E41" s="164" t="s">
        <v>5</v>
      </c>
      <c r="F41" s="16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6" t="s">
        <v>90</v>
      </c>
      <c r="B1" s="136"/>
      <c r="C1" s="136"/>
      <c r="D1" s="136"/>
      <c r="E1" s="136"/>
      <c r="F1" s="136"/>
      <c r="G1" s="136"/>
      <c r="H1" s="136"/>
      <c r="I1" s="136"/>
      <c r="J1" s="136"/>
      <c r="K1" s="136"/>
    </row>
    <row r="2" ht="14.25">
      <c r="K2" s="140" t="s">
        <v>91</v>
      </c>
    </row>
    <row r="3" spans="1:11" ht="15">
      <c r="A3" s="27" t="s">
        <v>2</v>
      </c>
      <c r="G3" s="109"/>
      <c r="K3" s="140" t="s">
        <v>3</v>
      </c>
    </row>
    <row r="4" spans="1:11" ht="15" customHeight="1">
      <c r="A4" s="129" t="s">
        <v>7</v>
      </c>
      <c r="B4" s="130" t="s">
        <v>5</v>
      </c>
      <c r="C4" s="130" t="s">
        <v>5</v>
      </c>
      <c r="D4" s="130" t="s">
        <v>5</v>
      </c>
      <c r="E4" s="29" t="s">
        <v>64</v>
      </c>
      <c r="F4" s="29" t="s">
        <v>92</v>
      </c>
      <c r="G4" s="29" t="s">
        <v>93</v>
      </c>
      <c r="H4" s="29" t="s">
        <v>94</v>
      </c>
      <c r="I4" s="29" t="s">
        <v>95</v>
      </c>
      <c r="J4" s="29" t="s">
        <v>96</v>
      </c>
      <c r="K4" s="132" t="s">
        <v>97</v>
      </c>
    </row>
    <row r="5" spans="1:11" ht="15" customHeight="1">
      <c r="A5" s="31" t="s">
        <v>98</v>
      </c>
      <c r="B5" s="32" t="s">
        <v>5</v>
      </c>
      <c r="C5" s="32" t="s">
        <v>5</v>
      </c>
      <c r="D5" s="36" t="s">
        <v>99</v>
      </c>
      <c r="E5" s="32" t="s">
        <v>5</v>
      </c>
      <c r="F5" s="32" t="s">
        <v>5</v>
      </c>
      <c r="G5" s="32" t="s">
        <v>5</v>
      </c>
      <c r="H5" s="32" t="s">
        <v>5</v>
      </c>
      <c r="I5" s="32" t="s">
        <v>5</v>
      </c>
      <c r="J5" s="32" t="s">
        <v>5</v>
      </c>
      <c r="K5" s="133" t="s">
        <v>100</v>
      </c>
    </row>
    <row r="6" spans="1:11" ht="15" customHeight="1">
      <c r="A6" s="31" t="s">
        <v>5</v>
      </c>
      <c r="B6" s="32" t="s">
        <v>5</v>
      </c>
      <c r="C6" s="32" t="s">
        <v>5</v>
      </c>
      <c r="D6" s="36" t="s">
        <v>5</v>
      </c>
      <c r="E6" s="32" t="s">
        <v>5</v>
      </c>
      <c r="F6" s="32" t="s">
        <v>5</v>
      </c>
      <c r="G6" s="32" t="s">
        <v>5</v>
      </c>
      <c r="H6" s="32" t="s">
        <v>5</v>
      </c>
      <c r="I6" s="32" t="s">
        <v>5</v>
      </c>
      <c r="J6" s="32" t="s">
        <v>5</v>
      </c>
      <c r="K6" s="133" t="s">
        <v>5</v>
      </c>
    </row>
    <row r="7" spans="1:11" ht="15" customHeight="1">
      <c r="A7" s="31" t="s">
        <v>5</v>
      </c>
      <c r="B7" s="32" t="s">
        <v>5</v>
      </c>
      <c r="C7" s="32" t="s">
        <v>5</v>
      </c>
      <c r="D7" s="36" t="s">
        <v>5</v>
      </c>
      <c r="E7" s="32" t="s">
        <v>5</v>
      </c>
      <c r="F7" s="32" t="s">
        <v>5</v>
      </c>
      <c r="G7" s="32" t="s">
        <v>5</v>
      </c>
      <c r="H7" s="32" t="s">
        <v>5</v>
      </c>
      <c r="I7" s="32" t="s">
        <v>5</v>
      </c>
      <c r="J7" s="32" t="s">
        <v>5</v>
      </c>
      <c r="K7" s="133" t="s">
        <v>5</v>
      </c>
    </row>
    <row r="8" spans="1:11" ht="15" customHeight="1">
      <c r="A8" s="131" t="s">
        <v>101</v>
      </c>
      <c r="B8" s="36" t="s">
        <v>102</v>
      </c>
      <c r="C8" s="36" t="s">
        <v>103</v>
      </c>
      <c r="D8" s="36" t="s">
        <v>10</v>
      </c>
      <c r="E8" s="32" t="s">
        <v>12</v>
      </c>
      <c r="F8" s="32" t="s">
        <v>15</v>
      </c>
      <c r="G8" s="32" t="s">
        <v>18</v>
      </c>
      <c r="H8" s="32" t="s">
        <v>21</v>
      </c>
      <c r="I8" s="32" t="s">
        <v>24</v>
      </c>
      <c r="J8" s="32" t="s">
        <v>27</v>
      </c>
      <c r="K8" s="133" t="s">
        <v>30</v>
      </c>
    </row>
    <row r="9" spans="1:11" ht="15" customHeight="1">
      <c r="A9" s="131" t="s">
        <v>5</v>
      </c>
      <c r="B9" s="36" t="s">
        <v>5</v>
      </c>
      <c r="C9" s="36" t="s">
        <v>5</v>
      </c>
      <c r="D9" s="36" t="s">
        <v>104</v>
      </c>
      <c r="E9" s="37">
        <v>12647100.28</v>
      </c>
      <c r="F9" s="37">
        <f>F10+F14+F17+F24</f>
        <v>12647100.28</v>
      </c>
      <c r="G9" s="37"/>
      <c r="H9" s="37"/>
      <c r="I9" s="37"/>
      <c r="J9" s="37"/>
      <c r="K9" s="119"/>
    </row>
    <row r="10" spans="1:11" ht="15" customHeight="1">
      <c r="A10" s="98" t="s">
        <v>105</v>
      </c>
      <c r="B10" s="98"/>
      <c r="C10" s="98"/>
      <c r="D10" s="99" t="s">
        <v>106</v>
      </c>
      <c r="E10" s="41">
        <v>1101015.85</v>
      </c>
      <c r="F10" s="41">
        <v>1101015.85</v>
      </c>
      <c r="G10" s="41"/>
      <c r="H10" s="41"/>
      <c r="I10" s="41"/>
      <c r="J10" s="41"/>
      <c r="K10" s="134"/>
    </row>
    <row r="11" spans="1:11" ht="15" customHeight="1">
      <c r="A11" s="100" t="s">
        <v>107</v>
      </c>
      <c r="B11" s="101"/>
      <c r="C11" s="102"/>
      <c r="D11" s="99" t="s">
        <v>108</v>
      </c>
      <c r="E11" s="41">
        <v>1101015.85</v>
      </c>
      <c r="F11" s="41">
        <v>1101015.85</v>
      </c>
      <c r="G11" s="41"/>
      <c r="H11" s="41"/>
      <c r="I11" s="41"/>
      <c r="J11" s="41"/>
      <c r="K11" s="134"/>
    </row>
    <row r="12" spans="1:11" ht="15" customHeight="1">
      <c r="A12" s="100" t="s">
        <v>109</v>
      </c>
      <c r="B12" s="101"/>
      <c r="C12" s="102"/>
      <c r="D12" s="99" t="s">
        <v>110</v>
      </c>
      <c r="E12" s="41">
        <v>1089897.88</v>
      </c>
      <c r="F12" s="41">
        <v>1089897.88</v>
      </c>
      <c r="G12" s="41"/>
      <c r="H12" s="41"/>
      <c r="I12" s="41"/>
      <c r="J12" s="41"/>
      <c r="K12" s="134"/>
    </row>
    <row r="13" spans="1:11" ht="15" customHeight="1">
      <c r="A13" s="100" t="s">
        <v>111</v>
      </c>
      <c r="B13" s="101"/>
      <c r="C13" s="102"/>
      <c r="D13" s="99" t="s">
        <v>112</v>
      </c>
      <c r="E13" s="41">
        <v>11117.97</v>
      </c>
      <c r="F13" s="41">
        <v>11117.97</v>
      </c>
      <c r="G13" s="41"/>
      <c r="H13" s="41"/>
      <c r="I13" s="41"/>
      <c r="J13" s="41"/>
      <c r="K13" s="134"/>
    </row>
    <row r="14" spans="1:11" ht="15" customHeight="1">
      <c r="A14" s="100" t="s">
        <v>113</v>
      </c>
      <c r="B14" s="101"/>
      <c r="C14" s="102"/>
      <c r="D14" s="99" t="s">
        <v>114</v>
      </c>
      <c r="E14" s="41">
        <v>20000</v>
      </c>
      <c r="F14" s="41">
        <v>20000</v>
      </c>
      <c r="G14" s="41"/>
      <c r="H14" s="41"/>
      <c r="I14" s="41"/>
      <c r="J14" s="41"/>
      <c r="K14" s="134"/>
    </row>
    <row r="15" spans="1:11" ht="15" customHeight="1">
      <c r="A15" s="100" t="s">
        <v>115</v>
      </c>
      <c r="B15" s="101"/>
      <c r="C15" s="102"/>
      <c r="D15" s="99" t="s">
        <v>116</v>
      </c>
      <c r="E15" s="41">
        <v>20000</v>
      </c>
      <c r="F15" s="41">
        <v>20000</v>
      </c>
      <c r="G15" s="41"/>
      <c r="H15" s="41"/>
      <c r="I15" s="41"/>
      <c r="J15" s="41"/>
      <c r="K15" s="134"/>
    </row>
    <row r="16" spans="1:11" ht="15" customHeight="1">
      <c r="A16" s="100" t="s">
        <v>117</v>
      </c>
      <c r="B16" s="101"/>
      <c r="C16" s="102"/>
      <c r="D16" s="99" t="s">
        <v>118</v>
      </c>
      <c r="E16" s="41">
        <v>20000</v>
      </c>
      <c r="F16" s="41">
        <v>20000</v>
      </c>
      <c r="G16" s="41"/>
      <c r="H16" s="41"/>
      <c r="I16" s="41"/>
      <c r="J16" s="41"/>
      <c r="K16" s="134"/>
    </row>
    <row r="17" spans="1:11" ht="15" customHeight="1">
      <c r="A17" s="100" t="s">
        <v>119</v>
      </c>
      <c r="B17" s="101"/>
      <c r="C17" s="102"/>
      <c r="D17" s="99" t="s">
        <v>120</v>
      </c>
      <c r="E17" s="41">
        <v>11148789.43</v>
      </c>
      <c r="F17" s="41">
        <v>11148789.43</v>
      </c>
      <c r="G17" s="41"/>
      <c r="H17" s="41"/>
      <c r="I17" s="41"/>
      <c r="J17" s="41"/>
      <c r="K17" s="134"/>
    </row>
    <row r="18" spans="1:11" ht="15" customHeight="1">
      <c r="A18" s="100" t="s">
        <v>121</v>
      </c>
      <c r="B18" s="101"/>
      <c r="C18" s="102"/>
      <c r="D18" s="99" t="s">
        <v>122</v>
      </c>
      <c r="E18" s="41">
        <v>11148789.43</v>
      </c>
      <c r="F18" s="41">
        <v>11148789.43</v>
      </c>
      <c r="G18" s="41"/>
      <c r="H18" s="41"/>
      <c r="I18" s="41"/>
      <c r="J18" s="41"/>
      <c r="K18" s="134"/>
    </row>
    <row r="19" spans="1:11" ht="15" customHeight="1">
      <c r="A19" s="100" t="s">
        <v>123</v>
      </c>
      <c r="B19" s="101"/>
      <c r="C19" s="102"/>
      <c r="D19" s="99" t="s">
        <v>124</v>
      </c>
      <c r="E19" s="41">
        <v>8304249.43</v>
      </c>
      <c r="F19" s="41">
        <v>8304249.43</v>
      </c>
      <c r="G19" s="41"/>
      <c r="H19" s="41"/>
      <c r="I19" s="41"/>
      <c r="J19" s="41"/>
      <c r="K19" s="134"/>
    </row>
    <row r="20" spans="1:11" ht="15" customHeight="1">
      <c r="A20" s="98" t="s">
        <v>125</v>
      </c>
      <c r="B20" s="98"/>
      <c r="C20" s="98"/>
      <c r="D20" s="99" t="s">
        <v>126</v>
      </c>
      <c r="E20" s="41">
        <v>642300</v>
      </c>
      <c r="F20" s="41">
        <v>642300</v>
      </c>
      <c r="G20" s="41"/>
      <c r="H20" s="41"/>
      <c r="I20" s="41"/>
      <c r="J20" s="41"/>
      <c r="K20" s="134"/>
    </row>
    <row r="21" spans="1:11" ht="15" customHeight="1">
      <c r="A21" s="98" t="s">
        <v>127</v>
      </c>
      <c r="B21" s="98"/>
      <c r="C21" s="98"/>
      <c r="D21" s="99" t="s">
        <v>128</v>
      </c>
      <c r="E21" s="41">
        <v>800000</v>
      </c>
      <c r="F21" s="41">
        <v>800000</v>
      </c>
      <c r="G21" s="41"/>
      <c r="H21" s="41"/>
      <c r="I21" s="41"/>
      <c r="J21" s="41"/>
      <c r="K21" s="134"/>
    </row>
    <row r="22" spans="1:11" ht="15" customHeight="1">
      <c r="A22" s="98" t="s">
        <v>129</v>
      </c>
      <c r="B22" s="98"/>
      <c r="C22" s="98"/>
      <c r="D22" s="99" t="s">
        <v>130</v>
      </c>
      <c r="E22" s="41">
        <v>702240</v>
      </c>
      <c r="F22" s="41">
        <v>702240</v>
      </c>
      <c r="G22" s="41"/>
      <c r="H22" s="41"/>
      <c r="I22" s="41"/>
      <c r="J22" s="41"/>
      <c r="K22" s="134"/>
    </row>
    <row r="23" spans="1:11" ht="15" customHeight="1">
      <c r="A23" s="137" t="s">
        <v>131</v>
      </c>
      <c r="B23" s="138"/>
      <c r="C23" s="139"/>
      <c r="D23" s="99" t="s">
        <v>132</v>
      </c>
      <c r="E23" s="41">
        <v>700000</v>
      </c>
      <c r="F23" s="41">
        <v>700000</v>
      </c>
      <c r="G23" s="41"/>
      <c r="H23" s="41"/>
      <c r="I23" s="41"/>
      <c r="J23" s="41"/>
      <c r="K23" s="134"/>
    </row>
    <row r="24" spans="1:11" ht="15" customHeight="1">
      <c r="A24" s="98" t="s">
        <v>133</v>
      </c>
      <c r="B24" s="98"/>
      <c r="C24" s="98"/>
      <c r="D24" s="99" t="s">
        <v>134</v>
      </c>
      <c r="E24" s="41">
        <v>377295</v>
      </c>
      <c r="F24" s="41">
        <v>377295</v>
      </c>
      <c r="G24" s="41"/>
      <c r="H24" s="41"/>
      <c r="I24" s="41"/>
      <c r="J24" s="41"/>
      <c r="K24" s="134"/>
    </row>
    <row r="25" spans="1:11" ht="15" customHeight="1">
      <c r="A25" s="98" t="s">
        <v>135</v>
      </c>
      <c r="B25" s="98"/>
      <c r="C25" s="98"/>
      <c r="D25" s="99" t="s">
        <v>136</v>
      </c>
      <c r="E25" s="41">
        <v>377295</v>
      </c>
      <c r="F25" s="41">
        <v>377295</v>
      </c>
      <c r="G25" s="41"/>
      <c r="H25" s="41"/>
      <c r="I25" s="41"/>
      <c r="J25" s="41"/>
      <c r="K25" s="134"/>
    </row>
    <row r="26" spans="1:11" ht="15" customHeight="1">
      <c r="A26" s="100" t="s">
        <v>137</v>
      </c>
      <c r="B26" s="101"/>
      <c r="C26" s="102"/>
      <c r="D26" s="99" t="s">
        <v>138</v>
      </c>
      <c r="E26" s="41">
        <v>377295</v>
      </c>
      <c r="F26" s="41">
        <v>377295</v>
      </c>
      <c r="G26" s="41"/>
      <c r="H26" s="41"/>
      <c r="I26" s="41"/>
      <c r="J26" s="41"/>
      <c r="K26" s="134"/>
    </row>
    <row r="27" spans="1:11" ht="15" customHeight="1">
      <c r="A27" s="38"/>
      <c r="B27" s="39"/>
      <c r="C27" s="39"/>
      <c r="D27" s="40"/>
      <c r="E27" s="41"/>
      <c r="F27" s="41"/>
      <c r="G27" s="41"/>
      <c r="H27" s="41"/>
      <c r="I27" s="41"/>
      <c r="J27" s="41"/>
      <c r="K27" s="134"/>
    </row>
    <row r="28" spans="1:11" ht="15" customHeight="1">
      <c r="A28" s="42"/>
      <c r="B28" s="43"/>
      <c r="C28" s="39"/>
      <c r="D28" s="40"/>
      <c r="E28" s="41"/>
      <c r="F28" s="41"/>
      <c r="G28" s="41"/>
      <c r="H28" s="41"/>
      <c r="I28" s="41"/>
      <c r="J28" s="41"/>
      <c r="K28" s="134"/>
    </row>
    <row r="29" spans="1:11" ht="15" customHeight="1">
      <c r="A29" s="107" t="s">
        <v>139</v>
      </c>
      <c r="B29" s="108"/>
      <c r="C29" s="108"/>
      <c r="D29" s="108"/>
      <c r="E29" s="108"/>
      <c r="F29" s="108"/>
      <c r="G29" s="108"/>
      <c r="H29" s="108"/>
      <c r="I29" s="108"/>
      <c r="J29" s="108"/>
      <c r="K29" s="108"/>
    </row>
  </sheetData>
  <sheetProtection/>
  <mergeCells count="30">
    <mergeCell ref="A1:K1"/>
    <mergeCell ref="A4:D4"/>
    <mergeCell ref="A10:C10"/>
    <mergeCell ref="A11:C11"/>
    <mergeCell ref="A12:C12"/>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9" sqref="E9:G25"/>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140</v>
      </c>
      <c r="B1" s="1"/>
      <c r="C1" s="1"/>
      <c r="D1" s="1"/>
      <c r="E1" s="1"/>
      <c r="F1" s="1"/>
      <c r="G1" s="1"/>
      <c r="H1" s="1"/>
      <c r="I1" s="1"/>
      <c r="J1" s="1"/>
    </row>
    <row r="2" ht="13.5">
      <c r="J2" s="6" t="s">
        <v>141</v>
      </c>
    </row>
    <row r="3" spans="1:10" ht="15">
      <c r="A3" s="27" t="s">
        <v>2</v>
      </c>
      <c r="F3" s="109"/>
      <c r="J3" s="6" t="s">
        <v>3</v>
      </c>
    </row>
    <row r="4" spans="1:10" ht="15" customHeight="1">
      <c r="A4" s="129" t="s">
        <v>7</v>
      </c>
      <c r="B4" s="130" t="s">
        <v>5</v>
      </c>
      <c r="C4" s="130" t="s">
        <v>5</v>
      </c>
      <c r="D4" s="130" t="s">
        <v>5</v>
      </c>
      <c r="E4" s="29" t="s">
        <v>66</v>
      </c>
      <c r="F4" s="29" t="s">
        <v>142</v>
      </c>
      <c r="G4" s="29" t="s">
        <v>143</v>
      </c>
      <c r="H4" s="29" t="s">
        <v>144</v>
      </c>
      <c r="I4" s="29" t="s">
        <v>145</v>
      </c>
      <c r="J4" s="132" t="s">
        <v>146</v>
      </c>
    </row>
    <row r="5" spans="1:10" ht="15" customHeight="1">
      <c r="A5" s="31" t="s">
        <v>98</v>
      </c>
      <c r="B5" s="32" t="s">
        <v>5</v>
      </c>
      <c r="C5" s="32" t="s">
        <v>5</v>
      </c>
      <c r="D5" s="36" t="s">
        <v>99</v>
      </c>
      <c r="E5" s="32" t="s">
        <v>5</v>
      </c>
      <c r="F5" s="32" t="s">
        <v>5</v>
      </c>
      <c r="G5" s="32" t="s">
        <v>5</v>
      </c>
      <c r="H5" s="32" t="s">
        <v>5</v>
      </c>
      <c r="I5" s="32" t="s">
        <v>5</v>
      </c>
      <c r="J5" s="133" t="s">
        <v>5</v>
      </c>
    </row>
    <row r="6" spans="1:10" ht="15" customHeight="1">
      <c r="A6" s="31" t="s">
        <v>5</v>
      </c>
      <c r="B6" s="32" t="s">
        <v>5</v>
      </c>
      <c r="C6" s="32" t="s">
        <v>5</v>
      </c>
      <c r="D6" s="36" t="s">
        <v>5</v>
      </c>
      <c r="E6" s="32" t="s">
        <v>5</v>
      </c>
      <c r="F6" s="32" t="s">
        <v>5</v>
      </c>
      <c r="G6" s="32" t="s">
        <v>5</v>
      </c>
      <c r="H6" s="32" t="s">
        <v>5</v>
      </c>
      <c r="I6" s="32" t="s">
        <v>5</v>
      </c>
      <c r="J6" s="133" t="s">
        <v>5</v>
      </c>
    </row>
    <row r="7" spans="1:10" ht="15" customHeight="1">
      <c r="A7" s="31" t="s">
        <v>5</v>
      </c>
      <c r="B7" s="32" t="s">
        <v>5</v>
      </c>
      <c r="C7" s="32" t="s">
        <v>5</v>
      </c>
      <c r="D7" s="36" t="s">
        <v>5</v>
      </c>
      <c r="E7" s="32" t="s">
        <v>5</v>
      </c>
      <c r="F7" s="32" t="s">
        <v>5</v>
      </c>
      <c r="G7" s="32" t="s">
        <v>5</v>
      </c>
      <c r="H7" s="32" t="s">
        <v>5</v>
      </c>
      <c r="I7" s="32" t="s">
        <v>5</v>
      </c>
      <c r="J7" s="133" t="s">
        <v>5</v>
      </c>
    </row>
    <row r="8" spans="1:10" ht="15" customHeight="1">
      <c r="A8" s="131" t="s">
        <v>101</v>
      </c>
      <c r="B8" s="36" t="s">
        <v>102</v>
      </c>
      <c r="C8" s="36" t="s">
        <v>103</v>
      </c>
      <c r="D8" s="36" t="s">
        <v>10</v>
      </c>
      <c r="E8" s="32" t="s">
        <v>12</v>
      </c>
      <c r="F8" s="32" t="s">
        <v>15</v>
      </c>
      <c r="G8" s="32" t="s">
        <v>18</v>
      </c>
      <c r="H8" s="32" t="s">
        <v>21</v>
      </c>
      <c r="I8" s="32" t="s">
        <v>24</v>
      </c>
      <c r="J8" s="133" t="s">
        <v>27</v>
      </c>
    </row>
    <row r="9" spans="1:10" ht="15" customHeight="1">
      <c r="A9" s="131" t="s">
        <v>5</v>
      </c>
      <c r="B9" s="36" t="s">
        <v>5</v>
      </c>
      <c r="C9" s="36" t="s">
        <v>5</v>
      </c>
      <c r="D9" s="36" t="s">
        <v>104</v>
      </c>
      <c r="E9" s="37">
        <f>E10+E14+E17+E23</f>
        <v>11795814.879999999</v>
      </c>
      <c r="F9" s="37">
        <f>F10+F17+F23</f>
        <v>8616831.28</v>
      </c>
      <c r="G9" s="37">
        <f>G14+G17</f>
        <v>3178983.6</v>
      </c>
      <c r="H9" s="37"/>
      <c r="I9" s="37"/>
      <c r="J9" s="119"/>
    </row>
    <row r="10" spans="1:10" ht="15" customHeight="1">
      <c r="A10" s="98" t="s">
        <v>105</v>
      </c>
      <c r="B10" s="98"/>
      <c r="C10" s="98"/>
      <c r="D10" s="99" t="s">
        <v>106</v>
      </c>
      <c r="E10" s="41">
        <v>1101015.85</v>
      </c>
      <c r="F10" s="41">
        <v>1101015.85</v>
      </c>
      <c r="G10" s="41"/>
      <c r="H10" s="41"/>
      <c r="I10" s="41"/>
      <c r="J10" s="134"/>
    </row>
    <row r="11" spans="1:10" ht="15" customHeight="1">
      <c r="A11" s="100" t="s">
        <v>107</v>
      </c>
      <c r="B11" s="101"/>
      <c r="C11" s="102"/>
      <c r="D11" s="99" t="s">
        <v>108</v>
      </c>
      <c r="E11" s="41">
        <v>1101015.85</v>
      </c>
      <c r="F11" s="41">
        <v>1101015.85</v>
      </c>
      <c r="G11" s="41"/>
      <c r="H11" s="41"/>
      <c r="I11" s="41"/>
      <c r="J11" s="134"/>
    </row>
    <row r="12" spans="1:10" ht="15" customHeight="1">
      <c r="A12" s="100" t="s">
        <v>109</v>
      </c>
      <c r="B12" s="101"/>
      <c r="C12" s="102"/>
      <c r="D12" s="99" t="s">
        <v>110</v>
      </c>
      <c r="E12" s="41">
        <v>1089897.88</v>
      </c>
      <c r="F12" s="41">
        <v>1089897.88</v>
      </c>
      <c r="G12" s="41"/>
      <c r="H12" s="41"/>
      <c r="I12" s="41"/>
      <c r="J12" s="134"/>
    </row>
    <row r="13" spans="1:10" ht="15" customHeight="1">
      <c r="A13" s="100" t="s">
        <v>111</v>
      </c>
      <c r="B13" s="101"/>
      <c r="C13" s="102"/>
      <c r="D13" s="99" t="s">
        <v>112</v>
      </c>
      <c r="E13" s="41">
        <v>11117.97</v>
      </c>
      <c r="F13" s="41">
        <v>11117.97</v>
      </c>
      <c r="G13" s="41"/>
      <c r="H13" s="41"/>
      <c r="I13" s="41"/>
      <c r="J13" s="134"/>
    </row>
    <row r="14" spans="1:10" ht="15" customHeight="1">
      <c r="A14" s="100" t="s">
        <v>113</v>
      </c>
      <c r="B14" s="101"/>
      <c r="C14" s="102"/>
      <c r="D14" s="99" t="s">
        <v>114</v>
      </c>
      <c r="E14" s="41">
        <v>4800</v>
      </c>
      <c r="F14" s="41"/>
      <c r="G14" s="41">
        <v>4800</v>
      </c>
      <c r="H14" s="41"/>
      <c r="I14" s="41"/>
      <c r="J14" s="134"/>
    </row>
    <row r="15" spans="1:10" ht="15" customHeight="1">
      <c r="A15" s="100" t="s">
        <v>115</v>
      </c>
      <c r="B15" s="101"/>
      <c r="C15" s="102"/>
      <c r="D15" s="99" t="s">
        <v>116</v>
      </c>
      <c r="E15" s="41">
        <v>4800</v>
      </c>
      <c r="F15" s="41"/>
      <c r="G15" s="41">
        <v>4800</v>
      </c>
      <c r="H15" s="41"/>
      <c r="I15" s="41"/>
      <c r="J15" s="134"/>
    </row>
    <row r="16" spans="1:10" ht="15" customHeight="1">
      <c r="A16" s="100" t="s">
        <v>117</v>
      </c>
      <c r="B16" s="101"/>
      <c r="C16" s="102"/>
      <c r="D16" s="99" t="s">
        <v>118</v>
      </c>
      <c r="E16" s="41">
        <v>4800</v>
      </c>
      <c r="F16" s="41"/>
      <c r="G16" s="41">
        <v>4800</v>
      </c>
      <c r="H16" s="41"/>
      <c r="I16" s="41"/>
      <c r="J16" s="134"/>
    </row>
    <row r="17" spans="1:10" ht="15" customHeight="1">
      <c r="A17" s="100" t="s">
        <v>119</v>
      </c>
      <c r="B17" s="101"/>
      <c r="C17" s="102"/>
      <c r="D17" s="99" t="s">
        <v>120</v>
      </c>
      <c r="E17" s="41">
        <v>10312704.03</v>
      </c>
      <c r="F17" s="41">
        <v>7138520.43</v>
      </c>
      <c r="G17" s="41">
        <v>3174183.6</v>
      </c>
      <c r="H17" s="41"/>
      <c r="I17" s="41"/>
      <c r="J17" s="134"/>
    </row>
    <row r="18" spans="1:10" ht="15" customHeight="1">
      <c r="A18" s="100" t="s">
        <v>121</v>
      </c>
      <c r="B18" s="101"/>
      <c r="C18" s="102"/>
      <c r="D18" s="99" t="s">
        <v>122</v>
      </c>
      <c r="E18" s="41">
        <v>10312704.03</v>
      </c>
      <c r="F18" s="41">
        <v>7138520.43</v>
      </c>
      <c r="G18" s="41">
        <v>3174183.6</v>
      </c>
      <c r="H18" s="41"/>
      <c r="I18" s="41"/>
      <c r="J18" s="134"/>
    </row>
    <row r="19" spans="1:10" ht="15" customHeight="1">
      <c r="A19" s="100" t="s">
        <v>123</v>
      </c>
      <c r="B19" s="101"/>
      <c r="C19" s="102"/>
      <c r="D19" s="99" t="s">
        <v>124</v>
      </c>
      <c r="E19" s="41">
        <v>7600504.03</v>
      </c>
      <c r="F19" s="41">
        <v>7138520.43</v>
      </c>
      <c r="G19" s="41">
        <v>461983.6</v>
      </c>
      <c r="H19" s="41"/>
      <c r="I19" s="41"/>
      <c r="J19" s="134"/>
    </row>
    <row r="20" spans="1:10" ht="15" customHeight="1">
      <c r="A20" s="98" t="s">
        <v>125</v>
      </c>
      <c r="B20" s="98"/>
      <c r="C20" s="98"/>
      <c r="D20" s="99" t="s">
        <v>126</v>
      </c>
      <c r="E20" s="41">
        <v>59960</v>
      </c>
      <c r="F20" s="41"/>
      <c r="G20" s="41">
        <v>59960</v>
      </c>
      <c r="H20" s="41"/>
      <c r="I20" s="41"/>
      <c r="J20" s="134"/>
    </row>
    <row r="21" spans="1:10" ht="15" customHeight="1">
      <c r="A21" s="98" t="s">
        <v>147</v>
      </c>
      <c r="B21" s="98"/>
      <c r="C21" s="98"/>
      <c r="D21" s="99" t="s">
        <v>148</v>
      </c>
      <c r="E21" s="41">
        <v>1850000</v>
      </c>
      <c r="F21" s="41"/>
      <c r="G21" s="41">
        <v>1850000</v>
      </c>
      <c r="H21" s="41"/>
      <c r="I21" s="41"/>
      <c r="J21" s="134"/>
    </row>
    <row r="22" spans="1:10" ht="15" customHeight="1">
      <c r="A22" s="98" t="s">
        <v>129</v>
      </c>
      <c r="B22" s="98"/>
      <c r="C22" s="98"/>
      <c r="D22" s="99" t="s">
        <v>130</v>
      </c>
      <c r="E22" s="41">
        <v>802240</v>
      </c>
      <c r="F22" s="41"/>
      <c r="G22" s="41">
        <v>802240</v>
      </c>
      <c r="H22" s="41"/>
      <c r="I22" s="41"/>
      <c r="J22" s="134"/>
    </row>
    <row r="23" spans="1:10" ht="15" customHeight="1">
      <c r="A23" s="98" t="s">
        <v>133</v>
      </c>
      <c r="B23" s="98"/>
      <c r="C23" s="98"/>
      <c r="D23" s="99" t="s">
        <v>134</v>
      </c>
      <c r="E23" s="41">
        <v>377295</v>
      </c>
      <c r="F23" s="41">
        <v>377295</v>
      </c>
      <c r="G23" s="41"/>
      <c r="H23" s="41"/>
      <c r="I23" s="41"/>
      <c r="J23" s="134"/>
    </row>
    <row r="24" spans="1:10" ht="15" customHeight="1">
      <c r="A24" s="98" t="s">
        <v>135</v>
      </c>
      <c r="B24" s="98"/>
      <c r="C24" s="98"/>
      <c r="D24" s="99" t="s">
        <v>136</v>
      </c>
      <c r="E24" s="41">
        <v>377295</v>
      </c>
      <c r="F24" s="41">
        <v>377295</v>
      </c>
      <c r="G24" s="41"/>
      <c r="H24" s="41"/>
      <c r="I24" s="41"/>
      <c r="J24" s="134"/>
    </row>
    <row r="25" spans="1:10" ht="15" customHeight="1">
      <c r="A25" s="100" t="s">
        <v>137</v>
      </c>
      <c r="B25" s="101"/>
      <c r="C25" s="102"/>
      <c r="D25" s="99" t="s">
        <v>138</v>
      </c>
      <c r="E25" s="41">
        <v>377295</v>
      </c>
      <c r="F25" s="41">
        <v>377295</v>
      </c>
      <c r="G25" s="41"/>
      <c r="H25" s="41"/>
      <c r="I25" s="41"/>
      <c r="J25" s="134"/>
    </row>
    <row r="26" spans="1:10" ht="14.25">
      <c r="A26" s="50"/>
      <c r="B26" s="51"/>
      <c r="C26" s="51"/>
      <c r="D26" s="51"/>
      <c r="E26" s="52"/>
      <c r="F26" s="52"/>
      <c r="G26" s="52"/>
      <c r="H26" s="52"/>
      <c r="I26" s="52"/>
      <c r="J26" s="135"/>
    </row>
    <row r="27" spans="1:10" ht="15" customHeight="1">
      <c r="A27" s="53" t="s">
        <v>149</v>
      </c>
      <c r="B27" s="54"/>
      <c r="C27" s="54"/>
      <c r="D27" s="54"/>
      <c r="E27" s="54"/>
      <c r="F27" s="54"/>
      <c r="G27" s="54"/>
      <c r="H27" s="54"/>
      <c r="I27" s="54"/>
      <c r="J27" s="54"/>
    </row>
  </sheetData>
  <sheetProtection/>
  <mergeCells count="27">
    <mergeCell ref="A1:J1"/>
    <mergeCell ref="A4:D4"/>
    <mergeCell ref="A10:C10"/>
    <mergeCell ref="A11:C11"/>
    <mergeCell ref="A12:C12"/>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90" zoomScaleNormal="90"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150</v>
      </c>
      <c r="B1" s="1"/>
      <c r="C1" s="1"/>
      <c r="D1" s="1"/>
      <c r="E1" s="1"/>
      <c r="F1" s="1"/>
      <c r="G1" s="1"/>
      <c r="H1" s="1"/>
    </row>
    <row r="2" ht="14.25">
      <c r="H2" s="3" t="s">
        <v>151</v>
      </c>
    </row>
    <row r="3" spans="1:8" ht="15">
      <c r="A3" s="27" t="s">
        <v>2</v>
      </c>
      <c r="B3" t="s">
        <v>152</v>
      </c>
      <c r="F3" s="109"/>
      <c r="H3" s="5" t="s">
        <v>153</v>
      </c>
    </row>
    <row r="4" spans="1:8" ht="15" customHeight="1">
      <c r="A4" s="110" t="s">
        <v>154</v>
      </c>
      <c r="B4" s="111" t="s">
        <v>5</v>
      </c>
      <c r="C4" s="111" t="s">
        <v>5</v>
      </c>
      <c r="D4" s="111" t="s">
        <v>155</v>
      </c>
      <c r="E4" s="111" t="s">
        <v>5</v>
      </c>
      <c r="F4" s="111" t="s">
        <v>5</v>
      </c>
      <c r="G4" s="111" t="s">
        <v>5</v>
      </c>
      <c r="H4" s="111" t="s">
        <v>5</v>
      </c>
    </row>
    <row r="5" spans="1:8" ht="14.25" customHeight="1">
      <c r="A5" s="112" t="s">
        <v>156</v>
      </c>
      <c r="B5" s="113" t="s">
        <v>8</v>
      </c>
      <c r="C5" s="113" t="s">
        <v>9</v>
      </c>
      <c r="D5" s="113" t="s">
        <v>7</v>
      </c>
      <c r="E5" s="113" t="s">
        <v>8</v>
      </c>
      <c r="F5" s="114" t="s">
        <v>9</v>
      </c>
      <c r="G5" s="114" t="s">
        <v>5</v>
      </c>
      <c r="H5" s="114" t="s">
        <v>5</v>
      </c>
    </row>
    <row r="6" spans="1:8" ht="30.75" customHeight="1">
      <c r="A6" s="112" t="s">
        <v>5</v>
      </c>
      <c r="B6" s="113" t="s">
        <v>5</v>
      </c>
      <c r="C6" s="113" t="s">
        <v>5</v>
      </c>
      <c r="D6" s="113" t="s">
        <v>5</v>
      </c>
      <c r="E6" s="113" t="s">
        <v>5</v>
      </c>
      <c r="F6" s="114" t="s">
        <v>100</v>
      </c>
      <c r="G6" s="113" t="s">
        <v>157</v>
      </c>
      <c r="H6" s="113" t="s">
        <v>158</v>
      </c>
    </row>
    <row r="7" spans="1:8" ht="15" customHeight="1">
      <c r="A7" s="115" t="s">
        <v>159</v>
      </c>
      <c r="B7" s="114" t="s">
        <v>5</v>
      </c>
      <c r="C7" s="114" t="s">
        <v>18</v>
      </c>
      <c r="D7" s="114" t="s">
        <v>159</v>
      </c>
      <c r="E7" s="114" t="s">
        <v>5</v>
      </c>
      <c r="F7" s="114">
        <v>2</v>
      </c>
      <c r="G7" s="114">
        <v>3</v>
      </c>
      <c r="H7" s="114">
        <v>4</v>
      </c>
    </row>
    <row r="8" spans="1:8" ht="15" customHeight="1">
      <c r="A8" s="116" t="s">
        <v>160</v>
      </c>
      <c r="B8" s="114" t="s">
        <v>12</v>
      </c>
      <c r="C8" s="37">
        <v>12647100.28</v>
      </c>
      <c r="D8" s="117" t="s">
        <v>13</v>
      </c>
      <c r="E8" s="114" t="s">
        <v>84</v>
      </c>
      <c r="F8" s="37"/>
      <c r="G8" s="37"/>
      <c r="H8" s="37"/>
    </row>
    <row r="9" spans="1:8" ht="15" customHeight="1">
      <c r="A9" s="116" t="s">
        <v>161</v>
      </c>
      <c r="B9" s="114" t="s">
        <v>15</v>
      </c>
      <c r="C9" s="37"/>
      <c r="D9" s="117" t="s">
        <v>16</v>
      </c>
      <c r="E9" s="114" t="s">
        <v>85</v>
      </c>
      <c r="F9" s="37"/>
      <c r="G9" s="37"/>
      <c r="H9" s="37"/>
    </row>
    <row r="10" spans="1:8" ht="15" customHeight="1">
      <c r="A10" s="116" t="s">
        <v>5</v>
      </c>
      <c r="B10" s="114" t="s">
        <v>18</v>
      </c>
      <c r="C10" s="118"/>
      <c r="D10" s="117" t="s">
        <v>19</v>
      </c>
      <c r="E10" s="114" t="s">
        <v>86</v>
      </c>
      <c r="F10" s="37"/>
      <c r="G10" s="37"/>
      <c r="H10" s="37"/>
    </row>
    <row r="11" spans="1:8" ht="15" customHeight="1">
      <c r="A11" s="116" t="s">
        <v>5</v>
      </c>
      <c r="B11" s="114" t="s">
        <v>21</v>
      </c>
      <c r="C11" s="118"/>
      <c r="D11" s="117" t="s">
        <v>22</v>
      </c>
      <c r="E11" s="114" t="s">
        <v>162</v>
      </c>
      <c r="F11" s="37"/>
      <c r="G11" s="37"/>
      <c r="H11" s="37"/>
    </row>
    <row r="12" spans="1:8" ht="15" customHeight="1">
      <c r="A12" s="116" t="s">
        <v>5</v>
      </c>
      <c r="B12" s="114" t="s">
        <v>24</v>
      </c>
      <c r="C12" s="118"/>
      <c r="D12" s="117" t="s">
        <v>25</v>
      </c>
      <c r="E12" s="114" t="s">
        <v>163</v>
      </c>
      <c r="F12" s="37"/>
      <c r="G12" s="37"/>
      <c r="H12" s="37"/>
    </row>
    <row r="13" spans="1:8" ht="15" customHeight="1">
      <c r="A13" s="116" t="s">
        <v>5</v>
      </c>
      <c r="B13" s="114" t="s">
        <v>27</v>
      </c>
      <c r="C13" s="118"/>
      <c r="D13" s="117" t="s">
        <v>28</v>
      </c>
      <c r="E13" s="114" t="s">
        <v>88</v>
      </c>
      <c r="F13" s="37"/>
      <c r="G13" s="37"/>
      <c r="H13" s="37"/>
    </row>
    <row r="14" spans="1:8" ht="15" customHeight="1">
      <c r="A14" s="116" t="s">
        <v>5</v>
      </c>
      <c r="B14" s="114" t="s">
        <v>30</v>
      </c>
      <c r="C14" s="118"/>
      <c r="D14" s="117" t="s">
        <v>31</v>
      </c>
      <c r="E14" s="114" t="s">
        <v>164</v>
      </c>
      <c r="F14" s="37"/>
      <c r="G14" s="37"/>
      <c r="H14" s="37"/>
    </row>
    <row r="15" spans="1:8" ht="15" customHeight="1">
      <c r="A15" s="116" t="s">
        <v>5</v>
      </c>
      <c r="B15" s="114" t="s">
        <v>32</v>
      </c>
      <c r="C15" s="118"/>
      <c r="D15" s="117" t="s">
        <v>33</v>
      </c>
      <c r="E15" s="114" t="s">
        <v>165</v>
      </c>
      <c r="F15" s="37">
        <v>1101015.85</v>
      </c>
      <c r="G15" s="37">
        <v>1101015.85</v>
      </c>
      <c r="H15" s="37"/>
    </row>
    <row r="16" spans="1:8" ht="15" customHeight="1">
      <c r="A16" s="116" t="s">
        <v>5</v>
      </c>
      <c r="B16" s="114" t="s">
        <v>34</v>
      </c>
      <c r="C16" s="118"/>
      <c r="D16" s="117" t="s">
        <v>35</v>
      </c>
      <c r="E16" s="114" t="s">
        <v>166</v>
      </c>
      <c r="F16" s="37">
        <v>4800</v>
      </c>
      <c r="G16" s="37">
        <v>4800</v>
      </c>
      <c r="H16" s="37"/>
    </row>
    <row r="17" spans="1:8" ht="15" customHeight="1">
      <c r="A17" s="116" t="s">
        <v>5</v>
      </c>
      <c r="B17" s="114" t="s">
        <v>36</v>
      </c>
      <c r="C17" s="118"/>
      <c r="D17" s="117" t="s">
        <v>37</v>
      </c>
      <c r="E17" s="114" t="s">
        <v>167</v>
      </c>
      <c r="F17" s="37"/>
      <c r="G17" s="37"/>
      <c r="H17" s="37"/>
    </row>
    <row r="18" spans="1:8" ht="15" customHeight="1">
      <c r="A18" s="116" t="s">
        <v>5</v>
      </c>
      <c r="B18" s="114" t="s">
        <v>38</v>
      </c>
      <c r="C18" s="118"/>
      <c r="D18" s="117" t="s">
        <v>39</v>
      </c>
      <c r="E18" s="114" t="s">
        <v>168</v>
      </c>
      <c r="F18" s="37"/>
      <c r="G18" s="37"/>
      <c r="H18" s="37"/>
    </row>
    <row r="19" spans="1:8" ht="15" customHeight="1">
      <c r="A19" s="116" t="s">
        <v>5</v>
      </c>
      <c r="B19" s="114" t="s">
        <v>40</v>
      </c>
      <c r="C19" s="118"/>
      <c r="D19" s="117" t="s">
        <v>41</v>
      </c>
      <c r="E19" s="114" t="s">
        <v>169</v>
      </c>
      <c r="F19" s="119">
        <v>10312704.03</v>
      </c>
      <c r="G19" s="119">
        <v>10312704.03</v>
      </c>
      <c r="H19" s="37"/>
    </row>
    <row r="20" spans="1:8" ht="15" customHeight="1">
      <c r="A20" s="116" t="s">
        <v>5</v>
      </c>
      <c r="B20" s="114" t="s">
        <v>42</v>
      </c>
      <c r="C20" s="118"/>
      <c r="D20" s="117" t="s">
        <v>43</v>
      </c>
      <c r="E20" s="114" t="s">
        <v>170</v>
      </c>
      <c r="F20" s="37"/>
      <c r="G20" s="37"/>
      <c r="H20" s="37"/>
    </row>
    <row r="21" spans="1:8" ht="15" customHeight="1">
      <c r="A21" s="116" t="s">
        <v>5</v>
      </c>
      <c r="B21" s="114" t="s">
        <v>44</v>
      </c>
      <c r="C21" s="118"/>
      <c r="D21" s="117" t="s">
        <v>45</v>
      </c>
      <c r="E21" s="114" t="s">
        <v>171</v>
      </c>
      <c r="F21" s="37"/>
      <c r="G21" s="37"/>
      <c r="H21" s="37"/>
    </row>
    <row r="22" spans="1:8" ht="15" customHeight="1">
      <c r="A22" s="116" t="s">
        <v>5</v>
      </c>
      <c r="B22" s="114" t="s">
        <v>46</v>
      </c>
      <c r="C22" s="118"/>
      <c r="D22" s="117" t="s">
        <v>47</v>
      </c>
      <c r="E22" s="114" t="s">
        <v>172</v>
      </c>
      <c r="F22" s="37"/>
      <c r="G22" s="37"/>
      <c r="H22" s="37"/>
    </row>
    <row r="23" spans="1:8" ht="15" customHeight="1">
      <c r="A23" s="116" t="s">
        <v>5</v>
      </c>
      <c r="B23" s="114" t="s">
        <v>48</v>
      </c>
      <c r="C23" s="118"/>
      <c r="D23" s="117" t="s">
        <v>49</v>
      </c>
      <c r="E23" s="114" t="s">
        <v>173</v>
      </c>
      <c r="F23" s="37"/>
      <c r="G23" s="37"/>
      <c r="H23" s="37"/>
    </row>
    <row r="24" spans="1:8" ht="15" customHeight="1">
      <c r="A24" s="116" t="s">
        <v>5</v>
      </c>
      <c r="B24" s="114" t="s">
        <v>50</v>
      </c>
      <c r="C24" s="118"/>
      <c r="D24" s="117" t="s">
        <v>51</v>
      </c>
      <c r="E24" s="114" t="s">
        <v>174</v>
      </c>
      <c r="F24" s="37"/>
      <c r="G24" s="37"/>
      <c r="H24" s="37"/>
    </row>
    <row r="25" spans="1:8" ht="15" customHeight="1">
      <c r="A25" s="116" t="s">
        <v>5</v>
      </c>
      <c r="B25" s="114" t="s">
        <v>52</v>
      </c>
      <c r="C25" s="118"/>
      <c r="D25" s="117" t="s">
        <v>53</v>
      </c>
      <c r="E25" s="114" t="s">
        <v>175</v>
      </c>
      <c r="F25" s="37"/>
      <c r="G25" s="37"/>
      <c r="H25" s="37"/>
    </row>
    <row r="26" spans="1:8" ht="15" customHeight="1">
      <c r="A26" s="116" t="s">
        <v>5</v>
      </c>
      <c r="B26" s="114" t="s">
        <v>54</v>
      </c>
      <c r="C26" s="118"/>
      <c r="D26" s="117" t="s">
        <v>55</v>
      </c>
      <c r="E26" s="114" t="s">
        <v>176</v>
      </c>
      <c r="F26" s="37">
        <v>377295</v>
      </c>
      <c r="G26" s="37">
        <v>377295</v>
      </c>
      <c r="H26" s="37"/>
    </row>
    <row r="27" spans="1:8" ht="15" customHeight="1">
      <c r="A27" s="116" t="s">
        <v>5</v>
      </c>
      <c r="B27" s="114" t="s">
        <v>56</v>
      </c>
      <c r="C27" s="118"/>
      <c r="D27" s="117" t="s">
        <v>57</v>
      </c>
      <c r="E27" s="114" t="s">
        <v>177</v>
      </c>
      <c r="F27" s="37"/>
      <c r="G27" s="37"/>
      <c r="H27" s="37"/>
    </row>
    <row r="28" spans="1:8" ht="15" customHeight="1">
      <c r="A28" s="116" t="s">
        <v>5</v>
      </c>
      <c r="B28" s="114" t="s">
        <v>58</v>
      </c>
      <c r="C28" s="118"/>
      <c r="D28" s="117" t="s">
        <v>59</v>
      </c>
      <c r="E28" s="114" t="s">
        <v>178</v>
      </c>
      <c r="F28" s="37"/>
      <c r="G28" s="37"/>
      <c r="H28" s="37"/>
    </row>
    <row r="29" spans="1:8" ht="15" customHeight="1">
      <c r="A29" s="116" t="s">
        <v>5</v>
      </c>
      <c r="B29" s="114" t="s">
        <v>60</v>
      </c>
      <c r="C29" s="118"/>
      <c r="D29" s="117" t="s">
        <v>61</v>
      </c>
      <c r="E29" s="114" t="s">
        <v>179</v>
      </c>
      <c r="F29" s="37"/>
      <c r="G29" s="37"/>
      <c r="H29" s="37"/>
    </row>
    <row r="30" spans="1:8" ht="15" customHeight="1">
      <c r="A30" s="116" t="s">
        <v>5</v>
      </c>
      <c r="B30" s="114" t="s">
        <v>62</v>
      </c>
      <c r="C30" s="118"/>
      <c r="D30" s="117" t="s">
        <v>152</v>
      </c>
      <c r="E30" s="114" t="s">
        <v>180</v>
      </c>
      <c r="F30" s="37"/>
      <c r="G30" s="37"/>
      <c r="H30" s="37"/>
    </row>
    <row r="31" spans="1:8" ht="15" customHeight="1">
      <c r="A31" s="120" t="s">
        <v>64</v>
      </c>
      <c r="B31" s="114" t="s">
        <v>65</v>
      </c>
      <c r="C31" s="37">
        <v>12647100.28</v>
      </c>
      <c r="D31" s="121" t="s">
        <v>66</v>
      </c>
      <c r="E31" s="114" t="s">
        <v>181</v>
      </c>
      <c r="F31" s="37">
        <v>11795814.88</v>
      </c>
      <c r="G31" s="37">
        <v>11795814.88</v>
      </c>
      <c r="H31" s="37"/>
    </row>
    <row r="32" spans="1:8" ht="15" customHeight="1">
      <c r="A32" s="116" t="s">
        <v>5</v>
      </c>
      <c r="B32" s="114" t="s">
        <v>68</v>
      </c>
      <c r="C32" s="118"/>
      <c r="D32" s="114" t="s">
        <v>5</v>
      </c>
      <c r="E32" s="114" t="s">
        <v>182</v>
      </c>
      <c r="F32" s="118"/>
      <c r="G32" s="118"/>
      <c r="H32" s="118"/>
    </row>
    <row r="33" spans="1:8" ht="15" customHeight="1">
      <c r="A33" s="116" t="s">
        <v>183</v>
      </c>
      <c r="B33" s="114" t="s">
        <v>71</v>
      </c>
      <c r="C33" s="37">
        <v>2161068.15</v>
      </c>
      <c r="D33" s="122" t="s">
        <v>184</v>
      </c>
      <c r="E33" s="114" t="s">
        <v>185</v>
      </c>
      <c r="F33" s="37">
        <v>3012353.55</v>
      </c>
      <c r="G33" s="37">
        <v>3012353.55</v>
      </c>
      <c r="H33" s="37"/>
    </row>
    <row r="34" spans="1:8" ht="15" customHeight="1">
      <c r="A34" s="116" t="s">
        <v>157</v>
      </c>
      <c r="B34" s="114" t="s">
        <v>74</v>
      </c>
      <c r="C34" s="37">
        <v>2161068.15</v>
      </c>
      <c r="D34" s="122" t="s">
        <v>186</v>
      </c>
      <c r="E34" s="114" t="s">
        <v>187</v>
      </c>
      <c r="F34" s="37">
        <v>423357.15</v>
      </c>
      <c r="G34" s="37">
        <v>423357.15</v>
      </c>
      <c r="H34" s="37"/>
    </row>
    <row r="35" spans="1:8" ht="15" customHeight="1">
      <c r="A35" s="116" t="s">
        <v>158</v>
      </c>
      <c r="B35" s="114" t="s">
        <v>77</v>
      </c>
      <c r="C35" s="37"/>
      <c r="D35" s="122" t="s">
        <v>188</v>
      </c>
      <c r="E35" s="114" t="s">
        <v>189</v>
      </c>
      <c r="F35" s="37">
        <v>2588996.4</v>
      </c>
      <c r="G35" s="37">
        <v>2588996.4</v>
      </c>
      <c r="H35" s="37"/>
    </row>
    <row r="36" spans="1:8" ht="15" customHeight="1">
      <c r="A36" s="116" t="s">
        <v>5</v>
      </c>
      <c r="B36" s="114" t="s">
        <v>80</v>
      </c>
      <c r="C36" s="118"/>
      <c r="D36" s="122" t="s">
        <v>5</v>
      </c>
      <c r="E36" s="114" t="s">
        <v>190</v>
      </c>
      <c r="F36" s="118"/>
      <c r="G36" s="118"/>
      <c r="H36" s="118"/>
    </row>
    <row r="37" spans="1:8" ht="15" customHeight="1">
      <c r="A37" s="123" t="s">
        <v>87</v>
      </c>
      <c r="B37" s="124" t="s">
        <v>82</v>
      </c>
      <c r="C37" s="125">
        <v>14808168.43</v>
      </c>
      <c r="D37" s="126" t="s">
        <v>87</v>
      </c>
      <c r="E37" s="124" t="s">
        <v>191</v>
      </c>
      <c r="F37" s="125">
        <v>14808168.43</v>
      </c>
      <c r="G37" s="125">
        <v>14808168.43</v>
      </c>
      <c r="H37" s="125"/>
    </row>
    <row r="38" spans="1:8" ht="15" customHeight="1">
      <c r="A38" s="127" t="s">
        <v>192</v>
      </c>
      <c r="B38" s="128"/>
      <c r="C38" s="128"/>
      <c r="D38" s="128"/>
      <c r="E38" s="128"/>
      <c r="F38" s="128"/>
      <c r="G38" s="128"/>
      <c r="H38" s="128"/>
    </row>
    <row r="40" spans="6:7" ht="14.25">
      <c r="F40" s="109"/>
      <c r="G40" t="s">
        <v>152</v>
      </c>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3" sqref="A3"/>
    </sheetView>
  </sheetViews>
  <sheetFormatPr defaultColWidth="9.140625" defaultRowHeight="12.75"/>
  <cols>
    <col min="1" max="3" width="3.140625" style="0" customWidth="1"/>
    <col min="4" max="4" width="37.421875" style="0" customWidth="1"/>
    <col min="5" max="5" width="14.00390625" style="0" customWidth="1"/>
    <col min="6" max="6" width="12.28125" style="0" customWidth="1"/>
    <col min="7" max="7" width="11.7109375" style="0" customWidth="1"/>
  </cols>
  <sheetData>
    <row r="1" spans="1:7" ht="20.25" customHeight="1">
      <c r="A1" s="25" t="s">
        <v>193</v>
      </c>
      <c r="B1" s="26"/>
      <c r="C1" s="26"/>
      <c r="D1" s="26"/>
      <c r="E1" s="26"/>
      <c r="F1" s="26"/>
      <c r="G1" s="26"/>
    </row>
    <row r="2" ht="14.25">
      <c r="G2" s="3" t="s">
        <v>194</v>
      </c>
    </row>
    <row r="3" spans="1:7" ht="15">
      <c r="A3" s="27" t="s">
        <v>2</v>
      </c>
      <c r="E3" s="89"/>
      <c r="F3" s="89"/>
      <c r="G3" s="90" t="s">
        <v>195</v>
      </c>
    </row>
    <row r="4" spans="1:7" ht="15" customHeight="1">
      <c r="A4" s="28" t="s">
        <v>7</v>
      </c>
      <c r="B4" s="29" t="s">
        <v>5</v>
      </c>
      <c r="C4" s="29" t="s">
        <v>5</v>
      </c>
      <c r="D4" s="29" t="s">
        <v>5</v>
      </c>
      <c r="E4" s="91" t="s">
        <v>66</v>
      </c>
      <c r="F4" s="92" t="s">
        <v>142</v>
      </c>
      <c r="G4" s="66" t="s">
        <v>143</v>
      </c>
    </row>
    <row r="5" spans="1:7" ht="15" customHeight="1">
      <c r="A5" s="31" t="s">
        <v>196</v>
      </c>
      <c r="B5" s="32" t="s">
        <v>5</v>
      </c>
      <c r="C5" s="32" t="s">
        <v>5</v>
      </c>
      <c r="D5" s="32" t="s">
        <v>99</v>
      </c>
      <c r="E5" s="93" t="s">
        <v>5</v>
      </c>
      <c r="F5" s="58"/>
      <c r="G5" s="60"/>
    </row>
    <row r="6" spans="1:7" ht="12.75" customHeight="1">
      <c r="A6" s="31" t="s">
        <v>5</v>
      </c>
      <c r="B6" s="32" t="s">
        <v>5</v>
      </c>
      <c r="C6" s="32" t="s">
        <v>5</v>
      </c>
      <c r="D6" s="32" t="s">
        <v>5</v>
      </c>
      <c r="E6" s="93" t="s">
        <v>5</v>
      </c>
      <c r="F6" s="58"/>
      <c r="G6" s="60"/>
    </row>
    <row r="7" spans="1:7" ht="6.75" customHeight="1">
      <c r="A7" s="31" t="s">
        <v>5</v>
      </c>
      <c r="B7" s="32" t="s">
        <v>5</v>
      </c>
      <c r="C7" s="32" t="s">
        <v>5</v>
      </c>
      <c r="D7" s="32" t="s">
        <v>5</v>
      </c>
      <c r="E7" s="94" t="s">
        <v>5</v>
      </c>
      <c r="F7" s="95"/>
      <c r="G7" s="96"/>
    </row>
    <row r="8" spans="1:7" ht="15" customHeight="1">
      <c r="A8" s="31" t="s">
        <v>101</v>
      </c>
      <c r="B8" s="32" t="s">
        <v>102</v>
      </c>
      <c r="C8" s="32" t="s">
        <v>103</v>
      </c>
      <c r="D8" s="93" t="s">
        <v>10</v>
      </c>
      <c r="E8" s="72" t="s">
        <v>12</v>
      </c>
      <c r="F8" s="97">
        <v>2</v>
      </c>
      <c r="G8" s="97">
        <v>3</v>
      </c>
    </row>
    <row r="9" spans="1:7" ht="15" customHeight="1">
      <c r="A9" s="31" t="s">
        <v>5</v>
      </c>
      <c r="B9" s="32" t="s">
        <v>5</v>
      </c>
      <c r="C9" s="32" t="s">
        <v>5</v>
      </c>
      <c r="D9" s="93" t="s">
        <v>104</v>
      </c>
      <c r="E9" s="37">
        <f>E10+E14+E17+E23</f>
        <v>11795814.879999999</v>
      </c>
      <c r="F9" s="37">
        <f>F10+F17+F23</f>
        <v>8616831.28</v>
      </c>
      <c r="G9" s="37">
        <f>G14+G17</f>
        <v>3178983.6</v>
      </c>
    </row>
    <row r="10" spans="1:7" ht="15" customHeight="1">
      <c r="A10" s="98" t="s">
        <v>105</v>
      </c>
      <c r="B10" s="98"/>
      <c r="C10" s="98"/>
      <c r="D10" s="99" t="s">
        <v>106</v>
      </c>
      <c r="E10" s="41">
        <v>1101015.85</v>
      </c>
      <c r="F10" s="41">
        <v>1101015.85</v>
      </c>
      <c r="G10" s="41"/>
    </row>
    <row r="11" spans="1:7" ht="15" customHeight="1">
      <c r="A11" s="100" t="s">
        <v>107</v>
      </c>
      <c r="B11" s="101"/>
      <c r="C11" s="102"/>
      <c r="D11" s="99" t="s">
        <v>108</v>
      </c>
      <c r="E11" s="41">
        <v>1101015.85</v>
      </c>
      <c r="F11" s="41">
        <v>1101015.85</v>
      </c>
      <c r="G11" s="41"/>
    </row>
    <row r="12" spans="1:7" ht="15" customHeight="1">
      <c r="A12" s="100" t="s">
        <v>109</v>
      </c>
      <c r="B12" s="101"/>
      <c r="C12" s="102"/>
      <c r="D12" s="99" t="s">
        <v>110</v>
      </c>
      <c r="E12" s="41">
        <v>1089897.88</v>
      </c>
      <c r="F12" s="41">
        <v>1089897.88</v>
      </c>
      <c r="G12" s="41"/>
    </row>
    <row r="13" spans="1:7" ht="15" customHeight="1">
      <c r="A13" s="100" t="s">
        <v>111</v>
      </c>
      <c r="B13" s="101"/>
      <c r="C13" s="102"/>
      <c r="D13" s="99" t="s">
        <v>112</v>
      </c>
      <c r="E13" s="41">
        <v>11117.97</v>
      </c>
      <c r="F13" s="41">
        <v>11117.97</v>
      </c>
      <c r="G13" s="41"/>
    </row>
    <row r="14" spans="1:7" ht="15" customHeight="1">
      <c r="A14" s="100" t="s">
        <v>113</v>
      </c>
      <c r="B14" s="101"/>
      <c r="C14" s="102"/>
      <c r="D14" s="99" t="s">
        <v>114</v>
      </c>
      <c r="E14" s="41">
        <v>4800</v>
      </c>
      <c r="F14" s="41"/>
      <c r="G14" s="41">
        <v>4800</v>
      </c>
    </row>
    <row r="15" spans="1:7" ht="15" customHeight="1">
      <c r="A15" s="100" t="s">
        <v>115</v>
      </c>
      <c r="B15" s="101"/>
      <c r="C15" s="102"/>
      <c r="D15" s="99" t="s">
        <v>116</v>
      </c>
      <c r="E15" s="41">
        <v>4800</v>
      </c>
      <c r="F15" s="41"/>
      <c r="G15" s="41">
        <v>4800</v>
      </c>
    </row>
    <row r="16" spans="1:7" ht="15" customHeight="1">
      <c r="A16" s="100" t="s">
        <v>117</v>
      </c>
      <c r="B16" s="101"/>
      <c r="C16" s="102"/>
      <c r="D16" s="99" t="s">
        <v>118</v>
      </c>
      <c r="E16" s="41">
        <v>4800</v>
      </c>
      <c r="F16" s="41"/>
      <c r="G16" s="41">
        <v>4800</v>
      </c>
    </row>
    <row r="17" spans="1:7" ht="15" customHeight="1">
      <c r="A17" s="100" t="s">
        <v>119</v>
      </c>
      <c r="B17" s="101"/>
      <c r="C17" s="102"/>
      <c r="D17" s="99" t="s">
        <v>120</v>
      </c>
      <c r="E17" s="41">
        <v>10312704.03</v>
      </c>
      <c r="F17" s="41">
        <v>7138520.43</v>
      </c>
      <c r="G17" s="41">
        <v>3174183.6</v>
      </c>
    </row>
    <row r="18" spans="1:7" ht="15" customHeight="1">
      <c r="A18" s="100" t="s">
        <v>121</v>
      </c>
      <c r="B18" s="101"/>
      <c r="C18" s="102"/>
      <c r="D18" s="99" t="s">
        <v>122</v>
      </c>
      <c r="E18" s="41">
        <v>10312704.03</v>
      </c>
      <c r="F18" s="41">
        <v>7138520.43</v>
      </c>
      <c r="G18" s="41">
        <v>3174183.6</v>
      </c>
    </row>
    <row r="19" spans="1:7" ht="15" customHeight="1">
      <c r="A19" s="100" t="s">
        <v>123</v>
      </c>
      <c r="B19" s="101"/>
      <c r="C19" s="102"/>
      <c r="D19" s="99" t="s">
        <v>124</v>
      </c>
      <c r="E19" s="41">
        <v>7600504.03</v>
      </c>
      <c r="F19" s="41">
        <v>7138520.43</v>
      </c>
      <c r="G19" s="41">
        <v>461983.6</v>
      </c>
    </row>
    <row r="20" spans="1:7" ht="15" customHeight="1">
      <c r="A20" s="98" t="s">
        <v>125</v>
      </c>
      <c r="B20" s="98"/>
      <c r="C20" s="98"/>
      <c r="D20" s="99" t="s">
        <v>126</v>
      </c>
      <c r="E20" s="41">
        <v>59960</v>
      </c>
      <c r="F20" s="41"/>
      <c r="G20" s="41">
        <v>59960</v>
      </c>
    </row>
    <row r="21" spans="1:7" ht="15" customHeight="1">
      <c r="A21" s="98" t="s">
        <v>147</v>
      </c>
      <c r="B21" s="98"/>
      <c r="C21" s="98"/>
      <c r="D21" s="99" t="s">
        <v>148</v>
      </c>
      <c r="E21" s="41">
        <v>1850000</v>
      </c>
      <c r="F21" s="41"/>
      <c r="G21" s="41">
        <v>1850000</v>
      </c>
    </row>
    <row r="22" spans="1:7" ht="15" customHeight="1">
      <c r="A22" s="98" t="s">
        <v>129</v>
      </c>
      <c r="B22" s="98"/>
      <c r="C22" s="98"/>
      <c r="D22" s="99" t="s">
        <v>130</v>
      </c>
      <c r="E22" s="41">
        <v>802240</v>
      </c>
      <c r="F22" s="41"/>
      <c r="G22" s="41">
        <v>802240</v>
      </c>
    </row>
    <row r="23" spans="1:7" ht="15" customHeight="1">
      <c r="A23" s="98" t="s">
        <v>133</v>
      </c>
      <c r="B23" s="98"/>
      <c r="C23" s="98"/>
      <c r="D23" s="99" t="s">
        <v>134</v>
      </c>
      <c r="E23" s="41">
        <v>377295</v>
      </c>
      <c r="F23" s="41">
        <v>377295</v>
      </c>
      <c r="G23" s="41"/>
    </row>
    <row r="24" spans="1:7" ht="15" customHeight="1">
      <c r="A24" s="98" t="s">
        <v>135</v>
      </c>
      <c r="B24" s="98"/>
      <c r="C24" s="98"/>
      <c r="D24" s="99" t="s">
        <v>136</v>
      </c>
      <c r="E24" s="41">
        <v>377295</v>
      </c>
      <c r="F24" s="41">
        <v>377295</v>
      </c>
      <c r="G24" s="41"/>
    </row>
    <row r="25" spans="1:7" ht="15" customHeight="1">
      <c r="A25" s="100" t="s">
        <v>137</v>
      </c>
      <c r="B25" s="101"/>
      <c r="C25" s="102"/>
      <c r="D25" s="99" t="s">
        <v>138</v>
      </c>
      <c r="E25" s="41">
        <v>377295</v>
      </c>
      <c r="F25" s="41">
        <v>377295</v>
      </c>
      <c r="G25" s="41"/>
    </row>
    <row r="26" spans="1:7" ht="15" customHeight="1">
      <c r="A26" s="103"/>
      <c r="B26" s="103"/>
      <c r="C26" s="103"/>
      <c r="D26" s="104"/>
      <c r="E26" s="105" t="s">
        <v>5</v>
      </c>
      <c r="F26" s="106"/>
      <c r="G26" s="106"/>
    </row>
    <row r="27" spans="1:7" ht="18" customHeight="1">
      <c r="A27" s="107" t="s">
        <v>197</v>
      </c>
      <c r="B27" s="108"/>
      <c r="C27" s="108"/>
      <c r="D27" s="108"/>
      <c r="E27" s="108"/>
      <c r="F27" s="108"/>
      <c r="G27" s="108"/>
    </row>
  </sheetData>
  <sheetProtection/>
  <mergeCells count="24">
    <mergeCell ref="A1:G1"/>
    <mergeCell ref="A4:D4"/>
    <mergeCell ref="A10:C10"/>
    <mergeCell ref="A11:C11"/>
    <mergeCell ref="A12:C12"/>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64">
      <selection activeCell="G67" sqref="G6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198</v>
      </c>
      <c r="B1" s="2"/>
      <c r="C1" s="2"/>
      <c r="D1" s="2"/>
      <c r="E1" s="2"/>
      <c r="F1" s="2"/>
      <c r="G1" s="2"/>
      <c r="H1" s="2"/>
      <c r="I1" s="2"/>
      <c r="J1" s="2"/>
    </row>
    <row r="2" ht="13.5">
      <c r="J2" s="6" t="s">
        <v>199</v>
      </c>
    </row>
    <row r="3" spans="1:10" ht="18" customHeight="1">
      <c r="A3" s="55" t="s">
        <v>2</v>
      </c>
      <c r="B3" s="56"/>
      <c r="C3" s="56"/>
      <c r="D3" s="56"/>
      <c r="J3" s="6" t="s">
        <v>195</v>
      </c>
    </row>
    <row r="4" spans="1:10" ht="12.75" customHeight="1">
      <c r="A4" s="57" t="s">
        <v>200</v>
      </c>
      <c r="B4" s="58"/>
      <c r="C4" s="58"/>
      <c r="D4" s="59" t="s">
        <v>99</v>
      </c>
      <c r="E4" s="60"/>
      <c r="F4" s="60"/>
      <c r="G4" s="61" t="s">
        <v>66</v>
      </c>
      <c r="H4" s="62" t="s">
        <v>201</v>
      </c>
      <c r="I4" s="81"/>
      <c r="J4" s="82"/>
    </row>
    <row r="5" spans="1:10" ht="12.75" customHeight="1">
      <c r="A5" s="57"/>
      <c r="B5" s="58"/>
      <c r="C5" s="58"/>
      <c r="D5" s="59"/>
      <c r="E5" s="60"/>
      <c r="F5" s="60"/>
      <c r="G5" s="61"/>
      <c r="H5" s="63"/>
      <c r="I5" s="83"/>
      <c r="J5" s="84"/>
    </row>
    <row r="6" spans="1:10" ht="12.75" customHeight="1">
      <c r="A6" s="58"/>
      <c r="B6" s="58"/>
      <c r="C6" s="58"/>
      <c r="D6" s="60"/>
      <c r="E6" s="60"/>
      <c r="F6" s="60"/>
      <c r="G6" s="64"/>
      <c r="H6" s="65" t="s">
        <v>100</v>
      </c>
      <c r="I6" s="65" t="s">
        <v>202</v>
      </c>
      <c r="J6" s="65" t="s">
        <v>203</v>
      </c>
    </row>
    <row r="7" spans="1:10" ht="12.75" customHeight="1">
      <c r="A7" s="58"/>
      <c r="B7" s="58"/>
      <c r="C7" s="58"/>
      <c r="D7" s="60"/>
      <c r="E7" s="60"/>
      <c r="F7" s="60"/>
      <c r="G7" s="64"/>
      <c r="H7" s="66"/>
      <c r="I7" s="66"/>
      <c r="J7" s="66"/>
    </row>
    <row r="8" spans="1:10" ht="14.25">
      <c r="A8" s="67" t="s">
        <v>10</v>
      </c>
      <c r="B8" s="67"/>
      <c r="C8" s="67"/>
      <c r="D8" s="67"/>
      <c r="E8" s="67"/>
      <c r="F8" s="67"/>
      <c r="G8" s="60">
        <v>1</v>
      </c>
      <c r="H8" s="60">
        <v>2</v>
      </c>
      <c r="I8" s="60">
        <v>3</v>
      </c>
      <c r="J8" s="60">
        <v>4</v>
      </c>
    </row>
    <row r="9" spans="1:10" ht="13.5">
      <c r="A9" s="67" t="s">
        <v>104</v>
      </c>
      <c r="B9" s="67"/>
      <c r="C9" s="67"/>
      <c r="D9" s="67"/>
      <c r="E9" s="67"/>
      <c r="F9" s="67"/>
      <c r="G9" s="68">
        <f>G10+G22+G50+G66+G82</f>
        <v>11795814.88</v>
      </c>
      <c r="H9" s="68">
        <f>H10+H22+H50+H66+H82</f>
        <v>8616831.280000001</v>
      </c>
      <c r="I9" s="68">
        <f>I10+I22+I50+I66+I82</f>
        <v>8323834.28</v>
      </c>
      <c r="J9" s="68">
        <f>J10+J22+J50+J66+J82</f>
        <v>292997</v>
      </c>
    </row>
    <row r="10" spans="1:10" ht="12.75" customHeight="1">
      <c r="A10" s="69">
        <v>301</v>
      </c>
      <c r="B10" s="69"/>
      <c r="C10" s="69"/>
      <c r="D10" s="70" t="s">
        <v>204</v>
      </c>
      <c r="E10" s="70"/>
      <c r="F10" s="70"/>
      <c r="G10" s="68">
        <v>8263674.28</v>
      </c>
      <c r="H10" s="68">
        <v>8263674.28</v>
      </c>
      <c r="I10" s="68">
        <v>8263674.28</v>
      </c>
      <c r="J10" s="68"/>
    </row>
    <row r="11" spans="1:10" ht="12.75" customHeight="1">
      <c r="A11" s="71">
        <v>30101</v>
      </c>
      <c r="B11" s="71"/>
      <c r="C11" s="71"/>
      <c r="D11" s="72" t="s">
        <v>205</v>
      </c>
      <c r="E11" s="72"/>
      <c r="F11" s="72"/>
      <c r="G11" s="68">
        <v>3431309.35</v>
      </c>
      <c r="H11" s="68">
        <v>3431309.35</v>
      </c>
      <c r="I11" s="68">
        <v>3431309.35</v>
      </c>
      <c r="J11" s="68"/>
    </row>
    <row r="12" spans="1:10" ht="12.75" customHeight="1">
      <c r="A12" s="71">
        <v>30102</v>
      </c>
      <c r="B12" s="71"/>
      <c r="C12" s="71"/>
      <c r="D12" s="72" t="s">
        <v>206</v>
      </c>
      <c r="E12" s="72"/>
      <c r="F12" s="72"/>
      <c r="G12" s="68">
        <v>737296</v>
      </c>
      <c r="H12" s="68">
        <v>737296</v>
      </c>
      <c r="I12" s="68">
        <v>737296</v>
      </c>
      <c r="J12" s="68"/>
    </row>
    <row r="13" spans="1:10" ht="14.25">
      <c r="A13" s="71">
        <v>30103</v>
      </c>
      <c r="B13" s="71"/>
      <c r="C13" s="71"/>
      <c r="D13" s="72" t="s">
        <v>207</v>
      </c>
      <c r="E13" s="72"/>
      <c r="F13" s="72"/>
      <c r="G13" s="68">
        <v>212715</v>
      </c>
      <c r="H13" s="68">
        <v>212715</v>
      </c>
      <c r="I13" s="68">
        <v>212715</v>
      </c>
      <c r="J13" s="68"/>
    </row>
    <row r="14" spans="1:10" ht="14.25">
      <c r="A14" s="71">
        <v>30106</v>
      </c>
      <c r="B14" s="71"/>
      <c r="C14" s="71"/>
      <c r="D14" s="72" t="s">
        <v>208</v>
      </c>
      <c r="E14" s="72"/>
      <c r="F14" s="72"/>
      <c r="G14" s="68"/>
      <c r="H14" s="68"/>
      <c r="I14" s="68"/>
      <c r="J14" s="68"/>
    </row>
    <row r="15" spans="1:10" ht="14.25">
      <c r="A15" s="71">
        <v>30107</v>
      </c>
      <c r="B15" s="71"/>
      <c r="C15" s="71"/>
      <c r="D15" s="72" t="s">
        <v>209</v>
      </c>
      <c r="E15" s="72"/>
      <c r="F15" s="72"/>
      <c r="G15" s="68">
        <v>2106954.84</v>
      </c>
      <c r="H15" s="68">
        <v>2106954.84</v>
      </c>
      <c r="I15" s="68">
        <v>2106954.84</v>
      </c>
      <c r="J15" s="68"/>
    </row>
    <row r="16" spans="1:10" ht="14.25">
      <c r="A16" s="71">
        <v>30108</v>
      </c>
      <c r="B16" s="71"/>
      <c r="C16" s="71"/>
      <c r="D16" s="72" t="s">
        <v>210</v>
      </c>
      <c r="E16" s="72"/>
      <c r="F16" s="72"/>
      <c r="G16" s="68">
        <v>1089897.88</v>
      </c>
      <c r="H16" s="68">
        <v>1089897.88</v>
      </c>
      <c r="I16" s="68">
        <v>1089897.88</v>
      </c>
      <c r="J16" s="68"/>
    </row>
    <row r="17" spans="1:10" ht="14.25">
      <c r="A17" s="71">
        <v>30109</v>
      </c>
      <c r="B17" s="71"/>
      <c r="C17" s="71"/>
      <c r="D17" s="72" t="s">
        <v>211</v>
      </c>
      <c r="E17" s="72"/>
      <c r="F17" s="72"/>
      <c r="G17" s="68">
        <v>11117.97</v>
      </c>
      <c r="H17" s="68">
        <v>11117.97</v>
      </c>
      <c r="I17" s="68">
        <v>11117.97</v>
      </c>
      <c r="J17" s="68"/>
    </row>
    <row r="18" spans="1:10" ht="14.25">
      <c r="A18" s="73">
        <v>30110</v>
      </c>
      <c r="B18" s="74"/>
      <c r="C18" s="75"/>
      <c r="D18" s="76" t="s">
        <v>212</v>
      </c>
      <c r="E18" s="77"/>
      <c r="F18" s="78"/>
      <c r="G18" s="68">
        <v>283782.24</v>
      </c>
      <c r="H18" s="68">
        <v>283782.24</v>
      </c>
      <c r="I18" s="68">
        <v>283782.24</v>
      </c>
      <c r="J18" s="68"/>
    </row>
    <row r="19" spans="1:10" ht="14.25">
      <c r="A19" s="73">
        <v>30112</v>
      </c>
      <c r="B19" s="74"/>
      <c r="C19" s="75"/>
      <c r="D19" s="76" t="s">
        <v>213</v>
      </c>
      <c r="E19" s="77"/>
      <c r="F19" s="78"/>
      <c r="G19" s="68">
        <v>13306</v>
      </c>
      <c r="H19" s="68">
        <v>13306</v>
      </c>
      <c r="I19" s="68">
        <v>13306</v>
      </c>
      <c r="J19" s="68"/>
    </row>
    <row r="20" spans="1:10" ht="14.25">
      <c r="A20" s="71">
        <v>30113</v>
      </c>
      <c r="B20" s="71"/>
      <c r="C20" s="71"/>
      <c r="D20" s="72" t="s">
        <v>214</v>
      </c>
      <c r="E20" s="72"/>
      <c r="F20" s="72"/>
      <c r="G20" s="68">
        <v>377295</v>
      </c>
      <c r="H20" s="68">
        <v>377295</v>
      </c>
      <c r="I20" s="68">
        <v>377295</v>
      </c>
      <c r="J20" s="68"/>
    </row>
    <row r="21" spans="1:10" ht="14.25">
      <c r="A21" s="71">
        <v>30199</v>
      </c>
      <c r="B21" s="71"/>
      <c r="C21" s="71"/>
      <c r="D21" s="72" t="s">
        <v>215</v>
      </c>
      <c r="E21" s="72"/>
      <c r="F21" s="72"/>
      <c r="G21" s="68"/>
      <c r="H21" s="68"/>
      <c r="I21" s="68"/>
      <c r="J21" s="68"/>
    </row>
    <row r="22" spans="1:10" ht="15">
      <c r="A22" s="79">
        <v>302</v>
      </c>
      <c r="B22" s="79"/>
      <c r="C22" s="79"/>
      <c r="D22" s="80" t="s">
        <v>216</v>
      </c>
      <c r="E22" s="80"/>
      <c r="F22" s="80"/>
      <c r="G22" s="68">
        <v>704310.6</v>
      </c>
      <c r="H22" s="68">
        <v>269897</v>
      </c>
      <c r="I22" s="68"/>
      <c r="J22" s="68">
        <v>269897</v>
      </c>
    </row>
    <row r="23" spans="1:10" ht="14.25">
      <c r="A23" s="71">
        <v>30201</v>
      </c>
      <c r="B23" s="71"/>
      <c r="C23" s="71"/>
      <c r="D23" s="72" t="s">
        <v>217</v>
      </c>
      <c r="E23" s="72"/>
      <c r="F23" s="72"/>
      <c r="G23" s="68">
        <v>52500.8</v>
      </c>
      <c r="H23" s="68">
        <v>51776.8</v>
      </c>
      <c r="I23" s="68"/>
      <c r="J23" s="68">
        <v>51776.8</v>
      </c>
    </row>
    <row r="24" spans="1:10" ht="14.25">
      <c r="A24" s="71">
        <v>30202</v>
      </c>
      <c r="B24" s="71"/>
      <c r="C24" s="71"/>
      <c r="D24" s="72" t="s">
        <v>218</v>
      </c>
      <c r="E24" s="72"/>
      <c r="F24" s="72"/>
      <c r="G24" s="68">
        <v>52607.6</v>
      </c>
      <c r="H24" s="68">
        <v>11614</v>
      </c>
      <c r="I24" s="68"/>
      <c r="J24" s="68">
        <v>11614</v>
      </c>
    </row>
    <row r="25" spans="1:10" ht="14.25">
      <c r="A25" s="71">
        <v>30203</v>
      </c>
      <c r="B25" s="71"/>
      <c r="C25" s="71"/>
      <c r="D25" s="72" t="s">
        <v>219</v>
      </c>
      <c r="E25" s="72"/>
      <c r="F25" s="72"/>
      <c r="G25" s="68"/>
      <c r="H25" s="68"/>
      <c r="I25" s="68"/>
      <c r="J25" s="68"/>
    </row>
    <row r="26" spans="1:10" ht="14.25">
      <c r="A26" s="71">
        <v>30204</v>
      </c>
      <c r="B26" s="71"/>
      <c r="C26" s="71"/>
      <c r="D26" s="72" t="s">
        <v>220</v>
      </c>
      <c r="E26" s="72"/>
      <c r="F26" s="72"/>
      <c r="G26" s="68"/>
      <c r="H26" s="68"/>
      <c r="I26" s="68"/>
      <c r="J26" s="68"/>
    </row>
    <row r="27" spans="1:10" ht="14.25">
      <c r="A27" s="71">
        <v>30205</v>
      </c>
      <c r="B27" s="71"/>
      <c r="C27" s="71"/>
      <c r="D27" s="72" t="s">
        <v>221</v>
      </c>
      <c r="E27" s="72"/>
      <c r="F27" s="72"/>
      <c r="G27" s="68"/>
      <c r="H27" s="68"/>
      <c r="I27" s="68"/>
      <c r="J27" s="68"/>
    </row>
    <row r="28" spans="1:10" ht="14.25">
      <c r="A28" s="71">
        <v>30206</v>
      </c>
      <c r="B28" s="71"/>
      <c r="C28" s="71"/>
      <c r="D28" s="72" t="s">
        <v>222</v>
      </c>
      <c r="E28" s="72"/>
      <c r="F28" s="72"/>
      <c r="G28" s="68"/>
      <c r="H28" s="68"/>
      <c r="I28" s="68"/>
      <c r="J28" s="68"/>
    </row>
    <row r="29" spans="1:10" ht="14.25">
      <c r="A29" s="71">
        <v>30207</v>
      </c>
      <c r="B29" s="71"/>
      <c r="C29" s="71"/>
      <c r="D29" s="72" t="s">
        <v>223</v>
      </c>
      <c r="E29" s="72"/>
      <c r="F29" s="72"/>
      <c r="G29" s="68">
        <v>3224</v>
      </c>
      <c r="H29" s="68">
        <v>3224</v>
      </c>
      <c r="I29" s="68"/>
      <c r="J29" s="68">
        <v>3224</v>
      </c>
    </row>
    <row r="30" spans="1:10" ht="14.25">
      <c r="A30" s="71">
        <v>30208</v>
      </c>
      <c r="B30" s="71"/>
      <c r="C30" s="71"/>
      <c r="D30" s="72" t="s">
        <v>224</v>
      </c>
      <c r="E30" s="72"/>
      <c r="F30" s="72"/>
      <c r="G30" s="68"/>
      <c r="H30" s="68"/>
      <c r="I30" s="68"/>
      <c r="J30" s="68"/>
    </row>
    <row r="31" spans="1:10" ht="14.25">
      <c r="A31" s="71">
        <v>30209</v>
      </c>
      <c r="B31" s="71"/>
      <c r="C31" s="71"/>
      <c r="D31" s="72" t="s">
        <v>225</v>
      </c>
      <c r="E31" s="72"/>
      <c r="F31" s="72"/>
      <c r="G31" s="68"/>
      <c r="H31" s="68"/>
      <c r="I31" s="68"/>
      <c r="J31" s="68"/>
    </row>
    <row r="32" spans="1:10" ht="14.25">
      <c r="A32" s="71">
        <v>30211</v>
      </c>
      <c r="B32" s="71"/>
      <c r="C32" s="71"/>
      <c r="D32" s="72" t="s">
        <v>226</v>
      </c>
      <c r="E32" s="72"/>
      <c r="F32" s="72"/>
      <c r="G32" s="68">
        <v>29316.5</v>
      </c>
      <c r="H32" s="68">
        <v>29316.5</v>
      </c>
      <c r="I32" s="68"/>
      <c r="J32" s="68">
        <v>29316.5</v>
      </c>
    </row>
    <row r="33" spans="1:10" ht="14.25">
      <c r="A33" s="71">
        <v>30212</v>
      </c>
      <c r="B33" s="71"/>
      <c r="C33" s="71"/>
      <c r="D33" s="72" t="s">
        <v>227</v>
      </c>
      <c r="E33" s="72"/>
      <c r="F33" s="72"/>
      <c r="G33" s="68"/>
      <c r="H33" s="68"/>
      <c r="I33" s="68"/>
      <c r="J33" s="68"/>
    </row>
    <row r="34" spans="1:10" ht="14.25">
      <c r="A34" s="71">
        <v>30213</v>
      </c>
      <c r="B34" s="71"/>
      <c r="C34" s="71"/>
      <c r="D34" s="72" t="s">
        <v>228</v>
      </c>
      <c r="E34" s="72"/>
      <c r="F34" s="72"/>
      <c r="G34" s="68"/>
      <c r="H34" s="68"/>
      <c r="I34" s="68"/>
      <c r="J34" s="68"/>
    </row>
    <row r="35" spans="1:10" ht="14.25">
      <c r="A35" s="71">
        <v>30214</v>
      </c>
      <c r="B35" s="71"/>
      <c r="C35" s="71"/>
      <c r="D35" s="72" t="s">
        <v>229</v>
      </c>
      <c r="E35" s="72"/>
      <c r="F35" s="72"/>
      <c r="G35" s="68"/>
      <c r="H35" s="68"/>
      <c r="I35" s="68"/>
      <c r="J35" s="68"/>
    </row>
    <row r="36" spans="1:10" ht="14.25">
      <c r="A36" s="71">
        <v>30215</v>
      </c>
      <c r="B36" s="71"/>
      <c r="C36" s="71"/>
      <c r="D36" s="72" t="s">
        <v>230</v>
      </c>
      <c r="E36" s="72"/>
      <c r="F36" s="72"/>
      <c r="G36" s="68"/>
      <c r="H36" s="68"/>
      <c r="I36" s="68"/>
      <c r="J36" s="68"/>
    </row>
    <row r="37" spans="1:10" ht="14.25">
      <c r="A37" s="71">
        <v>30216</v>
      </c>
      <c r="B37" s="71"/>
      <c r="C37" s="71"/>
      <c r="D37" s="72" t="s">
        <v>231</v>
      </c>
      <c r="E37" s="72"/>
      <c r="F37" s="72"/>
      <c r="G37" s="68">
        <v>26080</v>
      </c>
      <c r="H37" s="68">
        <v>26080</v>
      </c>
      <c r="I37" s="68"/>
      <c r="J37" s="68">
        <v>26080</v>
      </c>
    </row>
    <row r="38" spans="1:10" ht="14.25">
      <c r="A38" s="71">
        <v>30217</v>
      </c>
      <c r="B38" s="71"/>
      <c r="C38" s="71"/>
      <c r="D38" s="72" t="s">
        <v>232</v>
      </c>
      <c r="E38" s="72"/>
      <c r="F38" s="72"/>
      <c r="G38" s="68"/>
      <c r="H38" s="68"/>
      <c r="I38" s="68"/>
      <c r="J38" s="68"/>
    </row>
    <row r="39" spans="1:10" ht="14.25">
      <c r="A39" s="71">
        <v>30218</v>
      </c>
      <c r="B39" s="71"/>
      <c r="C39" s="71"/>
      <c r="D39" s="72" t="s">
        <v>233</v>
      </c>
      <c r="E39" s="72"/>
      <c r="F39" s="72"/>
      <c r="G39" s="68">
        <v>260030</v>
      </c>
      <c r="H39" s="68"/>
      <c r="I39" s="68"/>
      <c r="J39" s="68"/>
    </row>
    <row r="40" spans="1:10" ht="14.25">
      <c r="A40" s="71">
        <v>30224</v>
      </c>
      <c r="B40" s="71"/>
      <c r="C40" s="71"/>
      <c r="D40" s="72" t="s">
        <v>234</v>
      </c>
      <c r="E40" s="72"/>
      <c r="F40" s="72"/>
      <c r="G40" s="68"/>
      <c r="H40" s="68"/>
      <c r="I40" s="68"/>
      <c r="J40" s="68"/>
    </row>
    <row r="41" spans="1:10" ht="14.25">
      <c r="A41" s="71">
        <v>30225</v>
      </c>
      <c r="B41" s="71"/>
      <c r="C41" s="71"/>
      <c r="D41" s="72" t="s">
        <v>235</v>
      </c>
      <c r="E41" s="72"/>
      <c r="F41" s="72"/>
      <c r="G41" s="68"/>
      <c r="H41" s="68"/>
      <c r="I41" s="68"/>
      <c r="J41" s="68"/>
    </row>
    <row r="42" spans="1:10" ht="14.25">
      <c r="A42" s="71">
        <v>30226</v>
      </c>
      <c r="B42" s="71"/>
      <c r="C42" s="71"/>
      <c r="D42" s="72" t="s">
        <v>236</v>
      </c>
      <c r="E42" s="72"/>
      <c r="F42" s="72"/>
      <c r="G42" s="68">
        <v>3800</v>
      </c>
      <c r="H42" s="68">
        <v>3800</v>
      </c>
      <c r="I42" s="68"/>
      <c r="J42" s="68">
        <v>3800</v>
      </c>
    </row>
    <row r="43" spans="1:10" ht="14.25">
      <c r="A43" s="71">
        <v>30227</v>
      </c>
      <c r="B43" s="71"/>
      <c r="C43" s="71"/>
      <c r="D43" s="72" t="s">
        <v>237</v>
      </c>
      <c r="E43" s="72"/>
      <c r="F43" s="72"/>
      <c r="G43" s="68">
        <v>51000</v>
      </c>
      <c r="H43" s="68"/>
      <c r="I43" s="68"/>
      <c r="J43" s="68"/>
    </row>
    <row r="44" spans="1:10" ht="14.25">
      <c r="A44" s="71">
        <v>30228</v>
      </c>
      <c r="B44" s="71"/>
      <c r="C44" s="71"/>
      <c r="D44" s="72" t="s">
        <v>238</v>
      </c>
      <c r="E44" s="72"/>
      <c r="F44" s="72"/>
      <c r="G44" s="68">
        <v>45605</v>
      </c>
      <c r="H44" s="68">
        <v>45605</v>
      </c>
      <c r="I44" s="68"/>
      <c r="J44" s="68">
        <v>45605</v>
      </c>
    </row>
    <row r="45" spans="1:10" ht="14.25">
      <c r="A45" s="71">
        <v>30229</v>
      </c>
      <c r="B45" s="71"/>
      <c r="C45" s="71"/>
      <c r="D45" s="72" t="s">
        <v>239</v>
      </c>
      <c r="E45" s="72"/>
      <c r="F45" s="72"/>
      <c r="G45" s="68">
        <v>60644</v>
      </c>
      <c r="H45" s="68">
        <v>60644</v>
      </c>
      <c r="I45" s="68"/>
      <c r="J45" s="68">
        <v>60644</v>
      </c>
    </row>
    <row r="46" spans="1:10" ht="14.25">
      <c r="A46" s="71">
        <v>30231</v>
      </c>
      <c r="B46" s="71"/>
      <c r="C46" s="71"/>
      <c r="D46" s="72" t="s">
        <v>240</v>
      </c>
      <c r="E46" s="72"/>
      <c r="F46" s="72"/>
      <c r="G46" s="68">
        <v>20687.7</v>
      </c>
      <c r="H46" s="68">
        <v>20687.7</v>
      </c>
      <c r="I46" s="68"/>
      <c r="J46" s="68">
        <v>20687.7</v>
      </c>
    </row>
    <row r="47" spans="1:10" ht="14.25">
      <c r="A47" s="71">
        <v>30239</v>
      </c>
      <c r="B47" s="71"/>
      <c r="C47" s="71"/>
      <c r="D47" s="72" t="s">
        <v>241</v>
      </c>
      <c r="E47" s="72"/>
      <c r="F47" s="72"/>
      <c r="G47" s="68"/>
      <c r="H47" s="68"/>
      <c r="I47" s="68"/>
      <c r="J47" s="68"/>
    </row>
    <row r="48" spans="1:10" ht="14.25">
      <c r="A48" s="71">
        <v>30240</v>
      </c>
      <c r="B48" s="71"/>
      <c r="C48" s="71"/>
      <c r="D48" s="72" t="s">
        <v>242</v>
      </c>
      <c r="E48" s="72"/>
      <c r="F48" s="72"/>
      <c r="G48" s="68"/>
      <c r="H48" s="68"/>
      <c r="I48" s="68"/>
      <c r="J48" s="68"/>
    </row>
    <row r="49" spans="1:10" ht="14.25">
      <c r="A49" s="71">
        <v>30299</v>
      </c>
      <c r="B49" s="71"/>
      <c r="C49" s="71"/>
      <c r="D49" s="72" t="s">
        <v>243</v>
      </c>
      <c r="E49" s="72"/>
      <c r="F49" s="72"/>
      <c r="G49" s="68">
        <v>98815</v>
      </c>
      <c r="H49" s="68">
        <v>17149</v>
      </c>
      <c r="I49" s="68"/>
      <c r="J49" s="68">
        <v>17149</v>
      </c>
    </row>
    <row r="50" spans="1:10" ht="15">
      <c r="A50" s="79">
        <v>303</v>
      </c>
      <c r="B50" s="79"/>
      <c r="C50" s="79"/>
      <c r="D50" s="80" t="s">
        <v>244</v>
      </c>
      <c r="E50" s="80"/>
      <c r="F50" s="80"/>
      <c r="G50" s="68">
        <v>221360</v>
      </c>
      <c r="H50" s="68">
        <v>60160</v>
      </c>
      <c r="I50" s="68">
        <v>60160</v>
      </c>
      <c r="J50" s="68"/>
    </row>
    <row r="51" spans="1:10" ht="14.25">
      <c r="A51" s="71">
        <v>30301</v>
      </c>
      <c r="B51" s="71"/>
      <c r="C51" s="71"/>
      <c r="D51" s="72" t="s">
        <v>245</v>
      </c>
      <c r="E51" s="72"/>
      <c r="F51" s="72"/>
      <c r="G51" s="68"/>
      <c r="H51" s="68"/>
      <c r="I51" s="68"/>
      <c r="J51" s="68"/>
    </row>
    <row r="52" spans="1:10" ht="14.25">
      <c r="A52" s="71">
        <v>30302</v>
      </c>
      <c r="B52" s="71"/>
      <c r="C52" s="71"/>
      <c r="D52" s="72" t="s">
        <v>246</v>
      </c>
      <c r="E52" s="72"/>
      <c r="F52" s="72"/>
      <c r="G52" s="68"/>
      <c r="H52" s="68"/>
      <c r="I52" s="68"/>
      <c r="J52" s="68"/>
    </row>
    <row r="53" spans="1:10" ht="14.25">
      <c r="A53" s="71">
        <v>30303</v>
      </c>
      <c r="B53" s="71"/>
      <c r="C53" s="71"/>
      <c r="D53" s="72" t="s">
        <v>247</v>
      </c>
      <c r="E53" s="72"/>
      <c r="F53" s="72"/>
      <c r="G53" s="68"/>
      <c r="H53" s="68"/>
      <c r="I53" s="68"/>
      <c r="J53" s="68"/>
    </row>
    <row r="54" spans="1:10" ht="14.25">
      <c r="A54" s="71">
        <v>30304</v>
      </c>
      <c r="B54" s="71"/>
      <c r="C54" s="71"/>
      <c r="D54" s="72" t="s">
        <v>248</v>
      </c>
      <c r="E54" s="72"/>
      <c r="F54" s="72"/>
      <c r="G54" s="68"/>
      <c r="H54" s="68"/>
      <c r="I54" s="68"/>
      <c r="J54" s="68"/>
    </row>
    <row r="55" spans="1:10" ht="14.25">
      <c r="A55" s="71">
        <v>30305</v>
      </c>
      <c r="B55" s="71"/>
      <c r="C55" s="71"/>
      <c r="D55" s="72" t="s">
        <v>249</v>
      </c>
      <c r="E55" s="72"/>
      <c r="F55" s="72"/>
      <c r="G55" s="68">
        <v>60160</v>
      </c>
      <c r="H55" s="68">
        <v>60160</v>
      </c>
      <c r="I55" s="68">
        <v>60160</v>
      </c>
      <c r="J55" s="68"/>
    </row>
    <row r="56" spans="1:10" ht="14.25">
      <c r="A56" s="71">
        <v>30306</v>
      </c>
      <c r="B56" s="71"/>
      <c r="C56" s="71"/>
      <c r="D56" s="72" t="s">
        <v>250</v>
      </c>
      <c r="E56" s="72"/>
      <c r="F56" s="72"/>
      <c r="G56" s="68"/>
      <c r="H56" s="68"/>
      <c r="I56" s="68"/>
      <c r="J56" s="68"/>
    </row>
    <row r="57" spans="1:10" ht="14.25">
      <c r="A57" s="71">
        <v>30307</v>
      </c>
      <c r="B57" s="71"/>
      <c r="C57" s="71"/>
      <c r="D57" s="72" t="s">
        <v>251</v>
      </c>
      <c r="E57" s="72"/>
      <c r="F57" s="72"/>
      <c r="G57" s="68"/>
      <c r="H57" s="68"/>
      <c r="I57" s="68"/>
      <c r="J57" s="68"/>
    </row>
    <row r="58" spans="1:10" ht="14.25">
      <c r="A58" s="71">
        <v>30308</v>
      </c>
      <c r="B58" s="71"/>
      <c r="C58" s="71"/>
      <c r="D58" s="72" t="s">
        <v>252</v>
      </c>
      <c r="E58" s="72"/>
      <c r="F58" s="72"/>
      <c r="G58" s="68"/>
      <c r="H58" s="68"/>
      <c r="I58" s="68"/>
      <c r="J58" s="68"/>
    </row>
    <row r="59" spans="1:10" ht="14.25">
      <c r="A59" s="71">
        <v>30309</v>
      </c>
      <c r="B59" s="71"/>
      <c r="C59" s="71"/>
      <c r="D59" s="72" t="s">
        <v>253</v>
      </c>
      <c r="E59" s="72"/>
      <c r="F59" s="72"/>
      <c r="G59" s="68"/>
      <c r="H59" s="68"/>
      <c r="I59" s="68"/>
      <c r="J59" s="68"/>
    </row>
    <row r="60" spans="1:10" ht="14.25">
      <c r="A60" s="71">
        <v>30310</v>
      </c>
      <c r="B60" s="71"/>
      <c r="C60" s="71"/>
      <c r="D60" s="72" t="s">
        <v>254</v>
      </c>
      <c r="E60" s="72"/>
      <c r="F60" s="72"/>
      <c r="G60" s="68">
        <v>161200</v>
      </c>
      <c r="H60" s="68"/>
      <c r="I60" s="68"/>
      <c r="J60" s="68"/>
    </row>
    <row r="61" spans="1:10" ht="14.25">
      <c r="A61" s="71">
        <v>30312</v>
      </c>
      <c r="B61" s="71"/>
      <c r="C61" s="71"/>
      <c r="D61" s="72" t="s">
        <v>255</v>
      </c>
      <c r="E61" s="72"/>
      <c r="F61" s="72"/>
      <c r="G61" s="68"/>
      <c r="H61" s="68"/>
      <c r="I61" s="68"/>
      <c r="J61" s="68"/>
    </row>
    <row r="62" spans="1:10" ht="14.25">
      <c r="A62" s="71">
        <v>30313</v>
      </c>
      <c r="B62" s="71"/>
      <c r="C62" s="71"/>
      <c r="D62" s="72" t="s">
        <v>256</v>
      </c>
      <c r="E62" s="72"/>
      <c r="F62" s="72"/>
      <c r="G62" s="68"/>
      <c r="H62" s="68"/>
      <c r="I62" s="68"/>
      <c r="J62" s="68"/>
    </row>
    <row r="63" spans="1:10" ht="14.25">
      <c r="A63" s="71">
        <v>30314</v>
      </c>
      <c r="B63" s="71"/>
      <c r="C63" s="71"/>
      <c r="D63" s="72" t="s">
        <v>257</v>
      </c>
      <c r="E63" s="72"/>
      <c r="F63" s="72"/>
      <c r="G63" s="68"/>
      <c r="H63" s="68"/>
      <c r="I63" s="68"/>
      <c r="J63" s="68"/>
    </row>
    <row r="64" spans="1:10" ht="14.25">
      <c r="A64" s="71">
        <v>30315</v>
      </c>
      <c r="B64" s="71"/>
      <c r="C64" s="71"/>
      <c r="D64" s="72" t="s">
        <v>258</v>
      </c>
      <c r="E64" s="72"/>
      <c r="F64" s="72"/>
      <c r="G64" s="68"/>
      <c r="H64" s="68"/>
      <c r="I64" s="68"/>
      <c r="J64" s="68"/>
    </row>
    <row r="65" spans="1:10" ht="14.25">
      <c r="A65" s="71">
        <v>30399</v>
      </c>
      <c r="B65" s="71"/>
      <c r="C65" s="71"/>
      <c r="D65" s="72" t="s">
        <v>259</v>
      </c>
      <c r="E65" s="72"/>
      <c r="F65" s="72"/>
      <c r="G65" s="68"/>
      <c r="H65" s="68"/>
      <c r="I65" s="68"/>
      <c r="J65" s="68"/>
    </row>
    <row r="66" spans="1:10" ht="15">
      <c r="A66" s="79">
        <v>304</v>
      </c>
      <c r="B66" s="79"/>
      <c r="C66" s="79"/>
      <c r="D66" s="80" t="s">
        <v>260</v>
      </c>
      <c r="E66" s="80"/>
      <c r="F66" s="80"/>
      <c r="G66" s="68">
        <v>2500000</v>
      </c>
      <c r="H66" s="68"/>
      <c r="I66" s="68"/>
      <c r="J66" s="68"/>
    </row>
    <row r="67" spans="1:10" ht="14.25">
      <c r="A67" s="71">
        <v>30401</v>
      </c>
      <c r="B67" s="71"/>
      <c r="C67" s="71"/>
      <c r="D67" s="72" t="s">
        <v>261</v>
      </c>
      <c r="E67" s="72"/>
      <c r="F67" s="72"/>
      <c r="G67" s="68">
        <v>2500000</v>
      </c>
      <c r="H67" s="68"/>
      <c r="I67" s="68"/>
      <c r="J67" s="68"/>
    </row>
    <row r="68" spans="1:10" ht="14.25">
      <c r="A68" s="71">
        <v>30402</v>
      </c>
      <c r="B68" s="71"/>
      <c r="C68" s="71"/>
      <c r="D68" s="72" t="s">
        <v>262</v>
      </c>
      <c r="E68" s="72"/>
      <c r="F68" s="72"/>
      <c r="G68" s="68"/>
      <c r="H68" s="68"/>
      <c r="I68" s="68"/>
      <c r="J68" s="68"/>
    </row>
    <row r="69" spans="1:10" ht="14.25">
      <c r="A69" s="71">
        <v>30403</v>
      </c>
      <c r="B69" s="71"/>
      <c r="C69" s="71"/>
      <c r="D69" s="72" t="s">
        <v>263</v>
      </c>
      <c r="E69" s="72"/>
      <c r="F69" s="72"/>
      <c r="G69" s="68"/>
      <c r="H69" s="68"/>
      <c r="I69" s="68"/>
      <c r="J69" s="68"/>
    </row>
    <row r="70" spans="1:10" ht="14.25">
      <c r="A70" s="71">
        <v>30499</v>
      </c>
      <c r="B70" s="71"/>
      <c r="C70" s="71"/>
      <c r="D70" s="72" t="s">
        <v>264</v>
      </c>
      <c r="E70" s="72"/>
      <c r="F70" s="72"/>
      <c r="G70" s="68"/>
      <c r="H70" s="68"/>
      <c r="I70" s="68"/>
      <c r="J70" s="68"/>
    </row>
    <row r="71" spans="1:10" ht="15">
      <c r="A71" s="79">
        <v>309</v>
      </c>
      <c r="B71" s="79"/>
      <c r="C71" s="79"/>
      <c r="D71" s="80" t="s">
        <v>265</v>
      </c>
      <c r="E71" s="80"/>
      <c r="F71" s="80"/>
      <c r="G71" s="68"/>
      <c r="H71" s="68"/>
      <c r="I71" s="68"/>
      <c r="J71" s="68"/>
    </row>
    <row r="72" spans="1:10" ht="14.25">
      <c r="A72" s="71">
        <v>30901</v>
      </c>
      <c r="B72" s="71"/>
      <c r="C72" s="71"/>
      <c r="D72" s="72" t="s">
        <v>266</v>
      </c>
      <c r="E72" s="72"/>
      <c r="F72" s="72"/>
      <c r="G72" s="68"/>
      <c r="H72" s="68"/>
      <c r="I72" s="68"/>
      <c r="J72" s="68"/>
    </row>
    <row r="73" spans="1:10" ht="14.25">
      <c r="A73" s="71">
        <v>30902</v>
      </c>
      <c r="B73" s="71"/>
      <c r="C73" s="71"/>
      <c r="D73" s="72" t="s">
        <v>267</v>
      </c>
      <c r="E73" s="72"/>
      <c r="F73" s="72"/>
      <c r="G73" s="68"/>
      <c r="H73" s="68"/>
      <c r="I73" s="68"/>
      <c r="J73" s="68"/>
    </row>
    <row r="74" spans="1:10" ht="14.25">
      <c r="A74" s="71">
        <v>30903</v>
      </c>
      <c r="B74" s="71"/>
      <c r="C74" s="71"/>
      <c r="D74" s="72" t="s">
        <v>268</v>
      </c>
      <c r="E74" s="72"/>
      <c r="F74" s="72"/>
      <c r="G74" s="68"/>
      <c r="H74" s="68"/>
      <c r="I74" s="68"/>
      <c r="J74" s="68"/>
    </row>
    <row r="75" spans="1:10" ht="14.25">
      <c r="A75" s="71">
        <v>30905</v>
      </c>
      <c r="B75" s="71"/>
      <c r="C75" s="71"/>
      <c r="D75" s="72" t="s">
        <v>269</v>
      </c>
      <c r="E75" s="72"/>
      <c r="F75" s="72"/>
      <c r="G75" s="68"/>
      <c r="H75" s="68"/>
      <c r="I75" s="68"/>
      <c r="J75" s="68"/>
    </row>
    <row r="76" spans="1:10" ht="14.25">
      <c r="A76" s="71">
        <v>30906</v>
      </c>
      <c r="B76" s="71"/>
      <c r="C76" s="71"/>
      <c r="D76" s="72" t="s">
        <v>270</v>
      </c>
      <c r="E76" s="72"/>
      <c r="F76" s="72"/>
      <c r="G76" s="68"/>
      <c r="H76" s="68"/>
      <c r="I76" s="68"/>
      <c r="J76" s="68"/>
    </row>
    <row r="77" spans="1:10" ht="14.25">
      <c r="A77" s="71">
        <v>30907</v>
      </c>
      <c r="B77" s="71"/>
      <c r="C77" s="71"/>
      <c r="D77" s="72" t="s">
        <v>271</v>
      </c>
      <c r="E77" s="72"/>
      <c r="F77" s="72"/>
      <c r="G77" s="68"/>
      <c r="H77" s="68"/>
      <c r="I77" s="68"/>
      <c r="J77" s="68"/>
    </row>
    <row r="78" spans="1:10" ht="14.25">
      <c r="A78" s="71">
        <v>30908</v>
      </c>
      <c r="B78" s="71"/>
      <c r="C78" s="71"/>
      <c r="D78" s="72" t="s">
        <v>272</v>
      </c>
      <c r="E78" s="72"/>
      <c r="F78" s="72"/>
      <c r="G78" s="68"/>
      <c r="H78" s="68"/>
      <c r="I78" s="68"/>
      <c r="J78" s="68"/>
    </row>
    <row r="79" spans="1:10" ht="14.25">
      <c r="A79" s="71">
        <v>30913</v>
      </c>
      <c r="B79" s="71"/>
      <c r="C79" s="71"/>
      <c r="D79" s="72" t="s">
        <v>273</v>
      </c>
      <c r="E79" s="72"/>
      <c r="F79" s="72"/>
      <c r="G79" s="68"/>
      <c r="H79" s="68"/>
      <c r="I79" s="68"/>
      <c r="J79" s="68"/>
    </row>
    <row r="80" spans="1:10" ht="14.25">
      <c r="A80" s="71">
        <v>30919</v>
      </c>
      <c r="B80" s="71"/>
      <c r="C80" s="71"/>
      <c r="D80" s="72" t="s">
        <v>274</v>
      </c>
      <c r="E80" s="72"/>
      <c r="F80" s="72"/>
      <c r="G80" s="68"/>
      <c r="H80" s="68"/>
      <c r="I80" s="68"/>
      <c r="J80" s="68"/>
    </row>
    <row r="81" spans="1:10" ht="14.25">
      <c r="A81" s="71">
        <v>30999</v>
      </c>
      <c r="B81" s="71"/>
      <c r="C81" s="71"/>
      <c r="D81" s="72" t="s">
        <v>275</v>
      </c>
      <c r="E81" s="72"/>
      <c r="F81" s="72"/>
      <c r="G81" s="68"/>
      <c r="H81" s="68"/>
      <c r="I81" s="68"/>
      <c r="J81" s="68"/>
    </row>
    <row r="82" spans="1:10" ht="15">
      <c r="A82" s="79">
        <v>310</v>
      </c>
      <c r="B82" s="79"/>
      <c r="C82" s="79"/>
      <c r="D82" s="80" t="s">
        <v>276</v>
      </c>
      <c r="E82" s="80"/>
      <c r="F82" s="80"/>
      <c r="G82" s="68">
        <v>106470</v>
      </c>
      <c r="H82" s="68">
        <v>23100</v>
      </c>
      <c r="I82" s="68"/>
      <c r="J82" s="68">
        <v>23100</v>
      </c>
    </row>
    <row r="83" spans="1:10" ht="14.25">
      <c r="A83" s="71">
        <v>31001</v>
      </c>
      <c r="B83" s="71"/>
      <c r="C83" s="71"/>
      <c r="D83" s="72" t="s">
        <v>266</v>
      </c>
      <c r="E83" s="72"/>
      <c r="F83" s="72"/>
      <c r="G83" s="68"/>
      <c r="H83" s="68"/>
      <c r="I83" s="68"/>
      <c r="J83" s="68"/>
    </row>
    <row r="84" spans="1:10" ht="14.25">
      <c r="A84" s="71">
        <v>31002</v>
      </c>
      <c r="B84" s="71"/>
      <c r="C84" s="71"/>
      <c r="D84" s="72" t="s">
        <v>267</v>
      </c>
      <c r="E84" s="72"/>
      <c r="F84" s="72"/>
      <c r="G84" s="68">
        <v>26670</v>
      </c>
      <c r="H84" s="68">
        <v>23100</v>
      </c>
      <c r="I84" s="68"/>
      <c r="J84" s="68">
        <v>23100</v>
      </c>
    </row>
    <row r="85" spans="1:10" ht="14.25">
      <c r="A85" s="71">
        <v>31003</v>
      </c>
      <c r="B85" s="71"/>
      <c r="C85" s="71"/>
      <c r="D85" s="72" t="s">
        <v>268</v>
      </c>
      <c r="E85" s="72"/>
      <c r="F85" s="72"/>
      <c r="G85" s="68">
        <v>79800</v>
      </c>
      <c r="H85" s="68"/>
      <c r="I85" s="68"/>
      <c r="J85" s="68"/>
    </row>
    <row r="86" spans="1:10" ht="14.25">
      <c r="A86" s="71">
        <v>31005</v>
      </c>
      <c r="B86" s="71"/>
      <c r="C86" s="71"/>
      <c r="D86" s="72" t="s">
        <v>269</v>
      </c>
      <c r="E86" s="72"/>
      <c r="F86" s="72"/>
      <c r="G86" s="68"/>
      <c r="H86" s="68"/>
      <c r="I86" s="68"/>
      <c r="J86" s="68"/>
    </row>
    <row r="87" spans="1:10" ht="14.25">
      <c r="A87" s="71">
        <v>31006</v>
      </c>
      <c r="B87" s="71"/>
      <c r="C87" s="71"/>
      <c r="D87" s="72" t="s">
        <v>270</v>
      </c>
      <c r="E87" s="72"/>
      <c r="F87" s="72"/>
      <c r="G87" s="68"/>
      <c r="H87" s="68"/>
      <c r="I87" s="68"/>
      <c r="J87" s="68"/>
    </row>
    <row r="88" spans="1:10" ht="14.25">
      <c r="A88" s="71">
        <v>31007</v>
      </c>
      <c r="B88" s="71"/>
      <c r="C88" s="71"/>
      <c r="D88" s="72" t="s">
        <v>271</v>
      </c>
      <c r="E88" s="72"/>
      <c r="F88" s="72"/>
      <c r="G88" s="68"/>
      <c r="H88" s="68"/>
      <c r="I88" s="68"/>
      <c r="J88" s="68"/>
    </row>
    <row r="89" spans="1:10" ht="14.25">
      <c r="A89" s="71">
        <v>31008</v>
      </c>
      <c r="B89" s="71"/>
      <c r="C89" s="71"/>
      <c r="D89" s="72" t="s">
        <v>272</v>
      </c>
      <c r="E89" s="72"/>
      <c r="F89" s="72"/>
      <c r="G89" s="68"/>
      <c r="H89" s="68"/>
      <c r="I89" s="68"/>
      <c r="J89" s="68"/>
    </row>
    <row r="90" spans="1:10" ht="14.25">
      <c r="A90" s="71">
        <v>31009</v>
      </c>
      <c r="B90" s="71"/>
      <c r="C90" s="71"/>
      <c r="D90" s="72" t="s">
        <v>277</v>
      </c>
      <c r="E90" s="72"/>
      <c r="F90" s="72"/>
      <c r="G90" s="68"/>
      <c r="H90" s="68"/>
      <c r="I90" s="68"/>
      <c r="J90" s="68"/>
    </row>
    <row r="91" spans="1:10" ht="14.25">
      <c r="A91" s="71">
        <v>31010</v>
      </c>
      <c r="B91" s="71"/>
      <c r="C91" s="71"/>
      <c r="D91" s="72" t="s">
        <v>278</v>
      </c>
      <c r="E91" s="72"/>
      <c r="F91" s="72"/>
      <c r="G91" s="68"/>
      <c r="H91" s="68"/>
      <c r="I91" s="68"/>
      <c r="J91" s="68"/>
    </row>
    <row r="92" spans="1:10" ht="14.25">
      <c r="A92" s="71">
        <v>31011</v>
      </c>
      <c r="B92" s="71"/>
      <c r="C92" s="71"/>
      <c r="D92" s="72" t="s">
        <v>279</v>
      </c>
      <c r="E92" s="72"/>
      <c r="F92" s="72"/>
      <c r="G92" s="68"/>
      <c r="H92" s="68"/>
      <c r="I92" s="68"/>
      <c r="J92" s="68"/>
    </row>
    <row r="93" spans="1:10" ht="14.25">
      <c r="A93" s="71">
        <v>31012</v>
      </c>
      <c r="B93" s="71"/>
      <c r="C93" s="71"/>
      <c r="D93" s="72" t="s">
        <v>280</v>
      </c>
      <c r="E93" s="72"/>
      <c r="F93" s="72"/>
      <c r="G93" s="68"/>
      <c r="H93" s="68"/>
      <c r="I93" s="68"/>
      <c r="J93" s="68"/>
    </row>
    <row r="94" spans="1:10" ht="14.25">
      <c r="A94" s="71">
        <v>31013</v>
      </c>
      <c r="B94" s="71"/>
      <c r="C94" s="71"/>
      <c r="D94" s="72" t="s">
        <v>273</v>
      </c>
      <c r="E94" s="72"/>
      <c r="F94" s="72"/>
      <c r="G94" s="68"/>
      <c r="H94" s="68"/>
      <c r="I94" s="68"/>
      <c r="J94" s="68"/>
    </row>
    <row r="95" spans="1:10" ht="14.25">
      <c r="A95" s="71">
        <v>31019</v>
      </c>
      <c r="B95" s="71"/>
      <c r="C95" s="71"/>
      <c r="D95" s="72" t="s">
        <v>274</v>
      </c>
      <c r="E95" s="72"/>
      <c r="F95" s="72"/>
      <c r="G95" s="68"/>
      <c r="H95" s="68"/>
      <c r="I95" s="68"/>
      <c r="J95" s="68"/>
    </row>
    <row r="96" spans="1:10" ht="14.25">
      <c r="A96" s="71">
        <v>31020</v>
      </c>
      <c r="B96" s="71"/>
      <c r="C96" s="71"/>
      <c r="D96" s="72" t="s">
        <v>281</v>
      </c>
      <c r="E96" s="72"/>
      <c r="F96" s="72"/>
      <c r="G96" s="68"/>
      <c r="H96" s="68"/>
      <c r="I96" s="68"/>
      <c r="J96" s="68"/>
    </row>
    <row r="97" spans="1:10" ht="14.25">
      <c r="A97" s="71">
        <v>31099</v>
      </c>
      <c r="B97" s="71"/>
      <c r="C97" s="71"/>
      <c r="D97" s="72" t="s">
        <v>276</v>
      </c>
      <c r="E97" s="72"/>
      <c r="F97" s="72"/>
      <c r="G97" s="85"/>
      <c r="H97" s="68"/>
      <c r="I97" s="68"/>
      <c r="J97" s="68"/>
    </row>
    <row r="98" spans="1:10" ht="13.5">
      <c r="A98" s="86" t="s">
        <v>282</v>
      </c>
      <c r="B98" s="87"/>
      <c r="C98" s="87"/>
      <c r="D98" s="87"/>
      <c r="E98" s="87"/>
      <c r="F98" s="87"/>
      <c r="G98" s="85"/>
      <c r="H98" s="68"/>
      <c r="I98" s="68"/>
      <c r="J98" s="68"/>
    </row>
    <row r="99" spans="1:10" ht="13.5">
      <c r="A99" s="24" t="s">
        <v>283</v>
      </c>
      <c r="B99" s="88"/>
      <c r="C99" s="88"/>
      <c r="D99" s="88"/>
      <c r="E99" s="88"/>
      <c r="F99" s="88"/>
      <c r="G99" s="88"/>
      <c r="H99" s="88"/>
      <c r="I99" s="88"/>
      <c r="J99" s="88"/>
    </row>
  </sheetData>
  <sheetProtection/>
  <mergeCells count="189">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284</v>
      </c>
      <c r="B1" s="26"/>
      <c r="C1" s="26"/>
      <c r="D1" s="26"/>
      <c r="E1" s="26"/>
      <c r="F1" s="26"/>
      <c r="G1" s="26"/>
      <c r="H1" s="26"/>
      <c r="I1" s="26"/>
      <c r="J1" s="26"/>
    </row>
    <row r="2" ht="14.25">
      <c r="J2" s="4" t="s">
        <v>285</v>
      </c>
    </row>
    <row r="3" spans="1:10" ht="15">
      <c r="A3" s="27" t="s">
        <v>2</v>
      </c>
      <c r="J3" s="6" t="s">
        <v>195</v>
      </c>
    </row>
    <row r="4" spans="1:10" ht="15" customHeight="1">
      <c r="A4" s="28" t="s">
        <v>7</v>
      </c>
      <c r="B4" s="29" t="s">
        <v>5</v>
      </c>
      <c r="C4" s="29" t="s">
        <v>5</v>
      </c>
      <c r="D4" s="29" t="s">
        <v>5</v>
      </c>
      <c r="E4" s="30" t="s">
        <v>286</v>
      </c>
      <c r="F4" s="30" t="s">
        <v>287</v>
      </c>
      <c r="G4" s="29" t="s">
        <v>288</v>
      </c>
      <c r="H4" s="29" t="s">
        <v>5</v>
      </c>
      <c r="I4" s="29" t="s">
        <v>5</v>
      </c>
      <c r="J4" s="30" t="s">
        <v>289</v>
      </c>
    </row>
    <row r="5" spans="1:10" ht="15" customHeight="1">
      <c r="A5" s="31" t="s">
        <v>98</v>
      </c>
      <c r="B5" s="32" t="s">
        <v>5</v>
      </c>
      <c r="C5" s="32" t="s">
        <v>5</v>
      </c>
      <c r="D5" s="32" t="s">
        <v>99</v>
      </c>
      <c r="E5" s="33"/>
      <c r="F5" s="33"/>
      <c r="G5" s="32" t="s">
        <v>104</v>
      </c>
      <c r="H5" s="34" t="s">
        <v>142</v>
      </c>
      <c r="I5" s="34" t="s">
        <v>143</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290</v>
      </c>
      <c r="B10" s="39" t="s">
        <v>5</v>
      </c>
      <c r="C10" s="39" t="s">
        <v>5</v>
      </c>
      <c r="D10" s="40" t="s">
        <v>291</v>
      </c>
      <c r="E10" s="40"/>
      <c r="F10" s="41"/>
      <c r="G10" s="41"/>
      <c r="H10" s="41"/>
      <c r="I10" s="41"/>
      <c r="J10" s="41"/>
    </row>
    <row r="11" spans="1:10" ht="15" customHeight="1">
      <c r="A11" s="42"/>
      <c r="B11" s="43"/>
      <c r="C11" s="39"/>
      <c r="D11" s="40" t="s">
        <v>292</v>
      </c>
      <c r="E11" s="40"/>
      <c r="F11" s="41"/>
      <c r="G11" s="41"/>
      <c r="H11" s="41"/>
      <c r="I11" s="41"/>
      <c r="J11" s="41"/>
    </row>
    <row r="12" spans="1:10" ht="15" customHeight="1">
      <c r="A12" s="38" t="s">
        <v>105</v>
      </c>
      <c r="B12" s="39" t="s">
        <v>5</v>
      </c>
      <c r="C12" s="39" t="s">
        <v>5</v>
      </c>
      <c r="D12" s="40" t="s">
        <v>106</v>
      </c>
      <c r="E12" s="40"/>
      <c r="F12" s="41"/>
      <c r="G12" s="41"/>
      <c r="H12" s="41"/>
      <c r="I12" s="41"/>
      <c r="J12" s="41"/>
    </row>
    <row r="13" spans="1:10" ht="15" customHeight="1">
      <c r="A13" s="42"/>
      <c r="B13" s="43"/>
      <c r="C13" s="39"/>
      <c r="D13" s="40" t="s">
        <v>292</v>
      </c>
      <c r="E13" s="40"/>
      <c r="F13" s="41"/>
      <c r="G13" s="41"/>
      <c r="H13" s="41"/>
      <c r="I13" s="41"/>
      <c r="J13" s="41"/>
    </row>
    <row r="14" spans="1:10" ht="15" customHeight="1">
      <c r="A14" s="38" t="s">
        <v>293</v>
      </c>
      <c r="B14" s="39" t="s">
        <v>5</v>
      </c>
      <c r="C14" s="39" t="s">
        <v>5</v>
      </c>
      <c r="D14" s="40" t="s">
        <v>294</v>
      </c>
      <c r="E14" s="40"/>
      <c r="F14" s="41"/>
      <c r="G14" s="41"/>
      <c r="H14" s="41"/>
      <c r="I14" s="41"/>
      <c r="J14" s="41"/>
    </row>
    <row r="15" spans="1:10" ht="15" customHeight="1">
      <c r="A15" s="42"/>
      <c r="B15" s="43"/>
      <c r="C15" s="39"/>
      <c r="D15" s="40" t="s">
        <v>292</v>
      </c>
      <c r="E15" s="40"/>
      <c r="F15" s="41"/>
      <c r="G15" s="41"/>
      <c r="H15" s="41"/>
      <c r="I15" s="41"/>
      <c r="J15" s="41"/>
    </row>
    <row r="16" spans="1:10" ht="15" customHeight="1">
      <c r="A16" s="38" t="s">
        <v>119</v>
      </c>
      <c r="B16" s="39" t="s">
        <v>5</v>
      </c>
      <c r="C16" s="39" t="s">
        <v>5</v>
      </c>
      <c r="D16" s="40" t="s">
        <v>120</v>
      </c>
      <c r="E16" s="40"/>
      <c r="F16" s="41"/>
      <c r="G16" s="41"/>
      <c r="H16" s="41"/>
      <c r="I16" s="41"/>
      <c r="J16" s="41"/>
    </row>
    <row r="17" spans="1:10" ht="15" customHeight="1">
      <c r="A17" s="42"/>
      <c r="B17" s="43"/>
      <c r="C17" s="39"/>
      <c r="D17" s="40" t="s">
        <v>292</v>
      </c>
      <c r="E17" s="40"/>
      <c r="F17" s="41"/>
      <c r="G17" s="41"/>
      <c r="H17" s="41"/>
      <c r="I17" s="41"/>
      <c r="J17" s="41"/>
    </row>
    <row r="18" spans="1:10" ht="15" customHeight="1">
      <c r="A18" s="38" t="s">
        <v>295</v>
      </c>
      <c r="B18" s="39" t="s">
        <v>5</v>
      </c>
      <c r="C18" s="39" t="s">
        <v>5</v>
      </c>
      <c r="D18" s="40" t="s">
        <v>296</v>
      </c>
      <c r="E18" s="40"/>
      <c r="F18" s="41"/>
      <c r="G18" s="41"/>
      <c r="H18" s="41"/>
      <c r="I18" s="41"/>
      <c r="J18" s="41"/>
    </row>
    <row r="19" spans="1:10" ht="15" customHeight="1">
      <c r="A19" s="42"/>
      <c r="B19" s="43"/>
      <c r="C19" s="39"/>
      <c r="D19" s="40" t="s">
        <v>292</v>
      </c>
      <c r="E19" s="40"/>
      <c r="F19" s="41"/>
      <c r="G19" s="41"/>
      <c r="H19" s="41"/>
      <c r="I19" s="41"/>
      <c r="J19" s="41"/>
    </row>
    <row r="20" spans="1:10" ht="15" customHeight="1">
      <c r="A20" s="38" t="s">
        <v>297</v>
      </c>
      <c r="B20" s="39" t="s">
        <v>5</v>
      </c>
      <c r="C20" s="39" t="s">
        <v>5</v>
      </c>
      <c r="D20" s="40" t="s">
        <v>298</v>
      </c>
      <c r="E20" s="40"/>
      <c r="F20" s="41"/>
      <c r="G20" s="41"/>
      <c r="H20" s="41"/>
      <c r="I20" s="41"/>
      <c r="J20" s="41"/>
    </row>
    <row r="21" spans="1:10" ht="15" customHeight="1">
      <c r="A21" s="42"/>
      <c r="B21" s="43"/>
      <c r="C21" s="39"/>
      <c r="D21" s="40" t="s">
        <v>292</v>
      </c>
      <c r="E21" s="40"/>
      <c r="F21" s="41"/>
      <c r="G21" s="41"/>
      <c r="H21" s="41"/>
      <c r="I21" s="41"/>
      <c r="J21" s="41"/>
    </row>
    <row r="22" spans="1:10" ht="15" customHeight="1">
      <c r="A22" s="38" t="s">
        <v>299</v>
      </c>
      <c r="B22" s="39" t="s">
        <v>5</v>
      </c>
      <c r="C22" s="39" t="s">
        <v>5</v>
      </c>
      <c r="D22" s="40" t="s">
        <v>300</v>
      </c>
      <c r="E22" s="40"/>
      <c r="F22" s="41"/>
      <c r="G22" s="41"/>
      <c r="H22" s="41"/>
      <c r="I22" s="41"/>
      <c r="J22" s="41"/>
    </row>
    <row r="23" spans="1:10" ht="15" customHeight="1">
      <c r="A23" s="42"/>
      <c r="B23" s="43"/>
      <c r="C23" s="39"/>
      <c r="D23" s="44" t="s">
        <v>292</v>
      </c>
      <c r="E23" s="44"/>
      <c r="F23" s="45"/>
      <c r="G23" s="45"/>
      <c r="H23" s="45"/>
      <c r="I23" s="45"/>
      <c r="J23" s="45"/>
    </row>
    <row r="24" spans="1:10" ht="15" customHeight="1">
      <c r="A24" s="46" t="s">
        <v>301</v>
      </c>
      <c r="B24" s="47" t="s">
        <v>5</v>
      </c>
      <c r="C24" s="47" t="s">
        <v>5</v>
      </c>
      <c r="D24" s="48" t="s">
        <v>282</v>
      </c>
      <c r="E24" s="48"/>
      <c r="F24" s="49"/>
      <c r="G24" s="49"/>
      <c r="H24" s="49"/>
      <c r="I24" s="49"/>
      <c r="J24" s="49"/>
    </row>
    <row r="25" spans="1:10" ht="14.25">
      <c r="A25" s="50"/>
      <c r="B25" s="51" t="s">
        <v>5</v>
      </c>
      <c r="C25" s="51" t="s">
        <v>5</v>
      </c>
      <c r="D25" s="51" t="s">
        <v>292</v>
      </c>
      <c r="E25" s="51"/>
      <c r="F25" s="52"/>
      <c r="G25" s="52"/>
      <c r="H25" s="52"/>
      <c r="I25" s="52"/>
      <c r="J25" s="52"/>
    </row>
    <row r="26" spans="1:10" ht="13.5">
      <c r="A26" s="53" t="s">
        <v>302</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A29" sqref="A29"/>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303</v>
      </c>
      <c r="B1" s="2"/>
      <c r="C1" s="2"/>
      <c r="D1" s="2"/>
    </row>
    <row r="2" spans="1:4" ht="18" customHeight="1">
      <c r="A2" s="3"/>
      <c r="B2" s="3"/>
      <c r="C2" s="3"/>
      <c r="D2" s="4" t="s">
        <v>304</v>
      </c>
    </row>
    <row r="3" spans="1:4" ht="18.75" customHeight="1">
      <c r="A3" s="5" t="s">
        <v>2</v>
      </c>
      <c r="B3" s="3"/>
      <c r="C3" s="3"/>
      <c r="D3" s="6" t="s">
        <v>195</v>
      </c>
    </row>
    <row r="4" spans="1:4" ht="19.5" customHeight="1">
      <c r="A4" s="7" t="s">
        <v>305</v>
      </c>
      <c r="B4" s="7"/>
      <c r="C4" s="7"/>
      <c r="D4" s="7"/>
    </row>
    <row r="5" spans="1:4" ht="21.75" customHeight="1">
      <c r="A5" s="8" t="s">
        <v>7</v>
      </c>
      <c r="B5" s="8" t="s">
        <v>8</v>
      </c>
      <c r="C5" s="8" t="s">
        <v>306</v>
      </c>
      <c r="D5" s="8" t="s">
        <v>307</v>
      </c>
    </row>
    <row r="6" spans="1:4" ht="19.5" customHeight="1">
      <c r="A6" s="8" t="s">
        <v>104</v>
      </c>
      <c r="B6" s="9">
        <v>1</v>
      </c>
      <c r="C6" s="9">
        <v>555000</v>
      </c>
      <c r="D6" s="9">
        <v>499749</v>
      </c>
    </row>
    <row r="7" spans="1:4" ht="20.25" customHeight="1">
      <c r="A7" s="8" t="s">
        <v>308</v>
      </c>
      <c r="B7" s="9">
        <v>2</v>
      </c>
      <c r="C7" s="9">
        <v>555000</v>
      </c>
      <c r="D7" s="9">
        <v>499749</v>
      </c>
    </row>
    <row r="8" spans="1:4" ht="20.25" customHeight="1">
      <c r="A8" s="8" t="s">
        <v>309</v>
      </c>
      <c r="B8" s="9">
        <v>3</v>
      </c>
      <c r="C8" s="9"/>
      <c r="D8" s="9"/>
    </row>
    <row r="9" spans="1:4" ht="21.75" customHeight="1">
      <c r="A9" s="8" t="s">
        <v>310</v>
      </c>
      <c r="B9" s="9">
        <v>4</v>
      </c>
      <c r="C9" s="9"/>
      <c r="D9" s="9"/>
    </row>
    <row r="10" spans="1:4" ht="13.5">
      <c r="A10" s="10"/>
      <c r="B10" s="11"/>
      <c r="C10" s="11"/>
      <c r="D10" s="12"/>
    </row>
    <row r="11" spans="1:4" ht="21" customHeight="1">
      <c r="A11" s="13" t="s">
        <v>311</v>
      </c>
      <c r="B11" s="14"/>
      <c r="C11" s="14"/>
      <c r="D11" s="14"/>
    </row>
    <row r="12" spans="1:4" ht="20.25" customHeight="1">
      <c r="A12" s="8" t="s">
        <v>7</v>
      </c>
      <c r="B12" s="8"/>
      <c r="C12" s="8" t="s">
        <v>312</v>
      </c>
      <c r="D12" s="9"/>
    </row>
    <row r="13" spans="1:4" ht="20.25" customHeight="1">
      <c r="A13" s="15" t="s">
        <v>313</v>
      </c>
      <c r="B13" s="9">
        <v>5</v>
      </c>
      <c r="C13" s="9"/>
      <c r="D13" s="9"/>
    </row>
    <row r="14" spans="1:4" ht="20.25" customHeight="1">
      <c r="A14" s="15" t="s">
        <v>314</v>
      </c>
      <c r="B14" s="9">
        <v>6</v>
      </c>
      <c r="C14" s="9"/>
      <c r="D14" s="9"/>
    </row>
    <row r="15" spans="1:4" ht="21.75" customHeight="1">
      <c r="A15" s="13" t="s">
        <v>315</v>
      </c>
      <c r="B15" s="14"/>
      <c r="C15" s="14"/>
      <c r="D15" s="14"/>
    </row>
    <row r="16" spans="1:4" ht="18" customHeight="1">
      <c r="A16" s="15" t="s">
        <v>316</v>
      </c>
      <c r="B16" s="9">
        <v>7</v>
      </c>
      <c r="C16" s="16">
        <v>2</v>
      </c>
      <c r="D16" s="17"/>
    </row>
    <row r="17" spans="1:4" ht="18" customHeight="1">
      <c r="A17" s="18" t="s">
        <v>317</v>
      </c>
      <c r="B17" s="9">
        <v>8</v>
      </c>
      <c r="C17" s="16"/>
      <c r="D17" s="17"/>
    </row>
    <row r="18" spans="1:4" ht="18" customHeight="1">
      <c r="A18" s="18" t="s">
        <v>318</v>
      </c>
      <c r="B18" s="9">
        <v>9</v>
      </c>
      <c r="C18" s="16">
        <v>2</v>
      </c>
      <c r="D18" s="17"/>
    </row>
    <row r="19" spans="1:4" ht="18" customHeight="1">
      <c r="A19" s="18" t="s">
        <v>319</v>
      </c>
      <c r="B19" s="9">
        <v>10</v>
      </c>
      <c r="C19" s="19"/>
      <c r="D19" s="20"/>
    </row>
    <row r="20" spans="1:4" ht="20.25" customHeight="1">
      <c r="A20" s="18" t="s">
        <v>320</v>
      </c>
      <c r="B20" s="9">
        <v>11</v>
      </c>
      <c r="C20" s="19"/>
      <c r="D20" s="20"/>
    </row>
    <row r="21" spans="1:4" ht="18" customHeight="1">
      <c r="A21" s="18" t="s">
        <v>321</v>
      </c>
      <c r="B21" s="9">
        <v>12</v>
      </c>
      <c r="C21" s="19"/>
      <c r="D21" s="20"/>
    </row>
    <row r="22" spans="1:4" ht="31.5" customHeight="1">
      <c r="A22" s="21" t="s">
        <v>322</v>
      </c>
      <c r="B22" s="9">
        <v>13</v>
      </c>
      <c r="C22" s="22"/>
      <c r="D22" s="23"/>
    </row>
    <row r="23" spans="1:4" ht="18.75" customHeight="1">
      <c r="A23" s="24" t="s">
        <v>323</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叶志远</cp:lastModifiedBy>
  <cp:lastPrinted>2016-09-13T01:48:11Z</cp:lastPrinted>
  <dcterms:created xsi:type="dcterms:W3CDTF">2016-09-27T09:30:00Z</dcterms:created>
  <dcterms:modified xsi:type="dcterms:W3CDTF">2019-08-19T01:38:33Z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