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<sst xmlns="http://schemas.openxmlformats.org/spreadsheetml/2006/main" count="1287" uniqueCount="431">
  <si>
    <t>收入支出决算总表</t>
  </si>
  <si>
    <t>公开01表</t>
  </si>
  <si>
    <t>编制单位：孝义市扶贫开发管理中心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</si>
  <si>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</si>
  <si>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</si>
  <si>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</si>
  <si>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</si>
  <si>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</si>
  <si>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</si>
  <si>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</si>
  <si>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</si>
  <si>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</si>
  <si>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</si>
  <si>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</si>
  <si>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</si>
  <si>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</si>
  <si>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</si>
  <si>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</si>
  <si>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</si>
  <si>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</si>
  <si>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</si>
  <si>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</si>
  <si>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</si>
  <si>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</si>
  <si>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</si>
  <si>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</si>
  <si>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</si>
  <si>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</si>
  <si>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</si>
  <si>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</si>
  <si>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</si>
  <si>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</si>
  <si>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</si>
  <si>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</si>
  <si>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</si>
  <si>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</si>
  <si>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</si>
  <si>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</si>
  <si>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</si>
  <si>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</si>
  <si>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</si>
  <si>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</si>
  <si>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</si>
  <si>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</si>
  <si>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</si>
  <si>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</si>
  <si>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</si>
  <si>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</si>
  <si>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</si>
  <si>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</si>
  <si>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</si>
  <si>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</si>
  <si>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</si>
  <si>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</si>
  <si>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</si>
  <si>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</si>
  <si>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</si>
  <si>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</si>
  <si>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</si>
  <si>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</si>
  <si>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</si>
  <si>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</si>
  <si>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</si>
  <si>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</si>
  <si>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</si>
  <si>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</si>
  <si>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</si>
  <si>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</si>
  <si>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</si>
  <si>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</si>
  <si>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</si>
  <si>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</si>
  <si>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</si>
  <si>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</si>
  <si>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</si>
  <si>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</si>
  <si>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</si>
  <si>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</si>
  <si>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</si>
  <si>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</si>
  <si>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</si>
  <si>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</si>
  <si>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</si>
  <si>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</si>
  <si>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</si>
  <si>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</si>
  <si>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</si>
  <si>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</si>
  <si>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</si>
  <si>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</si>
  <si>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</si>
  <si>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</si>
  <si>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</si>
  <si>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</si>
  <si>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</si>
  <si>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</si>
  <si>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</si>
  <si>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</si>
  <si>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</si>
  <si>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</si>
  <si>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</si>
  <si>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</si>
  <si>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</si>
  <si>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</si>
  <si>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</si>
  <si>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</si>
  <si>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</si>
  <si>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</si>
  <si>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</si>
  <si>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</si>
  <si>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</si>
  <si>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</si>
  <si>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</si>
  <si>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</si>
  <si>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</si>
  <si>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</si>
  <si>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</si>
  <si>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编制单位：</t>
  </si>
  <si>
    <t>孝义市扶贫开发管理中心</t>
  </si>
  <si>
    <t>财政拨款收入</t>
  </si>
  <si>
    <t>上级补助收入</t>
  </si>
  <si>
    <t>事业收入</t>
  </si>
  <si>
    <t>经营收入</t>
  </si>
  <si>
    <t>附属单位上缴收入</t>
  </si>
  <si>
    <t>其他收入</t>
  </si>
  <si>
    <t>功能分类科目编码</t>
  </si>
  <si>
    <t>科目名称</t>
  </si>
  <si>
    <t>小计</t>
  </si>
  <si>
    <t>合计</t>
  </si>
  <si>
    <t>一般公共服务支出</t>
  </si>
  <si>
    <t>党委办公厅（室）及相关机构事务</t>
  </si>
  <si>
    <t xml:space="preserve">  事业运行</t>
  </si>
  <si>
    <t>社会保障和就业支出</t>
  </si>
  <si>
    <t>行政事业单位养老支出</t>
  </si>
  <si>
    <t xml:space="preserve">  机关事业单位基本养老保险缴费支出</t>
  </si>
  <si>
    <t>卫生健康支出</t>
  </si>
  <si>
    <t>行政事业单位医疗</t>
  </si>
  <si>
    <t xml:space="preserve">  事业单位医疗</t>
  </si>
  <si>
    <t>农林水支出</t>
  </si>
  <si>
    <t>扶贫</t>
  </si>
  <si>
    <t xml:space="preserve">  其他扶贫支出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</si>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</sst>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4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left" vertical="center" shrinkToFit="1"/>
    </xf>
    <xf numFmtId="0" fontId="0" fillId="0" borderId="14" xfId="0" applyBorder="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17" xfId="0" applyFont="1" applyBorder="1" applyAlignment="1">
      <alignment horizontal="center" vertical="center" shrinkToFit="1"/>
    </xf>
    <xf numFmtId="0" fontId="0" fillId="0" borderId="0" xfId="0" applyAlignment="1">
      <alignment horizontal="right"/>
    </xf>
    <xf numFmtId="0" fontId="5" fillId="33" borderId="10" xfId="0" applyFont="1" applyFill="1" applyBorder="1" applyAlignment="1">
      <alignment horizontal="right" vertical="center" wrapText="1" shrinkToFit="1"/>
    </xf>
    <xf numFmtId="0" fontId="5" fillId="33" borderId="12" xfId="0" applyFont="1" applyFill="1" applyBorder="1" applyAlignment="1">
      <alignment horizontal="right" vertical="center" wrapText="1" shrinkToFit="1"/>
    </xf>
    <xf numFmtId="0" fontId="5" fillId="0" borderId="18" xfId="0" applyFont="1" applyBorder="1" applyAlignment="1">
      <alignment horizontal="left" vertical="center" shrinkToFit="1"/>
    </xf>
    <xf numFmtId="4" fontId="5" fillId="0" borderId="18" xfId="0" applyNumberFormat="1" applyFont="1" applyBorder="1" applyAlignment="1">
      <alignment horizontal="right" vertical="center" shrinkToFit="1"/>
    </xf>
    <xf numFmtId="0" fontId="5" fillId="0" borderId="18" xfId="0" applyFont="1" applyBorder="1" applyAlignment="1">
      <alignment horizontal="right" vertical="center" shrinkToFit="1"/>
    </xf>
    <xf numFmtId="0" fontId="5" fillId="0" borderId="19"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0" borderId="0" xfId="0" applyFont="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4">
      <selection activeCell="F37" sqref="F37"/>
    </sheetView>
  </sheetViews>
  <sheetFormatPr defaultColWidth="9.140625" defaultRowHeight="12.75"/>
  <cols>
    <col min="1" max="1" width="40.57421875" style="0" customWidth="1"/>
    <col min="2" max="2" width="5.421875" style="0" customWidth="1"/>
    <col min="3" max="3" width="21.421875" style="0" customWidth="1"/>
    <col min="4" max="4" width="33.57421875" style="0" customWidth="1"/>
    <col min="5" max="5" width="6.8515625" style="0" customWidth="1"/>
    <col min="6" max="6" width="18.8515625" style="0" customWidth="1"/>
    <col min="7" max="7" width="9.7109375" style="0" bestFit="1" customWidth="1"/>
  </cols>
  <sheetData>
    <row r="1" ht="27">
      <c r="C1" s="1" t="s">
        <v>0</v>
      </c>
    </row>
    <row r="2" ht="12.75">
      <c r="F2" s="2" t="s">
        <v>1</v>
      </c>
    </row>
    <row r="3" spans="1:6" ht="12.75">
      <c r="A3" s="3" t="s">
        <v>2</v>
      </c>
      <c r="F3" s="2" t="s">
        <v>3</v>
      </c>
    </row>
    <row r="4" spans="1:6" ht="15" customHeight="1">
      <c r="A4" s="16" t="s">
        <v>4</v>
      </c>
      <c r="B4" s="17" t="s">
        <v>5</v>
      </c>
      <c r="C4" s="17" t="s">
        <v>5</v>
      </c>
      <c r="D4" s="17" t="s">
        <v>6</v>
      </c>
      <c r="E4" s="17" t="s">
        <v>5</v>
      </c>
      <c r="F4" s="17" t="s">
        <v>5</v>
      </c>
    </row>
    <row r="5" spans="1:6" ht="15" customHeight="1">
      <c r="A5" s="78" t="s">
        <v>7</v>
      </c>
      <c r="B5" s="21" t="s">
        <v>8</v>
      </c>
      <c r="C5" s="21" t="s">
        <v>9</v>
      </c>
      <c r="D5" s="21" t="s">
        <v>7</v>
      </c>
      <c r="E5" s="21" t="s">
        <v>8</v>
      </c>
      <c r="F5" s="21" t="s">
        <v>9</v>
      </c>
    </row>
    <row r="6" spans="1:6" ht="15" customHeight="1">
      <c r="A6" s="78" t="s">
        <v>10</v>
      </c>
      <c r="B6" s="21" t="s">
        <v>5</v>
      </c>
      <c r="C6" s="21" t="s">
        <v>11</v>
      </c>
      <c r="D6" s="21" t="s">
        <v>10</v>
      </c>
      <c r="E6" s="21" t="s">
        <v>5</v>
      </c>
      <c r="F6" s="21" t="s">
        <v>12</v>
      </c>
    </row>
    <row r="7" spans="1:6" ht="15" customHeight="1">
      <c r="A7" s="45" t="s">
        <v>13</v>
      </c>
      <c r="B7" s="21" t="s">
        <v>11</v>
      </c>
      <c r="C7" s="38">
        <v>13230395.04</v>
      </c>
      <c r="D7" s="46" t="s">
        <v>14</v>
      </c>
      <c r="E7" s="21" t="s">
        <v>15</v>
      </c>
      <c r="F7" s="38">
        <v>1292917.44</v>
      </c>
    </row>
    <row r="8" spans="1:6" ht="15" customHeight="1">
      <c r="A8" s="45" t="s">
        <v>16</v>
      </c>
      <c r="B8" s="21" t="s">
        <v>12</v>
      </c>
      <c r="C8" s="38"/>
      <c r="D8" s="46" t="s">
        <v>17</v>
      </c>
      <c r="E8" s="21" t="s">
        <v>18</v>
      </c>
      <c r="F8" s="38"/>
    </row>
    <row r="9" spans="1:6" ht="15" customHeight="1">
      <c r="A9" s="45" t="s">
        <v>19</v>
      </c>
      <c r="B9" s="21" t="s">
        <v>20</v>
      </c>
      <c r="C9" s="38"/>
      <c r="D9" s="46" t="s">
        <v>21</v>
      </c>
      <c r="E9" s="21" t="s">
        <v>22</v>
      </c>
      <c r="F9" s="38"/>
    </row>
    <row r="10" spans="1:6" ht="15" customHeight="1">
      <c r="A10" s="45" t="s">
        <v>23</v>
      </c>
      <c r="B10" s="21" t="s">
        <v>24</v>
      </c>
      <c r="C10" s="38"/>
      <c r="D10" s="46" t="s">
        <v>25</v>
      </c>
      <c r="E10" s="21" t="s">
        <v>26</v>
      </c>
      <c r="F10" s="38"/>
    </row>
    <row r="11" spans="1:6" ht="15" customHeight="1">
      <c r="A11" s="45" t="s">
        <v>27</v>
      </c>
      <c r="B11" s="21" t="s">
        <v>28</v>
      </c>
      <c r="C11" s="38"/>
      <c r="D11" s="46" t="s">
        <v>29</v>
      </c>
      <c r="E11" s="21" t="s">
        <v>30</v>
      </c>
      <c r="F11" s="38"/>
    </row>
    <row r="12" spans="1:6" ht="15" customHeight="1">
      <c r="A12" s="45" t="s">
        <v>31</v>
      </c>
      <c r="B12" s="21" t="s">
        <v>32</v>
      </c>
      <c r="C12" s="38"/>
      <c r="D12" s="46" t="s">
        <v>33</v>
      </c>
      <c r="E12" s="21" t="s">
        <v>34</v>
      </c>
      <c r="F12" s="38"/>
    </row>
    <row r="13" spans="1:6" ht="15" customHeight="1">
      <c r="A13" s="45" t="s">
        <v>35</v>
      </c>
      <c r="B13" s="21" t="s">
        <v>36</v>
      </c>
      <c r="C13" s="38"/>
      <c r="D13" s="46" t="s">
        <v>37</v>
      </c>
      <c r="E13" s="21" t="s">
        <v>38</v>
      </c>
      <c r="F13" s="38"/>
    </row>
    <row r="14" spans="1:6" ht="15" customHeight="1">
      <c r="A14" s="45" t="s">
        <v>39</v>
      </c>
      <c r="B14" s="21" t="s">
        <v>40</v>
      </c>
      <c r="C14" s="38"/>
      <c r="D14" s="46" t="s">
        <v>41</v>
      </c>
      <c r="E14" s="21" t="s">
        <v>42</v>
      </c>
      <c r="F14" s="38">
        <v>161848.68</v>
      </c>
    </row>
    <row r="15" spans="1:6" ht="15" customHeight="1">
      <c r="A15" s="45" t="s">
        <v>5</v>
      </c>
      <c r="B15" s="21" t="s">
        <v>43</v>
      </c>
      <c r="C15" s="28"/>
      <c r="D15" s="46" t="s">
        <v>44</v>
      </c>
      <c r="E15" s="21" t="s">
        <v>45</v>
      </c>
      <c r="F15" s="38">
        <v>65752.92</v>
      </c>
    </row>
    <row r="16" spans="1:6" ht="15" customHeight="1">
      <c r="A16" s="45" t="s">
        <v>5</v>
      </c>
      <c r="B16" s="21" t="s">
        <v>46</v>
      </c>
      <c r="C16" s="28"/>
      <c r="D16" s="46" t="s">
        <v>47</v>
      </c>
      <c r="E16" s="21" t="s">
        <v>48</v>
      </c>
      <c r="F16" s="38"/>
    </row>
    <row r="17" spans="1:6" ht="15" customHeight="1">
      <c r="A17" s="45" t="s">
        <v>5</v>
      </c>
      <c r="B17" s="21" t="s">
        <v>49</v>
      </c>
      <c r="C17" s="28"/>
      <c r="D17" s="46" t="s">
        <v>50</v>
      </c>
      <c r="E17" s="21" t="s">
        <v>51</v>
      </c>
      <c r="F17" s="38"/>
    </row>
    <row r="18" spans="1:6" ht="15" customHeight="1">
      <c r="A18" s="45" t="s">
        <v>5</v>
      </c>
      <c r="B18" s="21" t="s">
        <v>52</v>
      </c>
      <c r="C18" s="28"/>
      <c r="D18" s="46" t="s">
        <v>53</v>
      </c>
      <c r="E18" s="21" t="s">
        <v>54</v>
      </c>
      <c r="F18" s="38">
        <v>11792800</v>
      </c>
    </row>
    <row r="19" spans="1:6" ht="15" customHeight="1">
      <c r="A19" s="45" t="s">
        <v>5</v>
      </c>
      <c r="B19" s="21" t="s">
        <v>55</v>
      </c>
      <c r="C19" s="28"/>
      <c r="D19" s="46" t="s">
        <v>56</v>
      </c>
      <c r="E19" s="21" t="s">
        <v>57</v>
      </c>
      <c r="F19" s="38"/>
    </row>
    <row r="20" spans="1:6" ht="15" customHeight="1">
      <c r="A20" s="45" t="s">
        <v>5</v>
      </c>
      <c r="B20" s="21" t="s">
        <v>58</v>
      </c>
      <c r="C20" s="28"/>
      <c r="D20" s="46" t="s">
        <v>59</v>
      </c>
      <c r="E20" s="21" t="s">
        <v>60</v>
      </c>
      <c r="F20" s="38"/>
    </row>
    <row r="21" spans="1:6" ht="15" customHeight="1">
      <c r="A21" s="45" t="s">
        <v>5</v>
      </c>
      <c r="B21" s="21" t="s">
        <v>61</v>
      </c>
      <c r="C21" s="28"/>
      <c r="D21" s="46" t="s">
        <v>62</v>
      </c>
      <c r="E21" s="21" t="s">
        <v>63</v>
      </c>
      <c r="F21" s="38"/>
    </row>
    <row r="22" spans="1:6" ht="15" customHeight="1">
      <c r="A22" s="45" t="s">
        <v>5</v>
      </c>
      <c r="B22" s="21" t="s">
        <v>64</v>
      </c>
      <c r="C22" s="28"/>
      <c r="D22" s="46" t="s">
        <v>65</v>
      </c>
      <c r="E22" s="21" t="s">
        <v>66</v>
      </c>
      <c r="F22" s="38"/>
    </row>
    <row r="23" spans="1:6" ht="15" customHeight="1">
      <c r="A23" s="45" t="s">
        <v>5</v>
      </c>
      <c r="B23" s="21" t="s">
        <v>67</v>
      </c>
      <c r="C23" s="28"/>
      <c r="D23" s="46" t="s">
        <v>68</v>
      </c>
      <c r="E23" s="21" t="s">
        <v>69</v>
      </c>
      <c r="F23" s="38"/>
    </row>
    <row r="24" spans="1:6" ht="15" customHeight="1">
      <c r="A24" s="45" t="s">
        <v>5</v>
      </c>
      <c r="B24" s="21" t="s">
        <v>70</v>
      </c>
      <c r="C24" s="28"/>
      <c r="D24" s="46" t="s">
        <v>71</v>
      </c>
      <c r="E24" s="21" t="s">
        <v>72</v>
      </c>
      <c r="F24" s="38"/>
    </row>
    <row r="25" spans="1:6" ht="15" customHeight="1">
      <c r="A25" s="45" t="s">
        <v>5</v>
      </c>
      <c r="B25" s="21" t="s">
        <v>73</v>
      </c>
      <c r="C25" s="28"/>
      <c r="D25" s="46" t="s">
        <v>74</v>
      </c>
      <c r="E25" s="21" t="s">
        <v>75</v>
      </c>
      <c r="F25" s="38">
        <v>121392</v>
      </c>
    </row>
    <row r="26" spans="1:6" ht="15" customHeight="1">
      <c r="A26" s="45" t="s">
        <v>5</v>
      </c>
      <c r="B26" s="21" t="s">
        <v>76</v>
      </c>
      <c r="C26" s="28"/>
      <c r="D26" s="46" t="s">
        <v>77</v>
      </c>
      <c r="E26" s="21" t="s">
        <v>78</v>
      </c>
      <c r="F26" s="38"/>
    </row>
    <row r="27" spans="1:6" ht="15" customHeight="1">
      <c r="A27" s="45" t="s">
        <v>5</v>
      </c>
      <c r="B27" s="21" t="s">
        <v>79</v>
      </c>
      <c r="C27" s="28"/>
      <c r="D27" s="46" t="s">
        <v>80</v>
      </c>
      <c r="E27" s="21" t="s">
        <v>81</v>
      </c>
      <c r="F27" s="38"/>
    </row>
    <row r="28" spans="1:6" ht="15" customHeight="1">
      <c r="A28" s="45" t="s">
        <v>5</v>
      </c>
      <c r="B28" s="21" t="s">
        <v>82</v>
      </c>
      <c r="C28" s="28"/>
      <c r="D28" s="46" t="s">
        <v>83</v>
      </c>
      <c r="E28" s="21" t="s">
        <v>84</v>
      </c>
      <c r="F28" s="38"/>
    </row>
    <row r="29" spans="1:6" ht="15" customHeight="1">
      <c r="A29" s="45" t="s">
        <v>5</v>
      </c>
      <c r="B29" s="21" t="s">
        <v>85</v>
      </c>
      <c r="C29" s="28"/>
      <c r="D29" s="46" t="s">
        <v>86</v>
      </c>
      <c r="E29" s="21" t="s">
        <v>87</v>
      </c>
      <c r="F29" s="38"/>
    </row>
    <row r="30" spans="1:6" ht="15" customHeight="1">
      <c r="A30" s="79" t="s">
        <v>5</v>
      </c>
      <c r="B30" s="24" t="s">
        <v>88</v>
      </c>
      <c r="C30" s="80"/>
      <c r="D30" s="46" t="s">
        <v>89</v>
      </c>
      <c r="E30" s="21" t="s">
        <v>90</v>
      </c>
      <c r="F30" s="38"/>
    </row>
    <row r="31" spans="1:6" ht="15" customHeight="1">
      <c r="A31" s="81" t="s">
        <v>5</v>
      </c>
      <c r="B31" s="24" t="s">
        <v>91</v>
      </c>
      <c r="C31" s="80"/>
      <c r="D31" s="46" t="s">
        <v>92</v>
      </c>
      <c r="E31" s="21" t="s">
        <v>93</v>
      </c>
      <c r="F31" s="38"/>
    </row>
    <row r="32" spans="1:6" ht="15" customHeight="1">
      <c r="A32" s="81" t="s">
        <v>5</v>
      </c>
      <c r="B32" s="24" t="s">
        <v>94</v>
      </c>
      <c r="C32" s="80"/>
      <c r="D32" s="46" t="s">
        <v>95</v>
      </c>
      <c r="E32" s="21" t="s">
        <v>96</v>
      </c>
      <c r="F32" s="38"/>
    </row>
    <row r="33" spans="1:6" ht="15" customHeight="1">
      <c r="A33" s="47" t="s">
        <v>97</v>
      </c>
      <c r="B33" s="21" t="s">
        <v>98</v>
      </c>
      <c r="C33" s="38">
        <f>C7</f>
        <v>13230395.04</v>
      </c>
      <c r="D33" s="48" t="s">
        <v>99</v>
      </c>
      <c r="E33" s="21" t="s">
        <v>100</v>
      </c>
      <c r="F33" s="38">
        <f>F7+F14+F15+F18+F25</f>
        <v>13434711.04</v>
      </c>
    </row>
    <row r="34" spans="1:6" ht="15" customHeight="1">
      <c r="A34" s="45" t="s">
        <v>101</v>
      </c>
      <c r="B34" s="21" t="s">
        <v>102</v>
      </c>
      <c r="C34" s="38"/>
      <c r="D34" s="46" t="s">
        <v>103</v>
      </c>
      <c r="E34" s="21" t="s">
        <v>104</v>
      </c>
      <c r="F34" s="38"/>
    </row>
    <row r="35" spans="1:6" ht="15" customHeight="1">
      <c r="A35" s="45" t="s">
        <v>105</v>
      </c>
      <c r="B35" s="21" t="s">
        <v>106</v>
      </c>
      <c r="C35" s="38">
        <v>204316</v>
      </c>
      <c r="D35" s="46" t="s">
        <v>107</v>
      </c>
      <c r="E35" s="21" t="s">
        <v>108</v>
      </c>
      <c r="F35" s="38"/>
    </row>
    <row r="36" spans="1:6" ht="15" customHeight="1">
      <c r="A36" s="45" t="s">
        <v>5</v>
      </c>
      <c r="B36" s="21" t="s">
        <v>109</v>
      </c>
      <c r="C36" s="28"/>
      <c r="D36" s="46" t="s">
        <v>5</v>
      </c>
      <c r="E36" s="21" t="s">
        <v>110</v>
      </c>
      <c r="F36" s="27"/>
    </row>
    <row r="37" spans="1:6" ht="15" customHeight="1">
      <c r="A37" s="47" t="s">
        <v>111</v>
      </c>
      <c r="B37" s="82" t="s">
        <v>112</v>
      </c>
      <c r="C37" s="38">
        <f>C33+C35</f>
        <v>13434711.04</v>
      </c>
      <c r="D37" s="48" t="s">
        <v>111</v>
      </c>
      <c r="E37" s="21" t="s">
        <v>113</v>
      </c>
      <c r="F37" s="38">
        <f>F33</f>
        <v>13434711.04</v>
      </c>
    </row>
    <row r="38" spans="1:6" ht="15" customHeight="1">
      <c r="A38" s="65" t="s">
        <v>114</v>
      </c>
      <c r="B38" s="66" t="s">
        <v>5</v>
      </c>
      <c r="C38" s="66" t="s">
        <v>5</v>
      </c>
      <c r="D38" s="66" t="s">
        <v>5</v>
      </c>
      <c r="E38" s="66" t="s">
        <v>5</v>
      </c>
      <c r="F38" s="66" t="s">
        <v>5</v>
      </c>
    </row>
    <row r="40" ht="12.75">
      <c r="C40" s="14"/>
    </row>
  </sheetData>
  <sheetProtection/>
  <mergeCells count="12">
    <mergeCell ref="A4:C4"/>
    <mergeCell ref="D4:F4"/>
    <mergeCell ref="A38:F38"/>
  </mergeCells>
  <printOptions/>
  <pageMargins left="0.9444444444444444" right="0.4722222222222222" top="0.11805555555555555" bottom="0.15694444444444444" header="0.15694444444444444" footer="0.0784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A30" sqref="A30"/>
    </sheetView>
  </sheetViews>
  <sheetFormatPr defaultColWidth="9.140625" defaultRowHeight="12.75"/>
  <cols>
    <col min="1" max="1" width="45.57421875" style="0" customWidth="1"/>
    <col min="2" max="2" width="15.140625" style="0" customWidth="1"/>
    <col min="3" max="3" width="24.8515625" style="0" customWidth="1"/>
    <col min="4" max="4" width="9.7109375" style="0" bestFit="1" customWidth="1"/>
  </cols>
  <sheetData>
    <row r="1" ht="27">
      <c r="B1" s="1" t="s">
        <v>406</v>
      </c>
    </row>
    <row r="2" ht="12.75">
      <c r="C2" s="2" t="s">
        <v>407</v>
      </c>
    </row>
    <row r="3" spans="1:3" ht="12.75">
      <c r="A3" s="3" t="s">
        <v>2</v>
      </c>
      <c r="C3" s="2" t="s">
        <v>3</v>
      </c>
    </row>
    <row r="4" spans="1:3" ht="15" customHeight="1">
      <c r="A4" s="4" t="s">
        <v>408</v>
      </c>
      <c r="B4" s="5" t="s">
        <v>5</v>
      </c>
      <c r="C4" s="5" t="s">
        <v>5</v>
      </c>
    </row>
    <row r="5" spans="1:3" ht="15" customHeight="1">
      <c r="A5" s="6" t="s">
        <v>7</v>
      </c>
      <c r="B5" s="7" t="s">
        <v>8</v>
      </c>
      <c r="C5" s="7" t="s">
        <v>409</v>
      </c>
    </row>
    <row r="6" spans="1:3" ht="15" customHeight="1">
      <c r="A6" s="6" t="s">
        <v>128</v>
      </c>
      <c r="B6" s="7" t="s">
        <v>11</v>
      </c>
      <c r="C6" s="8">
        <v>35485.5</v>
      </c>
    </row>
    <row r="7" spans="1:3" ht="15" customHeight="1">
      <c r="A7" s="6" t="s">
        <v>410</v>
      </c>
      <c r="B7" s="7" t="s">
        <v>12</v>
      </c>
      <c r="C7" s="8">
        <v>0</v>
      </c>
    </row>
    <row r="8" spans="1:3" ht="15" customHeight="1">
      <c r="A8" s="6" t="s">
        <v>411</v>
      </c>
      <c r="B8" s="7" t="s">
        <v>20</v>
      </c>
      <c r="C8" s="8">
        <v>0</v>
      </c>
    </row>
    <row r="9" spans="1:3" ht="15" customHeight="1">
      <c r="A9" s="6" t="s">
        <v>412</v>
      </c>
      <c r="B9" s="7" t="s">
        <v>24</v>
      </c>
      <c r="C9" s="8">
        <v>35485.5</v>
      </c>
    </row>
    <row r="10" spans="1:3" ht="15" customHeight="1">
      <c r="A10" s="9" t="s">
        <v>413</v>
      </c>
      <c r="B10" s="10" t="s">
        <v>5</v>
      </c>
      <c r="C10" s="10" t="s">
        <v>5</v>
      </c>
    </row>
    <row r="11" spans="1:3" ht="15" customHeight="1">
      <c r="A11" s="6" t="s">
        <v>7</v>
      </c>
      <c r="B11" s="7" t="s">
        <v>5</v>
      </c>
      <c r="C11" s="7" t="s">
        <v>414</v>
      </c>
    </row>
    <row r="12" spans="1:3" ht="15" customHeight="1">
      <c r="A12" s="11" t="s">
        <v>415</v>
      </c>
      <c r="B12" s="7" t="s">
        <v>28</v>
      </c>
      <c r="C12" s="8">
        <v>0</v>
      </c>
    </row>
    <row r="13" spans="1:3" ht="15" customHeight="1">
      <c r="A13" s="11" t="s">
        <v>416</v>
      </c>
      <c r="B13" s="7" t="s">
        <v>32</v>
      </c>
      <c r="C13" s="8">
        <v>0</v>
      </c>
    </row>
    <row r="14" spans="1:3" ht="15" customHeight="1">
      <c r="A14" s="9" t="s">
        <v>417</v>
      </c>
      <c r="B14" s="10" t="s">
        <v>5</v>
      </c>
      <c r="C14" s="10" t="s">
        <v>414</v>
      </c>
    </row>
    <row r="15" spans="1:3" ht="15" customHeight="1">
      <c r="A15" s="11" t="s">
        <v>418</v>
      </c>
      <c r="B15" s="7" t="s">
        <v>36</v>
      </c>
      <c r="C15" s="8">
        <v>1</v>
      </c>
    </row>
    <row r="16" spans="1:3" ht="15" customHeight="1">
      <c r="A16" s="11" t="s">
        <v>419</v>
      </c>
      <c r="B16" s="7" t="s">
        <v>40</v>
      </c>
      <c r="C16" s="8">
        <v>0</v>
      </c>
    </row>
    <row r="17" spans="1:3" ht="15" customHeight="1">
      <c r="A17" s="11" t="s">
        <v>420</v>
      </c>
      <c r="B17" s="7" t="s">
        <v>43</v>
      </c>
      <c r="C17" s="8">
        <v>0</v>
      </c>
    </row>
    <row r="18" spans="1:3" ht="15" customHeight="1">
      <c r="A18" s="11" t="s">
        <v>421</v>
      </c>
      <c r="B18" s="7" t="s">
        <v>46</v>
      </c>
      <c r="C18" s="8">
        <v>0</v>
      </c>
    </row>
    <row r="19" spans="1:3" ht="15" customHeight="1">
      <c r="A19" s="11" t="s">
        <v>422</v>
      </c>
      <c r="B19" s="7" t="s">
        <v>49</v>
      </c>
      <c r="C19" s="8">
        <v>0</v>
      </c>
    </row>
    <row r="20" spans="1:3" ht="15" customHeight="1">
      <c r="A20" s="11" t="s">
        <v>423</v>
      </c>
      <c r="B20" s="7" t="s">
        <v>52</v>
      </c>
      <c r="C20" s="8">
        <v>0</v>
      </c>
    </row>
    <row r="21" spans="1:3" ht="15" customHeight="1">
      <c r="A21" s="11" t="s">
        <v>424</v>
      </c>
      <c r="B21" s="7" t="s">
        <v>55</v>
      </c>
      <c r="C21" s="8">
        <v>0</v>
      </c>
    </row>
    <row r="22" spans="1:3" ht="15" customHeight="1">
      <c r="A22" s="11" t="s">
        <v>425</v>
      </c>
      <c r="B22" s="7" t="s">
        <v>58</v>
      </c>
      <c r="C22" s="8">
        <v>0</v>
      </c>
    </row>
    <row r="23" spans="1:3" ht="15" customHeight="1">
      <c r="A23" s="11" t="s">
        <v>426</v>
      </c>
      <c r="B23" s="7" t="s">
        <v>61</v>
      </c>
      <c r="C23" s="8">
        <v>1</v>
      </c>
    </row>
    <row r="24" spans="1:3" ht="15" customHeight="1">
      <c r="A24" s="11" t="s">
        <v>427</v>
      </c>
      <c r="B24" s="7" t="s">
        <v>64</v>
      </c>
      <c r="C24" s="8">
        <v>0</v>
      </c>
    </row>
    <row r="25" spans="1:3" ht="15.75" customHeight="1">
      <c r="A25" s="11" t="s">
        <v>428</v>
      </c>
      <c r="B25" s="7" t="s">
        <v>67</v>
      </c>
      <c r="C25" s="8">
        <v>0</v>
      </c>
    </row>
    <row r="26" spans="1:3" ht="15" customHeight="1">
      <c r="A26" s="12" t="s">
        <v>429</v>
      </c>
      <c r="B26" s="13" t="s">
        <v>5</v>
      </c>
      <c r="C26" s="13" t="s">
        <v>5</v>
      </c>
    </row>
    <row r="28" ht="12.75">
      <c r="B28" s="14" t="s">
        <v>430</v>
      </c>
    </row>
  </sheetData>
  <sheetProtection/>
  <mergeCells count="12">
    <mergeCell ref="A4:C4"/>
    <mergeCell ref="A10:C10"/>
    <mergeCell ref="A14:C14"/>
    <mergeCell ref="A26:C26"/>
  </mergeCells>
  <printOptions/>
  <pageMargins left="2.401388888888889"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D16" sqref="D16"/>
    </sheetView>
  </sheetViews>
  <sheetFormatPr defaultColWidth="9.140625" defaultRowHeight="12.75"/>
  <cols>
    <col min="1" max="1" width="7.8515625" style="0" customWidth="1"/>
    <col min="2" max="3" width="3.140625" style="0" hidden="1" customWidth="1"/>
    <col min="4" max="4" width="37.421875" style="0" customWidth="1"/>
    <col min="5" max="5" width="17.140625" style="69" customWidth="1"/>
    <col min="6" max="6" width="17.140625" style="0" customWidth="1"/>
    <col min="7" max="7" width="12.140625" style="0" customWidth="1"/>
    <col min="8" max="8" width="10.421875" style="0" customWidth="1"/>
    <col min="9" max="9" width="10.00390625" style="0" customWidth="1"/>
    <col min="10" max="10" width="9.57421875" style="0" customWidth="1"/>
    <col min="11" max="11" width="10.28125" style="0" customWidth="1"/>
    <col min="12" max="12" width="9.7109375" style="0" bestFit="1" customWidth="1"/>
  </cols>
  <sheetData>
    <row r="1" spans="1:11" ht="27">
      <c r="A1" s="1" t="s">
        <v>115</v>
      </c>
      <c r="B1" s="1"/>
      <c r="C1" s="1"/>
      <c r="D1" s="1"/>
      <c r="E1" s="1"/>
      <c r="F1" s="1"/>
      <c r="G1" s="1"/>
      <c r="H1" s="1"/>
      <c r="I1" s="1"/>
      <c r="J1" s="1"/>
      <c r="K1" s="1"/>
    </row>
    <row r="2" ht="12.75">
      <c r="K2" s="2" t="s">
        <v>116</v>
      </c>
    </row>
    <row r="3" spans="1:11" ht="12.75">
      <c r="A3" s="3" t="s">
        <v>117</v>
      </c>
      <c r="D3" s="15" t="s">
        <v>118</v>
      </c>
      <c r="K3" s="2" t="s">
        <v>3</v>
      </c>
    </row>
    <row r="4" spans="1:11" ht="15" customHeight="1">
      <c r="A4" s="16" t="s">
        <v>7</v>
      </c>
      <c r="B4" s="17" t="s">
        <v>5</v>
      </c>
      <c r="C4" s="17" t="s">
        <v>5</v>
      </c>
      <c r="D4" s="17" t="s">
        <v>5</v>
      </c>
      <c r="E4" s="70" t="s">
        <v>97</v>
      </c>
      <c r="F4" s="18" t="s">
        <v>119</v>
      </c>
      <c r="G4" s="18" t="s">
        <v>120</v>
      </c>
      <c r="H4" s="18" t="s">
        <v>121</v>
      </c>
      <c r="I4" s="18" t="s">
        <v>122</v>
      </c>
      <c r="J4" s="18" t="s">
        <v>123</v>
      </c>
      <c r="K4" s="18" t="s">
        <v>124</v>
      </c>
    </row>
    <row r="5" spans="1:11" ht="15" customHeight="1">
      <c r="A5" s="19" t="s">
        <v>125</v>
      </c>
      <c r="B5" s="20" t="s">
        <v>5</v>
      </c>
      <c r="C5" s="20" t="s">
        <v>5</v>
      </c>
      <c r="D5" s="21" t="s">
        <v>126</v>
      </c>
      <c r="E5" s="71" t="s">
        <v>5</v>
      </c>
      <c r="F5" s="20" t="s">
        <v>5</v>
      </c>
      <c r="G5" s="20" t="s">
        <v>5</v>
      </c>
      <c r="H5" s="20" t="s">
        <v>5</v>
      </c>
      <c r="I5" s="20" t="s">
        <v>5</v>
      </c>
      <c r="J5" s="20" t="s">
        <v>5</v>
      </c>
      <c r="K5" s="20" t="s">
        <v>127</v>
      </c>
    </row>
    <row r="6" spans="1:11" ht="15" customHeight="1">
      <c r="A6" s="19" t="s">
        <v>5</v>
      </c>
      <c r="B6" s="20" t="s">
        <v>5</v>
      </c>
      <c r="C6" s="20" t="s">
        <v>5</v>
      </c>
      <c r="D6" s="21" t="s">
        <v>5</v>
      </c>
      <c r="E6" s="71" t="s">
        <v>5</v>
      </c>
      <c r="F6" s="20" t="s">
        <v>5</v>
      </c>
      <c r="G6" s="20" t="s">
        <v>5</v>
      </c>
      <c r="H6" s="20" t="s">
        <v>5</v>
      </c>
      <c r="I6" s="20" t="s">
        <v>5</v>
      </c>
      <c r="J6" s="20" t="s">
        <v>5</v>
      </c>
      <c r="K6" s="20" t="s">
        <v>5</v>
      </c>
    </row>
    <row r="7" spans="1:11" ht="15" customHeight="1">
      <c r="A7" s="19" t="s">
        <v>5</v>
      </c>
      <c r="B7" s="20" t="s">
        <v>5</v>
      </c>
      <c r="C7" s="20" t="s">
        <v>5</v>
      </c>
      <c r="D7" s="21" t="s">
        <v>5</v>
      </c>
      <c r="E7" s="71" t="s">
        <v>5</v>
      </c>
      <c r="F7" s="20" t="s">
        <v>5</v>
      </c>
      <c r="G7" s="20" t="s">
        <v>5</v>
      </c>
      <c r="H7" s="20" t="s">
        <v>5</v>
      </c>
      <c r="I7" s="20" t="s">
        <v>5</v>
      </c>
      <c r="J7" s="20" t="s">
        <v>5</v>
      </c>
      <c r="K7" s="20" t="s">
        <v>5</v>
      </c>
    </row>
    <row r="8" spans="1:11" ht="15" customHeight="1">
      <c r="A8" s="6" t="s">
        <v>10</v>
      </c>
      <c r="B8" s="7" t="s">
        <v>5</v>
      </c>
      <c r="C8" s="7" t="s">
        <v>5</v>
      </c>
      <c r="D8" s="7" t="s">
        <v>10</v>
      </c>
      <c r="E8" s="71" t="s">
        <v>11</v>
      </c>
      <c r="F8" s="20" t="s">
        <v>12</v>
      </c>
      <c r="G8" s="20" t="s">
        <v>20</v>
      </c>
      <c r="H8" s="20" t="s">
        <v>24</v>
      </c>
      <c r="I8" s="20" t="s">
        <v>28</v>
      </c>
      <c r="J8" s="20" t="s">
        <v>32</v>
      </c>
      <c r="K8" s="20" t="s">
        <v>36</v>
      </c>
    </row>
    <row r="9" spans="1:11" ht="15" customHeight="1">
      <c r="A9" s="6" t="s">
        <v>128</v>
      </c>
      <c r="B9" s="7" t="s">
        <v>5</v>
      </c>
      <c r="C9" s="7" t="s">
        <v>5</v>
      </c>
      <c r="D9" s="7" t="s">
        <v>128</v>
      </c>
      <c r="E9" s="50">
        <v>13230395.04</v>
      </c>
      <c r="F9" s="50">
        <v>13230395.04</v>
      </c>
      <c r="G9" s="50"/>
      <c r="H9" s="50"/>
      <c r="I9" s="50"/>
      <c r="J9" s="50"/>
      <c r="K9" s="50"/>
    </row>
    <row r="10" spans="1:11" ht="15" customHeight="1">
      <c r="A10" s="26">
        <v>201</v>
      </c>
      <c r="B10" s="27"/>
      <c r="C10" s="27"/>
      <c r="D10" s="27" t="s">
        <v>129</v>
      </c>
      <c r="E10" s="38">
        <v>1251401.44</v>
      </c>
      <c r="F10" s="38">
        <v>1251401.44</v>
      </c>
      <c r="G10" s="38"/>
      <c r="H10" s="38"/>
      <c r="I10" s="38"/>
      <c r="J10" s="38"/>
      <c r="K10" s="38"/>
    </row>
    <row r="11" spans="1:11" ht="15" customHeight="1">
      <c r="A11" s="26">
        <v>20131</v>
      </c>
      <c r="B11" s="27"/>
      <c r="C11" s="27"/>
      <c r="D11" s="27" t="s">
        <v>130</v>
      </c>
      <c r="E11" s="38">
        <v>1251401.44</v>
      </c>
      <c r="F11" s="38">
        <v>1251401.44</v>
      </c>
      <c r="G11" s="38"/>
      <c r="H11" s="38"/>
      <c r="I11" s="38"/>
      <c r="J11" s="38"/>
      <c r="K11" s="38"/>
    </row>
    <row r="12" spans="1:11" ht="15" customHeight="1">
      <c r="A12" s="26">
        <v>2013150</v>
      </c>
      <c r="B12" s="27"/>
      <c r="C12" s="27"/>
      <c r="D12" s="27" t="s">
        <v>131</v>
      </c>
      <c r="E12" s="38">
        <v>1251401.44</v>
      </c>
      <c r="F12" s="38">
        <v>1251401.44</v>
      </c>
      <c r="G12" s="38"/>
      <c r="H12" s="38"/>
      <c r="I12" s="38"/>
      <c r="J12" s="38"/>
      <c r="K12" s="38"/>
    </row>
    <row r="13" spans="1:11" ht="15" customHeight="1">
      <c r="A13" s="26">
        <v>208</v>
      </c>
      <c r="B13" s="27"/>
      <c r="C13" s="27"/>
      <c r="D13" s="27" t="s">
        <v>132</v>
      </c>
      <c r="E13" s="38">
        <v>161848.68</v>
      </c>
      <c r="F13" s="38">
        <v>161848.68</v>
      </c>
      <c r="G13" s="38"/>
      <c r="H13" s="38"/>
      <c r="I13" s="38"/>
      <c r="J13" s="38"/>
      <c r="K13" s="38"/>
    </row>
    <row r="14" spans="1:11" ht="15" customHeight="1">
      <c r="A14" s="26">
        <v>20805</v>
      </c>
      <c r="B14" s="27"/>
      <c r="C14" s="27"/>
      <c r="D14" s="27" t="s">
        <v>133</v>
      </c>
      <c r="E14" s="38">
        <v>161848.68</v>
      </c>
      <c r="F14" s="38">
        <v>161848.68</v>
      </c>
      <c r="G14" s="38"/>
      <c r="H14" s="38"/>
      <c r="I14" s="38"/>
      <c r="J14" s="38"/>
      <c r="K14" s="38"/>
    </row>
    <row r="15" spans="1:11" ht="15" customHeight="1">
      <c r="A15" s="26">
        <v>2080505</v>
      </c>
      <c r="B15" s="27"/>
      <c r="C15" s="27"/>
      <c r="D15" s="27" t="s">
        <v>134</v>
      </c>
      <c r="E15" s="38">
        <v>161848.68</v>
      </c>
      <c r="F15" s="38">
        <v>161848.68</v>
      </c>
      <c r="G15" s="38"/>
      <c r="H15" s="38"/>
      <c r="I15" s="38"/>
      <c r="J15" s="38"/>
      <c r="K15" s="38"/>
    </row>
    <row r="16" spans="1:11" ht="15" customHeight="1">
      <c r="A16" s="26">
        <v>210</v>
      </c>
      <c r="B16" s="27"/>
      <c r="C16" s="27"/>
      <c r="D16" s="27" t="s">
        <v>135</v>
      </c>
      <c r="E16" s="38">
        <v>65752.92</v>
      </c>
      <c r="F16" s="38">
        <v>65752.92</v>
      </c>
      <c r="G16" s="38"/>
      <c r="H16" s="38"/>
      <c r="I16" s="38"/>
      <c r="J16" s="38"/>
      <c r="K16" s="38"/>
    </row>
    <row r="17" spans="1:11" ht="15" customHeight="1">
      <c r="A17" s="26">
        <v>21011</v>
      </c>
      <c r="B17" s="27"/>
      <c r="C17" s="27"/>
      <c r="D17" s="27" t="s">
        <v>136</v>
      </c>
      <c r="E17" s="38">
        <v>65752.92</v>
      </c>
      <c r="F17" s="38">
        <v>65752.92</v>
      </c>
      <c r="G17" s="38"/>
      <c r="H17" s="38"/>
      <c r="I17" s="38"/>
      <c r="J17" s="38"/>
      <c r="K17" s="38"/>
    </row>
    <row r="18" spans="1:11" ht="15" customHeight="1">
      <c r="A18" s="26">
        <v>2101102</v>
      </c>
      <c r="B18" s="27"/>
      <c r="C18" s="27"/>
      <c r="D18" s="27" t="s">
        <v>137</v>
      </c>
      <c r="E18" s="38">
        <v>65752.92</v>
      </c>
      <c r="F18" s="38">
        <v>65752.92</v>
      </c>
      <c r="G18" s="38"/>
      <c r="H18" s="38"/>
      <c r="I18" s="38"/>
      <c r="J18" s="38"/>
      <c r="K18" s="38"/>
    </row>
    <row r="19" spans="1:11" ht="15" customHeight="1">
      <c r="A19" s="26">
        <v>213</v>
      </c>
      <c r="B19" s="27"/>
      <c r="C19" s="27"/>
      <c r="D19" s="27" t="s">
        <v>138</v>
      </c>
      <c r="E19" s="38">
        <v>11630000</v>
      </c>
      <c r="F19" s="38">
        <v>11630000</v>
      </c>
      <c r="G19" s="38"/>
      <c r="H19" s="38"/>
      <c r="I19" s="38"/>
      <c r="J19" s="38"/>
      <c r="K19" s="38"/>
    </row>
    <row r="20" spans="1:11" ht="15" customHeight="1">
      <c r="A20" s="26">
        <v>21305</v>
      </c>
      <c r="B20" s="27"/>
      <c r="C20" s="27"/>
      <c r="D20" s="27" t="s">
        <v>139</v>
      </c>
      <c r="E20" s="38">
        <v>11630000</v>
      </c>
      <c r="F20" s="38">
        <v>11630000</v>
      </c>
      <c r="G20" s="38"/>
      <c r="H20" s="38"/>
      <c r="I20" s="38"/>
      <c r="J20" s="38"/>
      <c r="K20" s="38"/>
    </row>
    <row r="21" spans="1:11" ht="15" customHeight="1">
      <c r="A21" s="51">
        <v>2130599</v>
      </c>
      <c r="B21" s="27"/>
      <c r="C21" s="27"/>
      <c r="D21" s="27" t="s">
        <v>140</v>
      </c>
      <c r="E21" s="38">
        <v>11630000</v>
      </c>
      <c r="F21" s="38">
        <v>11630000</v>
      </c>
      <c r="G21" s="28" t="s">
        <v>5</v>
      </c>
      <c r="H21" s="28" t="s">
        <v>5</v>
      </c>
      <c r="I21" s="28" t="s">
        <v>5</v>
      </c>
      <c r="J21" s="28" t="s">
        <v>5</v>
      </c>
      <c r="K21" s="28" t="s">
        <v>5</v>
      </c>
    </row>
    <row r="22" spans="1:11" ht="15" customHeight="1">
      <c r="A22" s="55">
        <v>221</v>
      </c>
      <c r="B22" s="72"/>
      <c r="C22" s="72"/>
      <c r="D22" s="72" t="s">
        <v>141</v>
      </c>
      <c r="E22" s="73">
        <v>121392</v>
      </c>
      <c r="F22" s="73">
        <v>121392</v>
      </c>
      <c r="G22" s="74" t="s">
        <v>5</v>
      </c>
      <c r="H22" s="74" t="s">
        <v>5</v>
      </c>
      <c r="I22" s="74" t="s">
        <v>5</v>
      </c>
      <c r="J22" s="74" t="s">
        <v>5</v>
      </c>
      <c r="K22" s="74" t="s">
        <v>5</v>
      </c>
    </row>
    <row r="23" spans="1:11" ht="15" customHeight="1">
      <c r="A23" s="52">
        <v>22102</v>
      </c>
      <c r="B23" s="75"/>
      <c r="C23" s="52"/>
      <c r="D23" s="52" t="s">
        <v>142</v>
      </c>
      <c r="E23" s="76">
        <v>121392</v>
      </c>
      <c r="F23" s="76">
        <v>121392</v>
      </c>
      <c r="G23" s="52"/>
      <c r="H23" s="52"/>
      <c r="I23" s="52"/>
      <c r="J23" s="52"/>
      <c r="K23" s="52"/>
    </row>
    <row r="24" spans="1:11" ht="15" customHeight="1">
      <c r="A24" s="52">
        <v>2210201</v>
      </c>
      <c r="B24" s="75"/>
      <c r="C24" s="52"/>
      <c r="D24" s="52" t="s">
        <v>143</v>
      </c>
      <c r="E24" s="76">
        <v>121392</v>
      </c>
      <c r="F24" s="76">
        <v>121392</v>
      </c>
      <c r="G24" s="52"/>
      <c r="H24" s="52"/>
      <c r="I24" s="52"/>
      <c r="J24" s="52"/>
      <c r="K24" s="52"/>
    </row>
    <row r="25" spans="1:11" ht="15" customHeight="1">
      <c r="A25" s="29" t="s">
        <v>144</v>
      </c>
      <c r="B25" s="30" t="s">
        <v>5</v>
      </c>
      <c r="C25" s="30" t="s">
        <v>5</v>
      </c>
      <c r="D25" s="30" t="s">
        <v>5</v>
      </c>
      <c r="E25" s="77" t="s">
        <v>5</v>
      </c>
      <c r="F25" s="30" t="s">
        <v>5</v>
      </c>
      <c r="G25" s="30" t="s">
        <v>5</v>
      </c>
      <c r="H25" s="30" t="s">
        <v>5</v>
      </c>
      <c r="I25" s="30" t="s">
        <v>5</v>
      </c>
      <c r="J25" s="30" t="s">
        <v>5</v>
      </c>
      <c r="K25" s="30" t="s">
        <v>5</v>
      </c>
    </row>
    <row r="28" ht="12.75">
      <c r="G28" s="14"/>
    </row>
  </sheetData>
  <sheetProtection/>
  <mergeCells count="64">
    <mergeCell ref="A1:K1"/>
    <mergeCell ref="A4:D4"/>
    <mergeCell ref="A8:D8"/>
    <mergeCell ref="A9:D9"/>
    <mergeCell ref="A25:K25"/>
    <mergeCell ref="D5:D7"/>
    <mergeCell ref="E4:E7"/>
    <mergeCell ref="F4:F7"/>
    <mergeCell ref="G4:G7"/>
    <mergeCell ref="H4:H7"/>
    <mergeCell ref="I4:I7"/>
    <mergeCell ref="J4:J7"/>
    <mergeCell ref="K4:K7"/>
    <mergeCell ref="A5:C7"/>
  </mergeCells>
  <printOptions/>
  <pageMargins left="0.668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D13" sqref="D13"/>
    </sheetView>
  </sheetViews>
  <sheetFormatPr defaultColWidth="9.140625" defaultRowHeight="12.75"/>
  <cols>
    <col min="1" max="1" width="4.7109375" style="0" customWidth="1"/>
    <col min="2" max="2" width="0.5625" style="0" hidden="1" customWidth="1"/>
    <col min="3" max="3" width="3.140625" style="0" hidden="1" customWidth="1"/>
    <col min="4" max="4" width="37.421875" style="0" customWidth="1"/>
    <col min="5" max="7" width="17.140625" style="0" customWidth="1"/>
    <col min="8" max="9" width="10.421875" style="0" customWidth="1"/>
    <col min="10" max="10" width="17.140625" style="0" customWidth="1"/>
    <col min="11" max="11" width="9.7109375" style="0" bestFit="1" customWidth="1"/>
  </cols>
  <sheetData>
    <row r="1" ht="27">
      <c r="F1" s="1" t="s">
        <v>145</v>
      </c>
    </row>
    <row r="2" ht="12.75">
      <c r="J2" s="2" t="s">
        <v>146</v>
      </c>
    </row>
    <row r="3" spans="1:10" ht="12.75">
      <c r="A3" s="3" t="s">
        <v>117</v>
      </c>
      <c r="D3" s="15" t="s">
        <v>118</v>
      </c>
      <c r="J3" s="2" t="s">
        <v>3</v>
      </c>
    </row>
    <row r="4" spans="1:10" ht="15" customHeight="1">
      <c r="A4" s="16" t="s">
        <v>7</v>
      </c>
      <c r="B4" s="17" t="s">
        <v>5</v>
      </c>
      <c r="C4" s="17" t="s">
        <v>5</v>
      </c>
      <c r="D4" s="17" t="s">
        <v>5</v>
      </c>
      <c r="E4" s="18" t="s">
        <v>99</v>
      </c>
      <c r="F4" s="18" t="s">
        <v>147</v>
      </c>
      <c r="G4" s="18" t="s">
        <v>148</v>
      </c>
      <c r="H4" s="18" t="s">
        <v>149</v>
      </c>
      <c r="I4" s="18" t="s">
        <v>150</v>
      </c>
      <c r="J4" s="18" t="s">
        <v>151</v>
      </c>
    </row>
    <row r="5" spans="1:10" ht="15" customHeight="1">
      <c r="A5" s="19" t="s">
        <v>125</v>
      </c>
      <c r="B5" s="20" t="s">
        <v>5</v>
      </c>
      <c r="C5" s="20" t="s">
        <v>5</v>
      </c>
      <c r="D5" s="21" t="s">
        <v>126</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128</v>
      </c>
      <c r="B9" s="7" t="s">
        <v>5</v>
      </c>
      <c r="C9" s="7" t="s">
        <v>5</v>
      </c>
      <c r="D9" s="7" t="s">
        <v>5</v>
      </c>
      <c r="E9" s="50">
        <v>13434711.04</v>
      </c>
      <c r="F9" s="50">
        <v>1580505.04</v>
      </c>
      <c r="G9" s="50">
        <v>11854206</v>
      </c>
      <c r="H9" s="50"/>
      <c r="I9" s="50"/>
      <c r="J9" s="50"/>
    </row>
    <row r="10" spans="1:10" ht="15" customHeight="1">
      <c r="A10" s="26">
        <v>201</v>
      </c>
      <c r="B10" s="27"/>
      <c r="C10" s="27"/>
      <c r="D10" s="27" t="s">
        <v>129</v>
      </c>
      <c r="E10" s="38">
        <v>1292917.44</v>
      </c>
      <c r="F10" s="38">
        <v>1231511.44</v>
      </c>
      <c r="G10" s="38">
        <v>61406</v>
      </c>
      <c r="H10" s="38"/>
      <c r="I10" s="38"/>
      <c r="J10" s="38"/>
    </row>
    <row r="11" spans="1:10" ht="15" customHeight="1">
      <c r="A11" s="26">
        <v>20131</v>
      </c>
      <c r="B11" s="27"/>
      <c r="C11" s="27"/>
      <c r="D11" s="27" t="s">
        <v>130</v>
      </c>
      <c r="E11" s="38">
        <v>1292917.44</v>
      </c>
      <c r="F11" s="38">
        <v>1231511.44</v>
      </c>
      <c r="G11" s="38">
        <v>61406</v>
      </c>
      <c r="H11" s="38"/>
      <c r="I11" s="38"/>
      <c r="J11" s="38"/>
    </row>
    <row r="12" spans="1:10" ht="15" customHeight="1">
      <c r="A12" s="26">
        <v>2013150</v>
      </c>
      <c r="B12" s="27"/>
      <c r="C12" s="27"/>
      <c r="D12" s="27" t="s">
        <v>131</v>
      </c>
      <c r="E12" s="38">
        <v>1292917.44</v>
      </c>
      <c r="F12" s="38">
        <v>1231511.44</v>
      </c>
      <c r="G12" s="38">
        <v>61406</v>
      </c>
      <c r="H12" s="38"/>
      <c r="I12" s="38"/>
      <c r="J12" s="38"/>
    </row>
    <row r="13" spans="1:10" ht="15" customHeight="1">
      <c r="A13" s="26">
        <v>208</v>
      </c>
      <c r="B13" s="27"/>
      <c r="C13" s="27"/>
      <c r="D13" s="27" t="s">
        <v>132</v>
      </c>
      <c r="E13" s="38">
        <v>161848.68</v>
      </c>
      <c r="F13" s="38">
        <v>161848.68</v>
      </c>
      <c r="G13" s="38"/>
      <c r="H13" s="38"/>
      <c r="I13" s="38"/>
      <c r="J13" s="38"/>
    </row>
    <row r="14" spans="1:10" ht="15" customHeight="1">
      <c r="A14" s="26">
        <v>20805</v>
      </c>
      <c r="B14" s="27"/>
      <c r="C14" s="27"/>
      <c r="D14" s="27" t="s">
        <v>133</v>
      </c>
      <c r="E14" s="38">
        <v>161848.68</v>
      </c>
      <c r="F14" s="38">
        <v>161848.68</v>
      </c>
      <c r="G14" s="38"/>
      <c r="H14" s="38"/>
      <c r="I14" s="38"/>
      <c r="J14" s="38"/>
    </row>
    <row r="15" spans="1:10" ht="15" customHeight="1">
      <c r="A15" s="26">
        <v>2080505</v>
      </c>
      <c r="B15" s="27"/>
      <c r="C15" s="27"/>
      <c r="D15" s="27" t="s">
        <v>134</v>
      </c>
      <c r="E15" s="38">
        <v>161848.68</v>
      </c>
      <c r="F15" s="38">
        <v>161848.68</v>
      </c>
      <c r="G15" s="38"/>
      <c r="H15" s="38"/>
      <c r="I15" s="38"/>
      <c r="J15" s="38"/>
    </row>
    <row r="16" spans="1:10" ht="15" customHeight="1">
      <c r="A16" s="26">
        <v>210</v>
      </c>
      <c r="B16" s="27"/>
      <c r="C16" s="27"/>
      <c r="D16" s="27" t="s">
        <v>135</v>
      </c>
      <c r="E16" s="38">
        <v>65752.92</v>
      </c>
      <c r="F16" s="38">
        <v>65752.92</v>
      </c>
      <c r="G16" s="38"/>
      <c r="H16" s="38"/>
      <c r="I16" s="38"/>
      <c r="J16" s="38"/>
    </row>
    <row r="17" spans="1:10" ht="15" customHeight="1">
      <c r="A17" s="68">
        <v>21011</v>
      </c>
      <c r="B17" s="53"/>
      <c r="C17" s="54"/>
      <c r="D17" s="27" t="s">
        <v>136</v>
      </c>
      <c r="E17" s="38">
        <v>65752.92</v>
      </c>
      <c r="F17" s="38">
        <v>65752.92</v>
      </c>
      <c r="G17" s="38"/>
      <c r="H17" s="38"/>
      <c r="I17" s="38"/>
      <c r="J17" s="38"/>
    </row>
    <row r="18" spans="1:10" ht="15" customHeight="1">
      <c r="A18" s="68">
        <v>2101102</v>
      </c>
      <c r="B18" s="53"/>
      <c r="C18" s="54"/>
      <c r="D18" s="27" t="s">
        <v>137</v>
      </c>
      <c r="E18" s="38">
        <v>65752.92</v>
      </c>
      <c r="F18" s="38">
        <v>65752.92</v>
      </c>
      <c r="G18" s="38"/>
      <c r="H18" s="38"/>
      <c r="I18" s="38"/>
      <c r="J18" s="38"/>
    </row>
    <row r="19" spans="1:10" ht="15" customHeight="1">
      <c r="A19" s="26">
        <v>213</v>
      </c>
      <c r="B19" s="27"/>
      <c r="C19" s="27"/>
      <c r="D19" s="27" t="s">
        <v>138</v>
      </c>
      <c r="E19" s="38">
        <v>11792800</v>
      </c>
      <c r="F19" s="38"/>
      <c r="G19" s="38">
        <v>11792800</v>
      </c>
      <c r="H19" s="38"/>
      <c r="I19" s="38"/>
      <c r="J19" s="38"/>
    </row>
    <row r="20" spans="1:10" ht="15" customHeight="1">
      <c r="A20" s="26">
        <v>21305</v>
      </c>
      <c r="B20" s="27"/>
      <c r="C20" s="27"/>
      <c r="D20" s="27" t="s">
        <v>139</v>
      </c>
      <c r="E20" s="38">
        <v>11792800</v>
      </c>
      <c r="F20" s="38"/>
      <c r="G20" s="38">
        <v>11792800</v>
      </c>
      <c r="H20" s="38"/>
      <c r="I20" s="38"/>
      <c r="J20" s="38"/>
    </row>
    <row r="21" spans="1:10" ht="15" customHeight="1">
      <c r="A21" s="26">
        <v>2130599</v>
      </c>
      <c r="B21" s="27"/>
      <c r="C21" s="27"/>
      <c r="D21" s="27" t="s">
        <v>140</v>
      </c>
      <c r="E21" s="38">
        <v>11792800</v>
      </c>
      <c r="F21" s="38"/>
      <c r="G21" s="38">
        <v>11792800</v>
      </c>
      <c r="H21" s="38"/>
      <c r="I21" s="38"/>
      <c r="J21" s="38"/>
    </row>
    <row r="22" spans="1:10" ht="15" customHeight="1">
      <c r="A22" s="26">
        <v>221</v>
      </c>
      <c r="B22" s="27"/>
      <c r="C22" s="27"/>
      <c r="D22" s="27" t="s">
        <v>141</v>
      </c>
      <c r="E22" s="38">
        <v>121392</v>
      </c>
      <c r="F22" s="38"/>
      <c r="G22" s="38"/>
      <c r="H22" s="38"/>
      <c r="I22" s="38"/>
      <c r="J22" s="38"/>
    </row>
    <row r="23" spans="1:10" ht="15" customHeight="1">
      <c r="A23" s="26">
        <v>22102</v>
      </c>
      <c r="B23" s="27"/>
      <c r="C23" s="27"/>
      <c r="D23" s="27" t="s">
        <v>142</v>
      </c>
      <c r="E23" s="38">
        <v>121392</v>
      </c>
      <c r="F23" s="28" t="s">
        <v>5</v>
      </c>
      <c r="G23" s="28" t="s">
        <v>5</v>
      </c>
      <c r="H23" s="28" t="s">
        <v>5</v>
      </c>
      <c r="I23" s="28" t="s">
        <v>5</v>
      </c>
      <c r="J23" s="28" t="s">
        <v>5</v>
      </c>
    </row>
    <row r="24" spans="1:10" ht="15" customHeight="1">
      <c r="A24" s="26">
        <v>2210201</v>
      </c>
      <c r="B24" s="27"/>
      <c r="C24" s="27"/>
      <c r="D24" s="27" t="s">
        <v>143</v>
      </c>
      <c r="E24" s="38">
        <v>121392</v>
      </c>
      <c r="F24" s="28" t="s">
        <v>5</v>
      </c>
      <c r="G24" s="28" t="s">
        <v>5</v>
      </c>
      <c r="H24" s="28" t="s">
        <v>5</v>
      </c>
      <c r="I24" s="28" t="s">
        <v>5</v>
      </c>
      <c r="J24" s="28" t="s">
        <v>5</v>
      </c>
    </row>
    <row r="25" spans="1:10" ht="15" customHeight="1">
      <c r="A25" s="29" t="s">
        <v>152</v>
      </c>
      <c r="B25" s="30" t="s">
        <v>5</v>
      </c>
      <c r="C25" s="30" t="s">
        <v>5</v>
      </c>
      <c r="D25" s="30" t="s">
        <v>5</v>
      </c>
      <c r="E25" s="30" t="s">
        <v>5</v>
      </c>
      <c r="F25" s="30" t="s">
        <v>5</v>
      </c>
      <c r="G25" s="30" t="s">
        <v>5</v>
      </c>
      <c r="H25" s="30" t="s">
        <v>5</v>
      </c>
      <c r="I25" s="30" t="s">
        <v>5</v>
      </c>
      <c r="J25" s="30" t="s">
        <v>5</v>
      </c>
    </row>
    <row r="27" ht="12.75">
      <c r="F27" s="14"/>
    </row>
  </sheetData>
  <sheetProtection/>
  <mergeCells count="58">
    <mergeCell ref="A4:D4"/>
    <mergeCell ref="A8:D8"/>
    <mergeCell ref="A9:D9"/>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view="pageLayout" workbookViewId="0" topLeftCell="A1">
      <selection activeCell="C15" sqref="C15"/>
    </sheetView>
  </sheetViews>
  <sheetFormatPr defaultColWidth="9.140625" defaultRowHeight="12.75"/>
  <cols>
    <col min="1" max="1" width="26.421875" style="0" customWidth="1"/>
    <col min="2" max="2" width="5.421875" style="0" customWidth="1"/>
    <col min="3" max="3" width="16.00390625" style="0" customWidth="1"/>
    <col min="4" max="4" width="30.28125" style="0" customWidth="1"/>
    <col min="5" max="5" width="5.421875" style="0" customWidth="1"/>
    <col min="6" max="7" width="16.00390625" style="0" customWidth="1"/>
    <col min="8" max="8" width="10.7109375" style="0" customWidth="1"/>
    <col min="9" max="9" width="15.28125" style="0" customWidth="1"/>
    <col min="10" max="10" width="9.7109375" style="0" bestFit="1" customWidth="1"/>
  </cols>
  <sheetData>
    <row r="1" ht="27">
      <c r="D1" s="1" t="s">
        <v>153</v>
      </c>
    </row>
    <row r="2" ht="12.75">
      <c r="I2" s="2" t="s">
        <v>154</v>
      </c>
    </row>
    <row r="3" spans="1:9" ht="12.75">
      <c r="A3" s="3" t="s">
        <v>2</v>
      </c>
      <c r="C3" s="15" t="s">
        <v>118</v>
      </c>
      <c r="I3" s="2" t="s">
        <v>3</v>
      </c>
    </row>
    <row r="4" spans="1:9" ht="15" customHeight="1">
      <c r="A4" s="57" t="s">
        <v>155</v>
      </c>
      <c r="B4" s="58" t="s">
        <v>5</v>
      </c>
      <c r="C4" s="58" t="s">
        <v>5</v>
      </c>
      <c r="D4" s="58" t="s">
        <v>156</v>
      </c>
      <c r="E4" s="58" t="s">
        <v>5</v>
      </c>
      <c r="F4" s="58" t="s">
        <v>5</v>
      </c>
      <c r="G4" s="58" t="s">
        <v>5</v>
      </c>
      <c r="H4" s="58" t="s">
        <v>5</v>
      </c>
      <c r="I4" s="58" t="s">
        <v>5</v>
      </c>
    </row>
    <row r="5" spans="1:9" ht="14.25" customHeight="1">
      <c r="A5" s="35" t="s">
        <v>7</v>
      </c>
      <c r="B5" s="36" t="s">
        <v>8</v>
      </c>
      <c r="C5" s="36" t="s">
        <v>9</v>
      </c>
      <c r="D5" s="36" t="s">
        <v>7</v>
      </c>
      <c r="E5" s="36" t="s">
        <v>8</v>
      </c>
      <c r="F5" s="7" t="s">
        <v>128</v>
      </c>
      <c r="G5" s="36" t="s">
        <v>157</v>
      </c>
      <c r="H5" s="36" t="s">
        <v>158</v>
      </c>
      <c r="I5" s="36" t="s">
        <v>159</v>
      </c>
    </row>
    <row r="6" spans="1:9" ht="30.75" customHeight="1">
      <c r="A6" s="35" t="s">
        <v>5</v>
      </c>
      <c r="B6" s="36" t="s">
        <v>5</v>
      </c>
      <c r="C6" s="36" t="s">
        <v>5</v>
      </c>
      <c r="D6" s="36" t="s">
        <v>5</v>
      </c>
      <c r="E6" s="36" t="s">
        <v>5</v>
      </c>
      <c r="F6" s="7" t="s">
        <v>127</v>
      </c>
      <c r="G6" s="36" t="s">
        <v>157</v>
      </c>
      <c r="H6" s="36" t="s">
        <v>158</v>
      </c>
      <c r="I6" s="36" t="s">
        <v>5</v>
      </c>
    </row>
    <row r="7" spans="1:9" ht="15" customHeight="1">
      <c r="A7" s="6" t="s">
        <v>10</v>
      </c>
      <c r="B7" s="7" t="s">
        <v>5</v>
      </c>
      <c r="C7" s="7" t="s">
        <v>11</v>
      </c>
      <c r="D7" s="7" t="s">
        <v>10</v>
      </c>
      <c r="E7" s="7" t="s">
        <v>5</v>
      </c>
      <c r="F7" s="7" t="s">
        <v>12</v>
      </c>
      <c r="G7" s="7" t="s">
        <v>20</v>
      </c>
      <c r="H7" s="7" t="s">
        <v>24</v>
      </c>
      <c r="I7" s="7" t="s">
        <v>28</v>
      </c>
    </row>
    <row r="8" spans="1:9" ht="15" customHeight="1">
      <c r="A8" s="11" t="s">
        <v>160</v>
      </c>
      <c r="B8" s="7" t="s">
        <v>11</v>
      </c>
      <c r="C8" s="38">
        <v>13230395.04</v>
      </c>
      <c r="D8" s="59" t="s">
        <v>14</v>
      </c>
      <c r="E8" s="7" t="s">
        <v>18</v>
      </c>
      <c r="F8" s="38">
        <v>1580505.04</v>
      </c>
      <c r="G8" s="38">
        <v>1580505.04</v>
      </c>
      <c r="H8" s="38"/>
      <c r="I8" s="38"/>
    </row>
    <row r="9" spans="1:9" ht="15" customHeight="1">
      <c r="A9" s="11" t="s">
        <v>161</v>
      </c>
      <c r="B9" s="7" t="s">
        <v>12</v>
      </c>
      <c r="C9" s="38"/>
      <c r="D9" s="59" t="s">
        <v>17</v>
      </c>
      <c r="E9" s="7" t="s">
        <v>22</v>
      </c>
      <c r="F9" s="38">
        <v>1519861.6</v>
      </c>
      <c r="G9" s="38">
        <v>1519861.6</v>
      </c>
      <c r="H9" s="38"/>
      <c r="I9" s="38"/>
    </row>
    <row r="10" spans="1:9" ht="15" customHeight="1">
      <c r="A10" s="11" t="s">
        <v>162</v>
      </c>
      <c r="B10" s="7" t="s">
        <v>20</v>
      </c>
      <c r="C10" s="38"/>
      <c r="D10" s="59" t="s">
        <v>21</v>
      </c>
      <c r="E10" s="7" t="s">
        <v>26</v>
      </c>
      <c r="F10" s="38">
        <v>60643.44</v>
      </c>
      <c r="G10" s="38">
        <v>60643.44</v>
      </c>
      <c r="H10" s="38"/>
      <c r="I10" s="38"/>
    </row>
    <row r="11" spans="1:9" ht="15" customHeight="1">
      <c r="A11" s="11" t="s">
        <v>5</v>
      </c>
      <c r="B11" s="7" t="s">
        <v>24</v>
      </c>
      <c r="C11" s="28"/>
      <c r="D11" s="59" t="s">
        <v>25</v>
      </c>
      <c r="E11" s="7" t="s">
        <v>30</v>
      </c>
      <c r="F11" s="38">
        <v>11854206</v>
      </c>
      <c r="G11" s="38">
        <v>11854206</v>
      </c>
      <c r="H11" s="38"/>
      <c r="I11" s="38"/>
    </row>
    <row r="12" spans="1:9" ht="15" customHeight="1">
      <c r="A12" s="11" t="s">
        <v>5</v>
      </c>
      <c r="B12" s="7" t="s">
        <v>28</v>
      </c>
      <c r="C12" s="28"/>
      <c r="D12" s="59" t="s">
        <v>29</v>
      </c>
      <c r="E12" s="7" t="s">
        <v>34</v>
      </c>
      <c r="F12" s="38"/>
      <c r="G12" s="38"/>
      <c r="H12" s="38"/>
      <c r="I12" s="38"/>
    </row>
    <row r="13" spans="1:9" ht="15" customHeight="1">
      <c r="A13" s="11" t="s">
        <v>5</v>
      </c>
      <c r="B13" s="7" t="s">
        <v>32</v>
      </c>
      <c r="C13" s="28"/>
      <c r="D13" s="59" t="s">
        <v>33</v>
      </c>
      <c r="E13" s="7" t="s">
        <v>38</v>
      </c>
      <c r="F13" s="38"/>
      <c r="G13" s="38"/>
      <c r="H13" s="38"/>
      <c r="I13" s="38"/>
    </row>
    <row r="14" spans="1:9" ht="15" customHeight="1">
      <c r="A14" s="11" t="s">
        <v>5</v>
      </c>
      <c r="B14" s="7" t="s">
        <v>36</v>
      </c>
      <c r="C14" s="28"/>
      <c r="D14" s="59" t="s">
        <v>37</v>
      </c>
      <c r="E14" s="7" t="s">
        <v>42</v>
      </c>
      <c r="F14" s="38"/>
      <c r="G14" s="38"/>
      <c r="H14" s="38"/>
      <c r="I14" s="38"/>
    </row>
    <row r="15" spans="1:9" ht="15" customHeight="1">
      <c r="A15" s="11" t="s">
        <v>5</v>
      </c>
      <c r="B15" s="7" t="s">
        <v>40</v>
      </c>
      <c r="C15" s="28"/>
      <c r="D15" s="59" t="s">
        <v>41</v>
      </c>
      <c r="E15" s="7" t="s">
        <v>45</v>
      </c>
      <c r="F15" s="38"/>
      <c r="G15" s="38"/>
      <c r="H15" s="38"/>
      <c r="I15" s="38"/>
    </row>
    <row r="16" spans="1:9" ht="15" customHeight="1">
      <c r="A16" s="11" t="s">
        <v>5</v>
      </c>
      <c r="B16" s="7" t="s">
        <v>43</v>
      </c>
      <c r="C16" s="28"/>
      <c r="D16" s="59" t="s">
        <v>44</v>
      </c>
      <c r="E16" s="7" t="s">
        <v>48</v>
      </c>
      <c r="F16" s="38"/>
      <c r="G16" s="38"/>
      <c r="H16" s="38"/>
      <c r="I16" s="38"/>
    </row>
    <row r="17" spans="1:9" ht="15" customHeight="1">
      <c r="A17" s="11" t="s">
        <v>5</v>
      </c>
      <c r="B17" s="7" t="s">
        <v>46</v>
      </c>
      <c r="C17" s="28"/>
      <c r="D17" s="59" t="s">
        <v>47</v>
      </c>
      <c r="E17" s="7" t="s">
        <v>51</v>
      </c>
      <c r="F17" s="38"/>
      <c r="G17" s="38"/>
      <c r="H17" s="38"/>
      <c r="I17" s="38"/>
    </row>
    <row r="18" spans="1:9" ht="15" customHeight="1">
      <c r="A18" s="11" t="s">
        <v>5</v>
      </c>
      <c r="B18" s="7" t="s">
        <v>49</v>
      </c>
      <c r="C18" s="28"/>
      <c r="D18" s="59" t="s">
        <v>50</v>
      </c>
      <c r="E18" s="7" t="s">
        <v>54</v>
      </c>
      <c r="F18" s="38">
        <v>13434711.04</v>
      </c>
      <c r="G18" s="38">
        <v>13434711.04</v>
      </c>
      <c r="H18" s="38"/>
      <c r="I18" s="38"/>
    </row>
    <row r="19" spans="1:9" ht="15" customHeight="1">
      <c r="A19" s="11" t="s">
        <v>5</v>
      </c>
      <c r="B19" s="7" t="s">
        <v>52</v>
      </c>
      <c r="C19" s="28"/>
      <c r="D19" s="59" t="s">
        <v>53</v>
      </c>
      <c r="E19" s="7" t="s">
        <v>57</v>
      </c>
      <c r="F19" s="38">
        <v>1519861.6</v>
      </c>
      <c r="G19" s="38">
        <v>1519861.6</v>
      </c>
      <c r="H19" s="38"/>
      <c r="I19" s="38"/>
    </row>
    <row r="20" spans="1:9" ht="15" customHeight="1">
      <c r="A20" s="11" t="s">
        <v>5</v>
      </c>
      <c r="B20" s="7" t="s">
        <v>55</v>
      </c>
      <c r="C20" s="28"/>
      <c r="D20" s="59" t="s">
        <v>56</v>
      </c>
      <c r="E20" s="7" t="s">
        <v>60</v>
      </c>
      <c r="F20" s="38">
        <v>102159.44</v>
      </c>
      <c r="G20" s="38">
        <v>102159.44</v>
      </c>
      <c r="H20" s="38"/>
      <c r="I20" s="38"/>
    </row>
    <row r="21" spans="1:9" ht="15" customHeight="1">
      <c r="A21" s="11" t="s">
        <v>5</v>
      </c>
      <c r="B21" s="7" t="s">
        <v>58</v>
      </c>
      <c r="C21" s="28"/>
      <c r="D21" s="59" t="s">
        <v>59</v>
      </c>
      <c r="E21" s="7" t="s">
        <v>63</v>
      </c>
      <c r="F21" s="38">
        <v>1846615</v>
      </c>
      <c r="G21" s="38">
        <v>1846615</v>
      </c>
      <c r="H21" s="38"/>
      <c r="I21" s="38"/>
    </row>
    <row r="22" spans="1:9" ht="15" customHeight="1">
      <c r="A22" s="11" t="s">
        <v>5</v>
      </c>
      <c r="B22" s="7" t="s">
        <v>61</v>
      </c>
      <c r="C22" s="28"/>
      <c r="D22" s="59" t="s">
        <v>62</v>
      </c>
      <c r="E22" s="7" t="s">
        <v>66</v>
      </c>
      <c r="F22" s="38"/>
      <c r="G22" s="38"/>
      <c r="H22" s="38"/>
      <c r="I22" s="38"/>
    </row>
    <row r="23" spans="1:9" ht="15" customHeight="1">
      <c r="A23" s="11" t="s">
        <v>5</v>
      </c>
      <c r="B23" s="7" t="s">
        <v>64</v>
      </c>
      <c r="C23" s="28"/>
      <c r="D23" s="59" t="s">
        <v>65</v>
      </c>
      <c r="E23" s="7" t="s">
        <v>69</v>
      </c>
      <c r="F23" s="38"/>
      <c r="G23" s="38"/>
      <c r="H23" s="38"/>
      <c r="I23" s="38"/>
    </row>
    <row r="24" spans="1:9" ht="15" customHeight="1">
      <c r="A24" s="11" t="s">
        <v>5</v>
      </c>
      <c r="B24" s="7" t="s">
        <v>67</v>
      </c>
      <c r="C24" s="28"/>
      <c r="D24" s="59" t="s">
        <v>68</v>
      </c>
      <c r="E24" s="7" t="s">
        <v>72</v>
      </c>
      <c r="F24" s="38"/>
      <c r="G24" s="38"/>
      <c r="H24" s="38"/>
      <c r="I24" s="38"/>
    </row>
    <row r="25" spans="1:9" ht="15" customHeight="1">
      <c r="A25" s="11" t="s">
        <v>5</v>
      </c>
      <c r="B25" s="7" t="s">
        <v>70</v>
      </c>
      <c r="C25" s="28"/>
      <c r="D25" s="59" t="s">
        <v>71</v>
      </c>
      <c r="E25" s="7" t="s">
        <v>75</v>
      </c>
      <c r="F25" s="38"/>
      <c r="G25" s="38"/>
      <c r="H25" s="38"/>
      <c r="I25" s="38"/>
    </row>
    <row r="26" spans="1:9" ht="15" customHeight="1">
      <c r="A26" s="11" t="s">
        <v>5</v>
      </c>
      <c r="B26" s="7" t="s">
        <v>73</v>
      </c>
      <c r="C26" s="28"/>
      <c r="D26" s="59" t="s">
        <v>74</v>
      </c>
      <c r="E26" s="7" t="s">
        <v>78</v>
      </c>
      <c r="F26" s="38">
        <v>9966075</v>
      </c>
      <c r="G26" s="38">
        <v>9966075</v>
      </c>
      <c r="H26" s="38"/>
      <c r="I26" s="38"/>
    </row>
    <row r="27" spans="1:9" ht="15" customHeight="1">
      <c r="A27" s="11" t="s">
        <v>5</v>
      </c>
      <c r="B27" s="7" t="s">
        <v>76</v>
      </c>
      <c r="C27" s="28"/>
      <c r="D27" s="59" t="s">
        <v>77</v>
      </c>
      <c r="E27" s="7" t="s">
        <v>81</v>
      </c>
      <c r="F27" s="38"/>
      <c r="G27" s="38"/>
      <c r="H27" s="38"/>
      <c r="I27" s="38"/>
    </row>
    <row r="28" spans="1:9" ht="15" customHeight="1">
      <c r="A28" s="11" t="s">
        <v>5</v>
      </c>
      <c r="B28" s="7" t="s">
        <v>79</v>
      </c>
      <c r="C28" s="28"/>
      <c r="D28" s="59" t="s">
        <v>80</v>
      </c>
      <c r="E28" s="7" t="s">
        <v>84</v>
      </c>
      <c r="F28" s="38"/>
      <c r="G28" s="38"/>
      <c r="H28" s="38"/>
      <c r="I28" s="38"/>
    </row>
    <row r="29" spans="1:9" ht="15" customHeight="1">
      <c r="A29" s="11" t="s">
        <v>5</v>
      </c>
      <c r="B29" s="7" t="s">
        <v>82</v>
      </c>
      <c r="C29" s="28"/>
      <c r="D29" s="59" t="s">
        <v>83</v>
      </c>
      <c r="E29" s="7" t="s">
        <v>87</v>
      </c>
      <c r="F29" s="38"/>
      <c r="G29" s="38"/>
      <c r="H29" s="38"/>
      <c r="I29" s="38"/>
    </row>
    <row r="30" spans="1:9" ht="15" customHeight="1">
      <c r="A30" s="11" t="s">
        <v>5</v>
      </c>
      <c r="B30" s="7" t="s">
        <v>85</v>
      </c>
      <c r="C30" s="28"/>
      <c r="D30" s="59" t="s">
        <v>86</v>
      </c>
      <c r="E30" s="7" t="s">
        <v>90</v>
      </c>
      <c r="F30" s="38"/>
      <c r="G30" s="38"/>
      <c r="H30" s="38"/>
      <c r="I30" s="38"/>
    </row>
    <row r="31" spans="1:9" ht="15" customHeight="1">
      <c r="A31" s="60" t="s">
        <v>5</v>
      </c>
      <c r="B31" s="7" t="s">
        <v>88</v>
      </c>
      <c r="C31" s="28"/>
      <c r="D31" s="59" t="s">
        <v>89</v>
      </c>
      <c r="E31" s="7" t="s">
        <v>93</v>
      </c>
      <c r="F31" s="38"/>
      <c r="G31" s="38"/>
      <c r="H31" s="38"/>
      <c r="I31" s="38"/>
    </row>
    <row r="32" spans="1:9" ht="15" customHeight="1">
      <c r="A32" s="61" t="s">
        <v>5</v>
      </c>
      <c r="B32" s="7" t="s">
        <v>91</v>
      </c>
      <c r="C32" s="28"/>
      <c r="D32" s="59" t="s">
        <v>92</v>
      </c>
      <c r="E32" s="7" t="s">
        <v>96</v>
      </c>
      <c r="F32" s="38"/>
      <c r="G32" s="38"/>
      <c r="H32" s="38"/>
      <c r="I32" s="38"/>
    </row>
    <row r="33" spans="1:9" ht="15" customHeight="1">
      <c r="A33" s="61" t="s">
        <v>5</v>
      </c>
      <c r="B33" s="7" t="s">
        <v>94</v>
      </c>
      <c r="C33" s="28"/>
      <c r="D33" s="59" t="s">
        <v>95</v>
      </c>
      <c r="E33" s="7" t="s">
        <v>100</v>
      </c>
      <c r="F33" s="38"/>
      <c r="G33" s="38"/>
      <c r="H33" s="38"/>
      <c r="I33" s="38"/>
    </row>
    <row r="34" spans="1:9" ht="15" customHeight="1">
      <c r="A34" s="62" t="s">
        <v>97</v>
      </c>
      <c r="B34" s="7" t="s">
        <v>98</v>
      </c>
      <c r="C34" s="38">
        <v>13230395.04</v>
      </c>
      <c r="D34" s="63" t="s">
        <v>99</v>
      </c>
      <c r="E34" s="7" t="s">
        <v>104</v>
      </c>
      <c r="F34" s="38">
        <v>13434711.04</v>
      </c>
      <c r="G34" s="38">
        <v>13434711.04</v>
      </c>
      <c r="H34" s="38"/>
      <c r="I34" s="38"/>
    </row>
    <row r="35" spans="1:9" ht="15" customHeight="1">
      <c r="A35" s="11" t="s">
        <v>163</v>
      </c>
      <c r="B35" s="7" t="s">
        <v>102</v>
      </c>
      <c r="C35" s="38">
        <v>204316</v>
      </c>
      <c r="D35" s="59" t="s">
        <v>164</v>
      </c>
      <c r="E35" s="7" t="s">
        <v>108</v>
      </c>
      <c r="F35" s="38"/>
      <c r="G35" s="38"/>
      <c r="H35" s="38"/>
      <c r="I35" s="38"/>
    </row>
    <row r="36" spans="1:9" ht="15" customHeight="1">
      <c r="A36" s="11" t="s">
        <v>165</v>
      </c>
      <c r="B36" s="7" t="s">
        <v>106</v>
      </c>
      <c r="C36" s="38">
        <v>204316</v>
      </c>
      <c r="D36" s="59" t="s">
        <v>5</v>
      </c>
      <c r="E36" s="7" t="s">
        <v>110</v>
      </c>
      <c r="F36" s="28"/>
      <c r="G36" s="28"/>
      <c r="H36" s="28"/>
      <c r="I36" s="28"/>
    </row>
    <row r="37" spans="1:9" ht="15" customHeight="1">
      <c r="A37" s="11" t="s">
        <v>166</v>
      </c>
      <c r="B37" s="7" t="s">
        <v>109</v>
      </c>
      <c r="C37" s="38"/>
      <c r="D37" s="59" t="s">
        <v>5</v>
      </c>
      <c r="E37" s="7" t="s">
        <v>113</v>
      </c>
      <c r="F37" s="28"/>
      <c r="G37" s="28"/>
      <c r="H37" s="28"/>
      <c r="I37" s="28"/>
    </row>
    <row r="38" spans="1:9" ht="15" customHeight="1">
      <c r="A38" s="11" t="s">
        <v>167</v>
      </c>
      <c r="B38" s="7" t="s">
        <v>112</v>
      </c>
      <c r="C38" s="38"/>
      <c r="D38" s="59" t="s">
        <v>5</v>
      </c>
      <c r="E38" s="7" t="s">
        <v>168</v>
      </c>
      <c r="F38" s="28"/>
      <c r="G38" s="28"/>
      <c r="H38" s="28"/>
      <c r="I38" s="28"/>
    </row>
    <row r="39" spans="1:9" ht="15" customHeight="1">
      <c r="A39" s="62" t="s">
        <v>111</v>
      </c>
      <c r="B39" s="64" t="s">
        <v>15</v>
      </c>
      <c r="C39" s="38">
        <v>13434711.04</v>
      </c>
      <c r="D39" s="63" t="s">
        <v>111</v>
      </c>
      <c r="E39" s="7" t="s">
        <v>169</v>
      </c>
      <c r="F39" s="38">
        <v>13434711.04</v>
      </c>
      <c r="G39" s="38">
        <v>13434711.04</v>
      </c>
      <c r="H39" s="38"/>
      <c r="I39" s="38"/>
    </row>
    <row r="40" spans="1:9" ht="15" customHeight="1">
      <c r="A40" s="65" t="s">
        <v>170</v>
      </c>
      <c r="B40" s="66" t="s">
        <v>5</v>
      </c>
      <c r="C40" s="66" t="s">
        <v>5</v>
      </c>
      <c r="D40" s="66" t="s">
        <v>5</v>
      </c>
      <c r="E40" s="66" t="s">
        <v>5</v>
      </c>
      <c r="F40" s="66" t="s">
        <v>5</v>
      </c>
      <c r="G40" s="66" t="s">
        <v>5</v>
      </c>
      <c r="H40" s="66" t="s">
        <v>5</v>
      </c>
      <c r="I40" s="67" t="s">
        <v>5</v>
      </c>
    </row>
    <row r="42" ht="12.75">
      <c r="D42" s="14" t="s">
        <v>171</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3541666666666667" right="0.3541666666666667" top="0.5118055555555555" bottom="0.3145833333333333" header="0.4326388888888889" footer="0.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7"/>
  <sheetViews>
    <sheetView workbookViewId="0" topLeftCell="A1">
      <selection activeCell="D27" sqref="D27"/>
    </sheetView>
  </sheetViews>
  <sheetFormatPr defaultColWidth="9.140625" defaultRowHeight="12.75"/>
  <cols>
    <col min="1" max="1" width="11.7109375" style="0" customWidth="1"/>
    <col min="2" max="3" width="3.140625" style="0" hidden="1" customWidth="1"/>
    <col min="4" max="4" width="34.00390625" style="0" customWidth="1"/>
    <col min="5" max="5" width="21.57421875" style="0" customWidth="1"/>
    <col min="6" max="6" width="23.00390625" style="0" customWidth="1"/>
    <col min="7" max="7" width="25.8515625" style="0" customWidth="1"/>
    <col min="8" max="8" width="9.7109375" style="0" bestFit="1" customWidth="1"/>
  </cols>
  <sheetData>
    <row r="1" ht="27">
      <c r="E1" s="1" t="s">
        <v>172</v>
      </c>
    </row>
    <row r="2" ht="12.75">
      <c r="G2" s="2" t="s">
        <v>173</v>
      </c>
    </row>
    <row r="3" spans="1:7" ht="12.75">
      <c r="A3" s="3" t="s">
        <v>117</v>
      </c>
      <c r="D3" s="15" t="s">
        <v>118</v>
      </c>
      <c r="G3" s="2" t="s">
        <v>3</v>
      </c>
    </row>
    <row r="4" spans="1:7" ht="15" customHeight="1">
      <c r="A4" s="16" t="s">
        <v>7</v>
      </c>
      <c r="B4" s="17" t="s">
        <v>5</v>
      </c>
      <c r="C4" s="17" t="s">
        <v>5</v>
      </c>
      <c r="D4" s="17" t="s">
        <v>5</v>
      </c>
      <c r="E4" s="18" t="s">
        <v>174</v>
      </c>
      <c r="F4" s="18" t="s">
        <v>5</v>
      </c>
      <c r="G4" s="18" t="s">
        <v>5</v>
      </c>
    </row>
    <row r="5" spans="1:7" ht="15" customHeight="1">
      <c r="A5" s="19" t="s">
        <v>125</v>
      </c>
      <c r="B5" s="20" t="s">
        <v>5</v>
      </c>
      <c r="C5" s="20" t="s">
        <v>5</v>
      </c>
      <c r="D5" s="21" t="s">
        <v>126</v>
      </c>
      <c r="E5" s="20" t="s">
        <v>127</v>
      </c>
      <c r="F5" s="20" t="s">
        <v>147</v>
      </c>
      <c r="G5" s="20" t="s">
        <v>148</v>
      </c>
    </row>
    <row r="6" spans="1:7" ht="15" customHeight="1">
      <c r="A6" s="19" t="s">
        <v>125</v>
      </c>
      <c r="B6" s="20" t="s">
        <v>5</v>
      </c>
      <c r="C6" s="20" t="s">
        <v>5</v>
      </c>
      <c r="D6" s="21" t="s">
        <v>126</v>
      </c>
      <c r="E6" s="20" t="s">
        <v>127</v>
      </c>
      <c r="F6" s="20" t="s">
        <v>147</v>
      </c>
      <c r="G6" s="20" t="s">
        <v>148</v>
      </c>
    </row>
    <row r="7" spans="1:7" ht="13.5" customHeight="1">
      <c r="A7" s="19" t="s">
        <v>5</v>
      </c>
      <c r="B7" s="20" t="s">
        <v>5</v>
      </c>
      <c r="C7" s="20" t="s">
        <v>5</v>
      </c>
      <c r="D7" s="21" t="s">
        <v>5</v>
      </c>
      <c r="E7" s="20" t="s">
        <v>5</v>
      </c>
      <c r="F7" s="20" t="s">
        <v>5</v>
      </c>
      <c r="G7" s="20" t="s">
        <v>5</v>
      </c>
    </row>
    <row r="8" spans="1:7" ht="15" customHeight="1">
      <c r="A8" s="6" t="s">
        <v>10</v>
      </c>
      <c r="B8" s="7" t="s">
        <v>5</v>
      </c>
      <c r="C8" s="7" t="s">
        <v>5</v>
      </c>
      <c r="D8" s="7" t="s">
        <v>5</v>
      </c>
      <c r="E8" s="21" t="s">
        <v>11</v>
      </c>
      <c r="F8" s="21" t="s">
        <v>12</v>
      </c>
      <c r="G8" s="21" t="s">
        <v>20</v>
      </c>
    </row>
    <row r="9" spans="1:7" ht="15" customHeight="1">
      <c r="A9" s="6" t="s">
        <v>128</v>
      </c>
      <c r="B9" s="7" t="s">
        <v>5</v>
      </c>
      <c r="C9" s="7" t="s">
        <v>5</v>
      </c>
      <c r="D9" s="7" t="s">
        <v>5</v>
      </c>
      <c r="E9" s="50">
        <v>13434711.04</v>
      </c>
      <c r="F9" s="50">
        <v>1580505.04</v>
      </c>
      <c r="G9" s="50">
        <v>11854206</v>
      </c>
    </row>
    <row r="10" spans="1:7" ht="15" customHeight="1">
      <c r="A10" s="26">
        <v>201</v>
      </c>
      <c r="B10" s="27"/>
      <c r="C10" s="27"/>
      <c r="D10" s="27" t="s">
        <v>129</v>
      </c>
      <c r="E10" s="38">
        <v>1292917.44</v>
      </c>
      <c r="F10" s="38">
        <v>1231511.44</v>
      </c>
      <c r="G10" s="38">
        <v>61406</v>
      </c>
    </row>
    <row r="11" spans="1:7" ht="15" customHeight="1">
      <c r="A11" s="26">
        <v>20131</v>
      </c>
      <c r="B11" s="27"/>
      <c r="C11" s="27"/>
      <c r="D11" s="27" t="s">
        <v>130</v>
      </c>
      <c r="E11" s="38">
        <v>1292917.44</v>
      </c>
      <c r="F11" s="38">
        <v>1231511.44</v>
      </c>
      <c r="G11" s="38">
        <v>61406</v>
      </c>
    </row>
    <row r="12" spans="1:7" ht="15" customHeight="1">
      <c r="A12" s="26">
        <v>2013150</v>
      </c>
      <c r="B12" s="27"/>
      <c r="C12" s="27"/>
      <c r="D12" s="27" t="s">
        <v>131</v>
      </c>
      <c r="E12" s="38">
        <v>1292917.44</v>
      </c>
      <c r="F12" s="38">
        <v>1231511.44</v>
      </c>
      <c r="G12" s="38">
        <v>61406</v>
      </c>
    </row>
    <row r="13" spans="1:7" ht="15" customHeight="1">
      <c r="A13" s="26">
        <v>208</v>
      </c>
      <c r="B13" s="27"/>
      <c r="C13" s="27"/>
      <c r="D13" s="27" t="s">
        <v>132</v>
      </c>
      <c r="E13" s="38">
        <v>161848.68</v>
      </c>
      <c r="F13" s="38">
        <v>161848.68</v>
      </c>
      <c r="G13" s="38"/>
    </row>
    <row r="14" spans="1:11" ht="15" customHeight="1">
      <c r="A14" s="26">
        <v>20805</v>
      </c>
      <c r="B14" s="27"/>
      <c r="C14" s="27"/>
      <c r="D14" s="27" t="s">
        <v>133</v>
      </c>
      <c r="E14" s="38">
        <v>161848.68</v>
      </c>
      <c r="F14" s="38">
        <v>161848.68</v>
      </c>
      <c r="G14" s="38"/>
      <c r="K14" s="56"/>
    </row>
    <row r="15" spans="1:7" ht="15" customHeight="1">
      <c r="A15" s="26">
        <v>2080505</v>
      </c>
      <c r="B15" s="27"/>
      <c r="C15" s="27"/>
      <c r="D15" s="27" t="s">
        <v>134</v>
      </c>
      <c r="E15" s="38">
        <v>161848.68</v>
      </c>
      <c r="F15" s="38">
        <v>161848.68</v>
      </c>
      <c r="G15" s="38"/>
    </row>
    <row r="16" spans="1:7" ht="15" customHeight="1">
      <c r="A16" s="26">
        <v>210</v>
      </c>
      <c r="B16" s="27"/>
      <c r="C16" s="27"/>
      <c r="D16" s="27" t="s">
        <v>135</v>
      </c>
      <c r="E16" s="38">
        <v>65752.92</v>
      </c>
      <c r="F16" s="38">
        <v>65752.92</v>
      </c>
      <c r="G16" s="38"/>
    </row>
    <row r="17" spans="1:7" ht="15" customHeight="1">
      <c r="A17" s="26">
        <v>21011</v>
      </c>
      <c r="B17" s="27"/>
      <c r="C17" s="27"/>
      <c r="D17" s="27" t="s">
        <v>136</v>
      </c>
      <c r="E17" s="38">
        <v>65752.92</v>
      </c>
      <c r="F17" s="38">
        <v>65752.92</v>
      </c>
      <c r="G17" s="38"/>
    </row>
    <row r="18" spans="1:7" ht="15" customHeight="1">
      <c r="A18" s="26">
        <v>2101102</v>
      </c>
      <c r="B18" s="27"/>
      <c r="C18" s="27"/>
      <c r="D18" s="27" t="s">
        <v>137</v>
      </c>
      <c r="E18" s="38">
        <v>65752.92</v>
      </c>
      <c r="F18" s="38">
        <v>65752.92</v>
      </c>
      <c r="G18" s="38"/>
    </row>
    <row r="19" spans="1:7" ht="15" customHeight="1">
      <c r="A19" s="26">
        <v>213</v>
      </c>
      <c r="B19" s="27"/>
      <c r="C19" s="27"/>
      <c r="D19" s="27" t="s">
        <v>138</v>
      </c>
      <c r="E19" s="38">
        <v>11792800</v>
      </c>
      <c r="F19" s="38"/>
      <c r="G19" s="38">
        <v>11792800</v>
      </c>
    </row>
    <row r="20" spans="1:7" ht="15" customHeight="1">
      <c r="A20" s="26">
        <v>21305</v>
      </c>
      <c r="B20" s="27"/>
      <c r="C20" s="27"/>
      <c r="D20" s="27" t="s">
        <v>139</v>
      </c>
      <c r="E20" s="38">
        <v>11792800</v>
      </c>
      <c r="F20" s="38"/>
      <c r="G20" s="38">
        <v>11792800</v>
      </c>
    </row>
    <row r="21" spans="1:7" ht="15" customHeight="1">
      <c r="A21" s="51">
        <v>2130599</v>
      </c>
      <c r="B21" s="27"/>
      <c r="C21" s="27"/>
      <c r="D21" s="27" t="s">
        <v>140</v>
      </c>
      <c r="E21" s="38">
        <v>11792800</v>
      </c>
      <c r="F21" s="28"/>
      <c r="G21" s="38">
        <v>11792800</v>
      </c>
    </row>
    <row r="22" spans="1:7" ht="15" customHeight="1">
      <c r="A22" s="52">
        <v>221</v>
      </c>
      <c r="B22" s="53"/>
      <c r="C22" s="54"/>
      <c r="D22" s="27" t="s">
        <v>141</v>
      </c>
      <c r="E22" s="38">
        <v>121392</v>
      </c>
      <c r="F22" s="38">
        <v>121392</v>
      </c>
      <c r="G22" s="28"/>
    </row>
    <row r="23" spans="1:7" ht="15" customHeight="1">
      <c r="A23" s="52">
        <v>22102</v>
      </c>
      <c r="B23" s="53"/>
      <c r="C23" s="54"/>
      <c r="D23" s="27" t="s">
        <v>142</v>
      </c>
      <c r="E23" s="38">
        <v>121392</v>
      </c>
      <c r="F23" s="38">
        <v>121392</v>
      </c>
      <c r="G23" s="28"/>
    </row>
    <row r="24" spans="1:7" ht="15" customHeight="1">
      <c r="A24" s="55">
        <v>2210201</v>
      </c>
      <c r="B24" s="27"/>
      <c r="C24" s="27"/>
      <c r="D24" s="27" t="s">
        <v>143</v>
      </c>
      <c r="E24" s="38">
        <v>121392</v>
      </c>
      <c r="F24" s="38">
        <v>121392</v>
      </c>
      <c r="G24" s="28"/>
    </row>
    <row r="25" spans="1:7" ht="15" customHeight="1">
      <c r="A25" s="29" t="s">
        <v>175</v>
      </c>
      <c r="B25" s="30" t="s">
        <v>5</v>
      </c>
      <c r="C25" s="30" t="s">
        <v>5</v>
      </c>
      <c r="D25" s="30" t="s">
        <v>5</v>
      </c>
      <c r="E25" s="30" t="s">
        <v>5</v>
      </c>
      <c r="F25" s="30" t="s">
        <v>5</v>
      </c>
      <c r="G25" s="30" t="s">
        <v>5</v>
      </c>
    </row>
    <row r="27" ht="12.75">
      <c r="E27" s="14"/>
    </row>
  </sheetData>
  <sheetProtection/>
  <mergeCells count="43">
    <mergeCell ref="A4:D4"/>
    <mergeCell ref="E4:G4"/>
    <mergeCell ref="A8:D8"/>
    <mergeCell ref="A9:D9"/>
    <mergeCell ref="A25:G25"/>
    <mergeCell ref="D5:D7"/>
    <mergeCell ref="E5:E7"/>
    <mergeCell ref="F5:F7"/>
    <mergeCell ref="G5:G7"/>
    <mergeCell ref="A5:C7"/>
  </mergeCells>
  <printOptions/>
  <pageMargins left="1.2597222222222222"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B14" sqref="B14"/>
    </sheetView>
  </sheetViews>
  <sheetFormatPr defaultColWidth="9.140625" defaultRowHeight="12.75"/>
  <cols>
    <col min="1" max="1" width="7.00390625" style="0" customWidth="1"/>
    <col min="2" max="2" width="31.8515625" style="0" customWidth="1"/>
    <col min="3" max="3" width="15.421875" style="0" customWidth="1"/>
    <col min="4" max="4" width="15.28125" style="0" customWidth="1"/>
    <col min="5" max="5" width="8.140625" style="0" customWidth="1"/>
    <col min="6" max="6" width="22.421875" style="0" customWidth="1"/>
    <col min="7" max="7" width="13.140625" style="0" customWidth="1"/>
    <col min="8" max="8" width="15.8515625" style="0" customWidth="1"/>
    <col min="9" max="9" width="6.8515625" style="0" customWidth="1"/>
    <col min="10" max="10" width="22.28125" style="0" customWidth="1"/>
    <col min="11" max="11" width="15.8515625" style="0" customWidth="1"/>
    <col min="12" max="12" width="10.8515625" style="0" customWidth="1"/>
    <col min="13" max="13" width="7.7109375" style="0" customWidth="1"/>
    <col min="14" max="14" width="37.7109375" style="0" customWidth="1"/>
    <col min="15" max="15" width="17.140625" style="0" customWidth="1"/>
    <col min="16" max="16" width="15.140625" style="0" customWidth="1"/>
    <col min="17" max="17" width="9.7109375" style="0" bestFit="1" customWidth="1"/>
  </cols>
  <sheetData>
    <row r="1" ht="27">
      <c r="I1" s="1" t="s">
        <v>176</v>
      </c>
    </row>
    <row r="2" ht="12.75">
      <c r="P2" s="2" t="s">
        <v>177</v>
      </c>
    </row>
    <row r="3" spans="1:16" ht="12.75">
      <c r="A3" s="3" t="s">
        <v>117</v>
      </c>
      <c r="B3" s="15" t="s">
        <v>118</v>
      </c>
      <c r="P3" s="2" t="s">
        <v>3</v>
      </c>
    </row>
    <row r="4" spans="1:16" ht="15" customHeight="1">
      <c r="A4" s="41" t="s">
        <v>178</v>
      </c>
      <c r="B4" s="42" t="s">
        <v>5</v>
      </c>
      <c r="C4" s="42" t="s">
        <v>5</v>
      </c>
      <c r="D4" s="42" t="s">
        <v>5</v>
      </c>
      <c r="E4" s="42" t="s">
        <v>179</v>
      </c>
      <c r="F4" s="42" t="s">
        <v>5</v>
      </c>
      <c r="G4" s="42" t="s">
        <v>5</v>
      </c>
      <c r="H4" s="42" t="s">
        <v>5</v>
      </c>
      <c r="I4" s="42" t="s">
        <v>5</v>
      </c>
      <c r="J4" s="42" t="s">
        <v>5</v>
      </c>
      <c r="K4" s="42" t="s">
        <v>5</v>
      </c>
      <c r="L4" s="42" t="s">
        <v>5</v>
      </c>
      <c r="M4" s="42" t="s">
        <v>5</v>
      </c>
      <c r="N4" s="42" t="s">
        <v>5</v>
      </c>
      <c r="O4" s="42" t="s">
        <v>5</v>
      </c>
      <c r="P4" s="42" t="s">
        <v>5</v>
      </c>
    </row>
    <row r="5" spans="1:16" ht="15" customHeight="1">
      <c r="A5" s="19" t="s">
        <v>180</v>
      </c>
      <c r="B5" s="20" t="s">
        <v>126</v>
      </c>
      <c r="C5" s="20" t="s">
        <v>9</v>
      </c>
      <c r="D5" s="20" t="s">
        <v>181</v>
      </c>
      <c r="E5" s="20" t="s">
        <v>180</v>
      </c>
      <c r="F5" s="20" t="s">
        <v>126</v>
      </c>
      <c r="G5" s="20" t="s">
        <v>9</v>
      </c>
      <c r="H5" s="20" t="s">
        <v>181</v>
      </c>
      <c r="I5" s="20" t="s">
        <v>180</v>
      </c>
      <c r="J5" s="20" t="s">
        <v>126</v>
      </c>
      <c r="K5" s="20" t="s">
        <v>9</v>
      </c>
      <c r="L5" s="20" t="s">
        <v>181</v>
      </c>
      <c r="M5" s="20" t="s">
        <v>180</v>
      </c>
      <c r="N5" s="20" t="s">
        <v>126</v>
      </c>
      <c r="O5" s="20" t="s">
        <v>9</v>
      </c>
      <c r="P5" s="20" t="s">
        <v>181</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3" t="s">
        <v>182</v>
      </c>
      <c r="B7" s="44" t="s">
        <v>183</v>
      </c>
      <c r="C7" s="38">
        <v>1519861.6</v>
      </c>
      <c r="D7" s="38">
        <v>1519861.6</v>
      </c>
      <c r="E7" s="44" t="s">
        <v>184</v>
      </c>
      <c r="F7" s="44" t="s">
        <v>185</v>
      </c>
      <c r="G7" s="38">
        <f>G8+G9+G10+G11+G12+G13+G14+G15+G16+G17+G18+G19+G20+G21+G22+G23+G24+G25+G26+G27+G28+G29+G30+G31+G32+G33+G34</f>
        <v>102159.44</v>
      </c>
      <c r="H7" s="38">
        <v>60643.44</v>
      </c>
      <c r="I7" s="44" t="s">
        <v>186</v>
      </c>
      <c r="J7" s="44" t="s">
        <v>187</v>
      </c>
      <c r="K7" s="38">
        <v>0</v>
      </c>
      <c r="L7" s="38">
        <v>0</v>
      </c>
      <c r="M7" s="46" t="s">
        <v>188</v>
      </c>
      <c r="N7" s="46" t="s">
        <v>189</v>
      </c>
      <c r="O7" s="38">
        <v>0</v>
      </c>
      <c r="P7" s="38">
        <v>0</v>
      </c>
    </row>
    <row r="8" spans="1:16" ht="15" customHeight="1">
      <c r="A8" s="45" t="s">
        <v>190</v>
      </c>
      <c r="B8" s="46" t="s">
        <v>191</v>
      </c>
      <c r="C8" s="38">
        <v>608400</v>
      </c>
      <c r="D8" s="38">
        <v>608400</v>
      </c>
      <c r="E8" s="46" t="s">
        <v>192</v>
      </c>
      <c r="F8" s="46" t="s">
        <v>193</v>
      </c>
      <c r="G8" s="38">
        <v>15301</v>
      </c>
      <c r="H8" s="38">
        <v>15301</v>
      </c>
      <c r="I8" s="46" t="s">
        <v>194</v>
      </c>
      <c r="J8" s="46" t="s">
        <v>195</v>
      </c>
      <c r="K8" s="38">
        <v>0</v>
      </c>
      <c r="L8" s="38">
        <v>0</v>
      </c>
      <c r="M8" s="46" t="s">
        <v>196</v>
      </c>
      <c r="N8" s="46" t="s">
        <v>197</v>
      </c>
      <c r="O8" s="38">
        <v>0</v>
      </c>
      <c r="P8" s="38">
        <v>0</v>
      </c>
    </row>
    <row r="9" spans="1:16" ht="15" customHeight="1">
      <c r="A9" s="45" t="s">
        <v>198</v>
      </c>
      <c r="B9" s="46" t="s">
        <v>199</v>
      </c>
      <c r="C9" s="38">
        <v>81016</v>
      </c>
      <c r="D9" s="38">
        <v>81016</v>
      </c>
      <c r="E9" s="46" t="s">
        <v>200</v>
      </c>
      <c r="F9" s="46" t="s">
        <v>201</v>
      </c>
      <c r="G9" s="38">
        <v>37337.64</v>
      </c>
      <c r="H9" s="38">
        <v>7944.64</v>
      </c>
      <c r="I9" s="46" t="s">
        <v>202</v>
      </c>
      <c r="J9" s="46" t="s">
        <v>203</v>
      </c>
      <c r="K9" s="38">
        <v>0</v>
      </c>
      <c r="L9" s="38">
        <v>0</v>
      </c>
      <c r="M9" s="46" t="s">
        <v>204</v>
      </c>
      <c r="N9" s="46" t="s">
        <v>205</v>
      </c>
      <c r="O9" s="38">
        <v>0</v>
      </c>
      <c r="P9" s="38">
        <v>0</v>
      </c>
    </row>
    <row r="10" spans="1:16" ht="15" customHeight="1">
      <c r="A10" s="45" t="s">
        <v>206</v>
      </c>
      <c r="B10" s="46" t="s">
        <v>207</v>
      </c>
      <c r="C10" s="38">
        <v>49466</v>
      </c>
      <c r="D10" s="38">
        <v>49466</v>
      </c>
      <c r="E10" s="46" t="s">
        <v>208</v>
      </c>
      <c r="F10" s="46" t="s">
        <v>209</v>
      </c>
      <c r="G10" s="38"/>
      <c r="H10" s="38"/>
      <c r="I10" s="46" t="s">
        <v>210</v>
      </c>
      <c r="J10" s="46" t="s">
        <v>211</v>
      </c>
      <c r="K10" s="38">
        <v>0</v>
      </c>
      <c r="L10" s="38">
        <v>0</v>
      </c>
      <c r="M10" s="46" t="s">
        <v>212</v>
      </c>
      <c r="N10" s="46" t="s">
        <v>213</v>
      </c>
      <c r="O10" s="38">
        <v>0</v>
      </c>
      <c r="P10" s="38">
        <v>0</v>
      </c>
    </row>
    <row r="11" spans="1:16" ht="15" customHeight="1">
      <c r="A11" s="45" t="s">
        <v>214</v>
      </c>
      <c r="B11" s="46" t="s">
        <v>215</v>
      </c>
      <c r="C11" s="38"/>
      <c r="D11" s="38"/>
      <c r="E11" s="46" t="s">
        <v>216</v>
      </c>
      <c r="F11" s="46" t="s">
        <v>217</v>
      </c>
      <c r="G11" s="38"/>
      <c r="H11" s="38"/>
      <c r="I11" s="46" t="s">
        <v>218</v>
      </c>
      <c r="J11" s="46" t="s">
        <v>219</v>
      </c>
      <c r="K11" s="38">
        <v>0</v>
      </c>
      <c r="L11" s="38">
        <v>0</v>
      </c>
      <c r="M11" s="46" t="s">
        <v>220</v>
      </c>
      <c r="N11" s="46" t="s">
        <v>221</v>
      </c>
      <c r="O11" s="38">
        <v>0</v>
      </c>
      <c r="P11" s="38">
        <v>0</v>
      </c>
    </row>
    <row r="12" spans="1:16" ht="15" customHeight="1">
      <c r="A12" s="45" t="s">
        <v>222</v>
      </c>
      <c r="B12" s="46" t="s">
        <v>223</v>
      </c>
      <c r="C12" s="38">
        <v>349680</v>
      </c>
      <c r="D12" s="38">
        <v>349680</v>
      </c>
      <c r="E12" s="46" t="s">
        <v>224</v>
      </c>
      <c r="F12" s="46" t="s">
        <v>225</v>
      </c>
      <c r="G12" s="38"/>
      <c r="H12" s="38"/>
      <c r="I12" s="44" t="s">
        <v>226</v>
      </c>
      <c r="J12" s="44" t="s">
        <v>227</v>
      </c>
      <c r="K12" s="38">
        <v>0</v>
      </c>
      <c r="L12" s="49" t="s">
        <v>228</v>
      </c>
      <c r="M12" s="46" t="s">
        <v>229</v>
      </c>
      <c r="N12" s="46" t="s">
        <v>230</v>
      </c>
      <c r="O12" s="38">
        <v>0</v>
      </c>
      <c r="P12" s="38">
        <v>0</v>
      </c>
    </row>
    <row r="13" spans="1:16" ht="15" customHeight="1">
      <c r="A13" s="45" t="s">
        <v>231</v>
      </c>
      <c r="B13" s="46" t="s">
        <v>232</v>
      </c>
      <c r="C13" s="38">
        <v>161848.68</v>
      </c>
      <c r="D13" s="38">
        <v>161848.68</v>
      </c>
      <c r="E13" s="46" t="s">
        <v>233</v>
      </c>
      <c r="F13" s="46" t="s">
        <v>234</v>
      </c>
      <c r="G13" s="38"/>
      <c r="H13" s="38"/>
      <c r="I13" s="46" t="s">
        <v>235</v>
      </c>
      <c r="J13" s="46" t="s">
        <v>236</v>
      </c>
      <c r="K13" s="38">
        <v>0</v>
      </c>
      <c r="L13" s="49" t="s">
        <v>228</v>
      </c>
      <c r="M13" s="46" t="s">
        <v>237</v>
      </c>
      <c r="N13" s="46" t="s">
        <v>238</v>
      </c>
      <c r="O13" s="38">
        <v>0</v>
      </c>
      <c r="P13" s="38">
        <v>0</v>
      </c>
    </row>
    <row r="14" spans="1:16" ht="15" customHeight="1">
      <c r="A14" s="45" t="s">
        <v>239</v>
      </c>
      <c r="B14" s="46" t="s">
        <v>240</v>
      </c>
      <c r="C14" s="38"/>
      <c r="D14" s="38"/>
      <c r="E14" s="46" t="s">
        <v>241</v>
      </c>
      <c r="F14" s="46" t="s">
        <v>242</v>
      </c>
      <c r="G14" s="38">
        <v>6950</v>
      </c>
      <c r="H14" s="38">
        <v>6950</v>
      </c>
      <c r="I14" s="46" t="s">
        <v>243</v>
      </c>
      <c r="J14" s="46" t="s">
        <v>244</v>
      </c>
      <c r="K14" s="38">
        <v>0</v>
      </c>
      <c r="L14" s="49" t="s">
        <v>228</v>
      </c>
      <c r="M14" s="44" t="s">
        <v>245</v>
      </c>
      <c r="N14" s="44" t="s">
        <v>246</v>
      </c>
      <c r="O14" s="38">
        <v>0</v>
      </c>
      <c r="P14" s="49" t="s">
        <v>228</v>
      </c>
    </row>
    <row r="15" spans="1:16" ht="15" customHeight="1">
      <c r="A15" s="45" t="s">
        <v>247</v>
      </c>
      <c r="B15" s="46" t="s">
        <v>248</v>
      </c>
      <c r="C15" s="38">
        <v>65752.92</v>
      </c>
      <c r="D15" s="38">
        <v>65752.92</v>
      </c>
      <c r="E15" s="46" t="s">
        <v>249</v>
      </c>
      <c r="F15" s="46" t="s">
        <v>250</v>
      </c>
      <c r="G15" s="38"/>
      <c r="H15" s="38"/>
      <c r="I15" s="46" t="s">
        <v>251</v>
      </c>
      <c r="J15" s="46" t="s">
        <v>252</v>
      </c>
      <c r="K15" s="38">
        <v>0</v>
      </c>
      <c r="L15" s="49" t="s">
        <v>228</v>
      </c>
      <c r="M15" s="46" t="s">
        <v>253</v>
      </c>
      <c r="N15" s="46" t="s">
        <v>254</v>
      </c>
      <c r="O15" s="38">
        <v>0</v>
      </c>
      <c r="P15" s="49" t="s">
        <v>228</v>
      </c>
    </row>
    <row r="16" spans="1:16" ht="15" customHeight="1">
      <c r="A16" s="45" t="s">
        <v>255</v>
      </c>
      <c r="B16" s="46" t="s">
        <v>256</v>
      </c>
      <c r="C16" s="38"/>
      <c r="D16" s="38"/>
      <c r="E16" s="46" t="s">
        <v>257</v>
      </c>
      <c r="F16" s="46" t="s">
        <v>258</v>
      </c>
      <c r="G16" s="38"/>
      <c r="H16" s="38"/>
      <c r="I16" s="46" t="s">
        <v>259</v>
      </c>
      <c r="J16" s="46" t="s">
        <v>260</v>
      </c>
      <c r="K16" s="38">
        <v>0</v>
      </c>
      <c r="L16" s="49" t="s">
        <v>228</v>
      </c>
      <c r="M16" s="46" t="s">
        <v>261</v>
      </c>
      <c r="N16" s="46" t="s">
        <v>262</v>
      </c>
      <c r="O16" s="38">
        <v>0</v>
      </c>
      <c r="P16" s="49" t="s">
        <v>228</v>
      </c>
    </row>
    <row r="17" spans="1:16" ht="15" customHeight="1">
      <c r="A17" s="45" t="s">
        <v>263</v>
      </c>
      <c r="B17" s="46" t="s">
        <v>264</v>
      </c>
      <c r="C17" s="38">
        <v>2306</v>
      </c>
      <c r="D17" s="38">
        <v>2306</v>
      </c>
      <c r="E17" s="46" t="s">
        <v>265</v>
      </c>
      <c r="F17" s="46" t="s">
        <v>266</v>
      </c>
      <c r="G17" s="38">
        <v>1647</v>
      </c>
      <c r="H17" s="38">
        <v>1647</v>
      </c>
      <c r="I17" s="46" t="s">
        <v>267</v>
      </c>
      <c r="J17" s="46" t="s">
        <v>268</v>
      </c>
      <c r="K17" s="38">
        <v>0</v>
      </c>
      <c r="L17" s="49" t="s">
        <v>228</v>
      </c>
      <c r="M17" s="44" t="s">
        <v>269</v>
      </c>
      <c r="N17" s="44" t="s">
        <v>270</v>
      </c>
      <c r="O17" s="38">
        <v>9966075</v>
      </c>
      <c r="P17" s="38">
        <v>0</v>
      </c>
    </row>
    <row r="18" spans="1:16" ht="15" customHeight="1">
      <c r="A18" s="45" t="s">
        <v>271</v>
      </c>
      <c r="B18" s="46" t="s">
        <v>143</v>
      </c>
      <c r="C18" s="38">
        <v>121392</v>
      </c>
      <c r="D18" s="38">
        <v>121392</v>
      </c>
      <c r="E18" s="46" t="s">
        <v>272</v>
      </c>
      <c r="F18" s="46" t="s">
        <v>273</v>
      </c>
      <c r="G18" s="38"/>
      <c r="H18" s="38"/>
      <c r="I18" s="46" t="s">
        <v>274</v>
      </c>
      <c r="J18" s="46" t="s">
        <v>275</v>
      </c>
      <c r="K18" s="38">
        <v>0</v>
      </c>
      <c r="L18" s="49" t="s">
        <v>228</v>
      </c>
      <c r="M18" s="46" t="s">
        <v>276</v>
      </c>
      <c r="N18" s="46" t="s">
        <v>254</v>
      </c>
      <c r="O18" s="38">
        <v>0</v>
      </c>
      <c r="P18" s="38">
        <v>0</v>
      </c>
    </row>
    <row r="19" spans="1:16" ht="15" customHeight="1">
      <c r="A19" s="45" t="s">
        <v>277</v>
      </c>
      <c r="B19" s="46" t="s">
        <v>278</v>
      </c>
      <c r="C19" s="38"/>
      <c r="D19" s="38"/>
      <c r="E19" s="46" t="s">
        <v>279</v>
      </c>
      <c r="F19" s="46" t="s">
        <v>280</v>
      </c>
      <c r="G19" s="38">
        <v>490</v>
      </c>
      <c r="H19" s="38">
        <v>490</v>
      </c>
      <c r="I19" s="46" t="s">
        <v>281</v>
      </c>
      <c r="J19" s="46" t="s">
        <v>282</v>
      </c>
      <c r="K19" s="38">
        <v>0</v>
      </c>
      <c r="L19" s="49" t="s">
        <v>228</v>
      </c>
      <c r="M19" s="46" t="s">
        <v>283</v>
      </c>
      <c r="N19" s="46" t="s">
        <v>284</v>
      </c>
      <c r="O19" s="38">
        <v>0</v>
      </c>
      <c r="P19" s="38">
        <v>0</v>
      </c>
    </row>
    <row r="20" spans="1:16" ht="15" customHeight="1">
      <c r="A20" s="45" t="s">
        <v>285</v>
      </c>
      <c r="B20" s="46" t="s">
        <v>286</v>
      </c>
      <c r="C20" s="38">
        <v>80000</v>
      </c>
      <c r="D20" s="38">
        <v>80000</v>
      </c>
      <c r="E20" s="46" t="s">
        <v>287</v>
      </c>
      <c r="F20" s="46" t="s">
        <v>288</v>
      </c>
      <c r="G20" s="38">
        <v>9000</v>
      </c>
      <c r="H20" s="38"/>
      <c r="I20" s="46" t="s">
        <v>289</v>
      </c>
      <c r="J20" s="46" t="s">
        <v>205</v>
      </c>
      <c r="K20" s="38">
        <v>0</v>
      </c>
      <c r="L20" s="49" t="s">
        <v>228</v>
      </c>
      <c r="M20" s="46" t="s">
        <v>290</v>
      </c>
      <c r="N20" s="46" t="s">
        <v>291</v>
      </c>
      <c r="O20" s="38">
        <v>9566075</v>
      </c>
      <c r="P20" s="38">
        <v>0</v>
      </c>
    </row>
    <row r="21" spans="1:16" ht="15" customHeight="1">
      <c r="A21" s="43" t="s">
        <v>292</v>
      </c>
      <c r="B21" s="44" t="s">
        <v>293</v>
      </c>
      <c r="C21" s="38"/>
      <c r="D21" s="38"/>
      <c r="E21" s="46" t="s">
        <v>294</v>
      </c>
      <c r="F21" s="46" t="s">
        <v>295</v>
      </c>
      <c r="G21" s="38"/>
      <c r="H21" s="38"/>
      <c r="I21" s="46" t="s">
        <v>296</v>
      </c>
      <c r="J21" s="46" t="s">
        <v>213</v>
      </c>
      <c r="K21" s="38">
        <v>0</v>
      </c>
      <c r="L21" s="49" t="s">
        <v>228</v>
      </c>
      <c r="M21" s="46" t="s">
        <v>297</v>
      </c>
      <c r="N21" s="46" t="s">
        <v>298</v>
      </c>
      <c r="O21" s="38">
        <v>0</v>
      </c>
      <c r="P21" s="38">
        <v>0</v>
      </c>
    </row>
    <row r="22" spans="1:16" ht="15" customHeight="1">
      <c r="A22" s="45" t="s">
        <v>299</v>
      </c>
      <c r="B22" s="46" t="s">
        <v>300</v>
      </c>
      <c r="C22" s="38"/>
      <c r="D22" s="38"/>
      <c r="E22" s="46" t="s">
        <v>301</v>
      </c>
      <c r="F22" s="46" t="s">
        <v>302</v>
      </c>
      <c r="G22" s="38"/>
      <c r="H22" s="38"/>
      <c r="I22" s="46" t="s">
        <v>303</v>
      </c>
      <c r="J22" s="46" t="s">
        <v>221</v>
      </c>
      <c r="K22" s="38">
        <v>0</v>
      </c>
      <c r="L22" s="49" t="s">
        <v>228</v>
      </c>
      <c r="M22" s="46" t="s">
        <v>304</v>
      </c>
      <c r="N22" s="46" t="s">
        <v>262</v>
      </c>
      <c r="O22" s="38">
        <v>400000</v>
      </c>
      <c r="P22" s="38">
        <v>0</v>
      </c>
    </row>
    <row r="23" spans="1:16" ht="15" customHeight="1">
      <c r="A23" s="45" t="s">
        <v>305</v>
      </c>
      <c r="B23" s="46" t="s">
        <v>306</v>
      </c>
      <c r="C23" s="38"/>
      <c r="D23" s="38"/>
      <c r="E23" s="46" t="s">
        <v>307</v>
      </c>
      <c r="F23" s="46" t="s">
        <v>308</v>
      </c>
      <c r="G23" s="38"/>
      <c r="H23" s="38"/>
      <c r="I23" s="46" t="s">
        <v>309</v>
      </c>
      <c r="J23" s="46" t="s">
        <v>230</v>
      </c>
      <c r="K23" s="38">
        <v>0</v>
      </c>
      <c r="L23" s="49" t="s">
        <v>228</v>
      </c>
      <c r="M23" s="44" t="s">
        <v>310</v>
      </c>
      <c r="N23" s="44" t="s">
        <v>311</v>
      </c>
      <c r="O23" s="38">
        <f>O24+O25</f>
        <v>1846615</v>
      </c>
      <c r="P23" s="49" t="s">
        <v>228</v>
      </c>
    </row>
    <row r="24" spans="1:16" ht="15" customHeight="1">
      <c r="A24" s="45" t="s">
        <v>312</v>
      </c>
      <c r="B24" s="46" t="s">
        <v>313</v>
      </c>
      <c r="C24" s="38"/>
      <c r="D24" s="38"/>
      <c r="E24" s="46" t="s">
        <v>314</v>
      </c>
      <c r="F24" s="46" t="s">
        <v>315</v>
      </c>
      <c r="G24" s="38"/>
      <c r="H24" s="38"/>
      <c r="I24" s="46" t="s">
        <v>316</v>
      </c>
      <c r="J24" s="46" t="s">
        <v>238</v>
      </c>
      <c r="K24" s="38">
        <v>0</v>
      </c>
      <c r="L24" s="49" t="s">
        <v>228</v>
      </c>
      <c r="M24" s="46" t="s">
        <v>317</v>
      </c>
      <c r="N24" s="46" t="s">
        <v>318</v>
      </c>
      <c r="O24" s="38">
        <v>1846615</v>
      </c>
      <c r="P24" s="49" t="s">
        <v>228</v>
      </c>
    </row>
    <row r="25" spans="1:16" ht="15" customHeight="1">
      <c r="A25" s="45" t="s">
        <v>319</v>
      </c>
      <c r="B25" s="46" t="s">
        <v>320</v>
      </c>
      <c r="C25" s="38"/>
      <c r="D25" s="38"/>
      <c r="E25" s="46" t="s">
        <v>321</v>
      </c>
      <c r="F25" s="46" t="s">
        <v>322</v>
      </c>
      <c r="G25" s="38"/>
      <c r="H25" s="38"/>
      <c r="I25" s="44" t="s">
        <v>323</v>
      </c>
      <c r="J25" s="44" t="s">
        <v>324</v>
      </c>
      <c r="K25" s="38">
        <v>0</v>
      </c>
      <c r="L25" s="38">
        <v>0</v>
      </c>
      <c r="M25" s="46" t="s">
        <v>325</v>
      </c>
      <c r="N25" s="46" t="s">
        <v>326</v>
      </c>
      <c r="O25" s="38">
        <v>0</v>
      </c>
      <c r="P25" s="49" t="s">
        <v>228</v>
      </c>
    </row>
    <row r="26" spans="1:16" ht="15" customHeight="1">
      <c r="A26" s="45" t="s">
        <v>327</v>
      </c>
      <c r="B26" s="46" t="s">
        <v>328</v>
      </c>
      <c r="C26" s="38"/>
      <c r="D26" s="38"/>
      <c r="E26" s="46" t="s">
        <v>329</v>
      </c>
      <c r="F26" s="46" t="s">
        <v>330</v>
      </c>
      <c r="G26" s="38"/>
      <c r="H26" s="38"/>
      <c r="I26" s="46" t="s">
        <v>331</v>
      </c>
      <c r="J26" s="46" t="s">
        <v>236</v>
      </c>
      <c r="K26" s="38">
        <v>0</v>
      </c>
      <c r="L26" s="38">
        <v>0</v>
      </c>
      <c r="M26" s="44" t="s">
        <v>332</v>
      </c>
      <c r="N26" s="44" t="s">
        <v>333</v>
      </c>
      <c r="O26" s="38">
        <v>0</v>
      </c>
      <c r="P26" s="38">
        <v>0</v>
      </c>
    </row>
    <row r="27" spans="1:16" ht="15" customHeight="1">
      <c r="A27" s="45" t="s">
        <v>334</v>
      </c>
      <c r="B27" s="46" t="s">
        <v>335</v>
      </c>
      <c r="C27" s="38"/>
      <c r="D27" s="38"/>
      <c r="E27" s="46" t="s">
        <v>336</v>
      </c>
      <c r="F27" s="46" t="s">
        <v>337</v>
      </c>
      <c r="G27" s="38"/>
      <c r="H27" s="38"/>
      <c r="I27" s="46" t="s">
        <v>338</v>
      </c>
      <c r="J27" s="46" t="s">
        <v>244</v>
      </c>
      <c r="K27" s="38">
        <v>0</v>
      </c>
      <c r="L27" s="38">
        <v>0</v>
      </c>
      <c r="M27" s="46" t="s">
        <v>339</v>
      </c>
      <c r="N27" s="46" t="s">
        <v>340</v>
      </c>
      <c r="O27" s="38">
        <v>0</v>
      </c>
      <c r="P27" s="38">
        <v>0</v>
      </c>
    </row>
    <row r="28" spans="1:16" ht="15" customHeight="1">
      <c r="A28" s="45" t="s">
        <v>341</v>
      </c>
      <c r="B28" s="46" t="s">
        <v>342</v>
      </c>
      <c r="C28" s="38"/>
      <c r="D28" s="38"/>
      <c r="E28" s="46" t="s">
        <v>343</v>
      </c>
      <c r="F28" s="46" t="s">
        <v>344</v>
      </c>
      <c r="G28" s="38">
        <v>550</v>
      </c>
      <c r="H28" s="38"/>
      <c r="I28" s="46" t="s">
        <v>345</v>
      </c>
      <c r="J28" s="46" t="s">
        <v>252</v>
      </c>
      <c r="K28" s="38">
        <v>0</v>
      </c>
      <c r="L28" s="38">
        <v>0</v>
      </c>
      <c r="M28" s="46" t="s">
        <v>346</v>
      </c>
      <c r="N28" s="46" t="s">
        <v>347</v>
      </c>
      <c r="O28" s="38">
        <v>0</v>
      </c>
      <c r="P28" s="38">
        <v>0</v>
      </c>
    </row>
    <row r="29" spans="1:16" ht="15" customHeight="1">
      <c r="A29" s="45" t="s">
        <v>348</v>
      </c>
      <c r="B29" s="46" t="s">
        <v>349</v>
      </c>
      <c r="C29" s="38"/>
      <c r="D29" s="38"/>
      <c r="E29" s="46" t="s">
        <v>350</v>
      </c>
      <c r="F29" s="46" t="s">
        <v>351</v>
      </c>
      <c r="G29" s="38"/>
      <c r="H29" s="38"/>
      <c r="I29" s="46" t="s">
        <v>352</v>
      </c>
      <c r="J29" s="46" t="s">
        <v>260</v>
      </c>
      <c r="K29" s="38">
        <v>0</v>
      </c>
      <c r="L29" s="38">
        <v>0</v>
      </c>
      <c r="M29" s="46" t="s">
        <v>353</v>
      </c>
      <c r="N29" s="46" t="s">
        <v>354</v>
      </c>
      <c r="O29" s="38">
        <v>0</v>
      </c>
      <c r="P29" s="38">
        <v>0</v>
      </c>
    </row>
    <row r="30" spans="1:16" ht="15" customHeight="1">
      <c r="A30" s="45" t="s">
        <v>355</v>
      </c>
      <c r="B30" s="46" t="s">
        <v>356</v>
      </c>
      <c r="C30" s="38"/>
      <c r="D30" s="38"/>
      <c r="E30" s="46" t="s">
        <v>357</v>
      </c>
      <c r="F30" s="46" t="s">
        <v>358</v>
      </c>
      <c r="G30" s="38">
        <v>12668</v>
      </c>
      <c r="H30" s="38">
        <v>12668</v>
      </c>
      <c r="I30" s="46" t="s">
        <v>359</v>
      </c>
      <c r="J30" s="46" t="s">
        <v>268</v>
      </c>
      <c r="K30" s="38">
        <v>0</v>
      </c>
      <c r="L30" s="38">
        <v>0</v>
      </c>
      <c r="M30" s="46" t="s">
        <v>360</v>
      </c>
      <c r="N30" s="46" t="s">
        <v>361</v>
      </c>
      <c r="O30" s="38">
        <v>0</v>
      </c>
      <c r="P30" s="38">
        <v>0</v>
      </c>
    </row>
    <row r="31" spans="1:16" ht="15" customHeight="1">
      <c r="A31" s="45" t="s">
        <v>362</v>
      </c>
      <c r="B31" s="46" t="s">
        <v>363</v>
      </c>
      <c r="C31" s="38"/>
      <c r="D31" s="38"/>
      <c r="E31" s="46" t="s">
        <v>364</v>
      </c>
      <c r="F31" s="46" t="s">
        <v>365</v>
      </c>
      <c r="G31" s="38">
        <v>11992.5</v>
      </c>
      <c r="H31" s="38">
        <v>11992.5</v>
      </c>
      <c r="I31" s="46" t="s">
        <v>366</v>
      </c>
      <c r="J31" s="46" t="s">
        <v>275</v>
      </c>
      <c r="K31" s="38">
        <v>0</v>
      </c>
      <c r="L31" s="38">
        <v>0</v>
      </c>
      <c r="M31" s="46" t="s">
        <v>5</v>
      </c>
      <c r="N31" s="46" t="s">
        <v>5</v>
      </c>
      <c r="O31" s="28" t="s">
        <v>5</v>
      </c>
      <c r="P31" s="28" t="s">
        <v>5</v>
      </c>
    </row>
    <row r="32" spans="1:16" ht="15" customHeight="1">
      <c r="A32" s="45" t="s">
        <v>367</v>
      </c>
      <c r="B32" s="46" t="s">
        <v>368</v>
      </c>
      <c r="C32" s="38"/>
      <c r="D32" s="38"/>
      <c r="E32" s="46" t="s">
        <v>369</v>
      </c>
      <c r="F32" s="46" t="s">
        <v>370</v>
      </c>
      <c r="G32" s="38"/>
      <c r="H32" s="38"/>
      <c r="I32" s="46" t="s">
        <v>371</v>
      </c>
      <c r="J32" s="46" t="s">
        <v>282</v>
      </c>
      <c r="K32" s="38">
        <v>0</v>
      </c>
      <c r="L32" s="38">
        <v>0</v>
      </c>
      <c r="M32" s="46" t="s">
        <v>5</v>
      </c>
      <c r="N32" s="46" t="s">
        <v>5</v>
      </c>
      <c r="O32" s="28" t="s">
        <v>5</v>
      </c>
      <c r="P32" s="28" t="s">
        <v>5</v>
      </c>
    </row>
    <row r="33" spans="1:16" ht="15" customHeight="1">
      <c r="A33" s="45" t="s">
        <v>372</v>
      </c>
      <c r="B33" s="46" t="s">
        <v>373</v>
      </c>
      <c r="C33" s="38"/>
      <c r="D33" s="38"/>
      <c r="E33" s="46" t="s">
        <v>374</v>
      </c>
      <c r="F33" s="46" t="s">
        <v>375</v>
      </c>
      <c r="G33" s="38"/>
      <c r="H33" s="38"/>
      <c r="I33" s="46" t="s">
        <v>376</v>
      </c>
      <c r="J33" s="46" t="s">
        <v>377</v>
      </c>
      <c r="K33" s="38">
        <v>0</v>
      </c>
      <c r="L33" s="38">
        <v>0</v>
      </c>
      <c r="M33" s="46" t="s">
        <v>5</v>
      </c>
      <c r="N33" s="46" t="s">
        <v>5</v>
      </c>
      <c r="O33" s="28" t="s">
        <v>5</v>
      </c>
      <c r="P33" s="28" t="s">
        <v>5</v>
      </c>
    </row>
    <row r="34" spans="1:16" ht="15" customHeight="1">
      <c r="A34" s="45" t="s">
        <v>5</v>
      </c>
      <c r="B34" s="46" t="s">
        <v>5</v>
      </c>
      <c r="C34" s="28"/>
      <c r="D34" s="28"/>
      <c r="E34" s="46" t="s">
        <v>378</v>
      </c>
      <c r="F34" s="46" t="s">
        <v>379</v>
      </c>
      <c r="G34" s="38">
        <v>6223.3</v>
      </c>
      <c r="H34" s="38">
        <v>3650.3</v>
      </c>
      <c r="I34" s="46" t="s">
        <v>380</v>
      </c>
      <c r="J34" s="46" t="s">
        <v>381</v>
      </c>
      <c r="K34" s="38">
        <v>0</v>
      </c>
      <c r="L34" s="38">
        <v>0</v>
      </c>
      <c r="M34" s="46" t="s">
        <v>5</v>
      </c>
      <c r="N34" s="46" t="s">
        <v>5</v>
      </c>
      <c r="O34" s="28" t="s">
        <v>5</v>
      </c>
      <c r="P34" s="28" t="s">
        <v>5</v>
      </c>
    </row>
    <row r="35" spans="1:16" ht="15" customHeight="1">
      <c r="A35" s="47" t="s">
        <v>382</v>
      </c>
      <c r="B35" s="48" t="s">
        <v>5</v>
      </c>
      <c r="C35" s="38">
        <v>1519861.6</v>
      </c>
      <c r="D35" s="38">
        <v>1519861.6</v>
      </c>
      <c r="E35" s="48" t="s">
        <v>383</v>
      </c>
      <c r="F35" s="48" t="s">
        <v>5</v>
      </c>
      <c r="G35" s="48" t="s">
        <v>5</v>
      </c>
      <c r="H35" s="48" t="s">
        <v>5</v>
      </c>
      <c r="I35" s="48" t="s">
        <v>5</v>
      </c>
      <c r="J35" s="48" t="s">
        <v>5</v>
      </c>
      <c r="K35" s="48" t="s">
        <v>5</v>
      </c>
      <c r="L35" s="48" t="s">
        <v>5</v>
      </c>
      <c r="M35" s="48" t="s">
        <v>5</v>
      </c>
      <c r="N35" s="48" t="s">
        <v>5</v>
      </c>
      <c r="O35" s="38">
        <f>G7+O17+O23</f>
        <v>11914849.44</v>
      </c>
      <c r="P35" s="38">
        <v>102159.44</v>
      </c>
    </row>
    <row r="36" spans="1:16" ht="15" customHeight="1">
      <c r="A36" s="29" t="s">
        <v>384</v>
      </c>
      <c r="B36" s="30" t="s">
        <v>5</v>
      </c>
      <c r="C36" s="30" t="s">
        <v>5</v>
      </c>
      <c r="D36" s="30" t="s">
        <v>5</v>
      </c>
      <c r="E36" s="30" t="s">
        <v>5</v>
      </c>
      <c r="F36" s="30" t="s">
        <v>5</v>
      </c>
      <c r="G36" s="30" t="s">
        <v>5</v>
      </c>
      <c r="H36" s="30" t="s">
        <v>5</v>
      </c>
      <c r="I36" s="30" t="s">
        <v>5</v>
      </c>
      <c r="J36" s="30" t="s">
        <v>5</v>
      </c>
      <c r="K36" s="30" t="s">
        <v>5</v>
      </c>
      <c r="L36" s="30" t="s">
        <v>5</v>
      </c>
      <c r="M36" s="30" t="s">
        <v>5</v>
      </c>
      <c r="N36" s="30" t="s">
        <v>5</v>
      </c>
      <c r="O36" s="30" t="s">
        <v>5</v>
      </c>
      <c r="P36" s="30" t="s">
        <v>5</v>
      </c>
    </row>
    <row r="38" ht="12.75">
      <c r="I38" s="14" t="s">
        <v>385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8263888888888888" right="0.5506944444444445" top="0.3541666666666667" bottom="0.2361111111111111" header="0.3541666666666667" footer="0.27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3" sqref="B3"/>
    </sheetView>
  </sheetViews>
  <sheetFormatPr defaultColWidth="9.140625" defaultRowHeight="12.75"/>
  <cols>
    <col min="1" max="1" width="12.7109375" style="0" customWidth="1"/>
    <col min="2" max="2" width="10.8515625" style="0" customWidth="1"/>
    <col min="3" max="3" width="12.421875" style="0" customWidth="1"/>
    <col min="4" max="4" width="8.140625" style="0" customWidth="1"/>
    <col min="5" max="5" width="12.421875" style="0" customWidth="1"/>
    <col min="6" max="6" width="9.421875" style="0" customWidth="1"/>
    <col min="7" max="7" width="11.7109375" style="0" customWidth="1"/>
    <col min="8" max="8" width="10.140625" style="0" customWidth="1"/>
    <col min="9" max="9" width="12.28125" style="0" customWidth="1"/>
    <col min="10" max="10" width="10.7109375" style="0" customWidth="1"/>
    <col min="11" max="11" width="13.421875" style="0" customWidth="1"/>
    <col min="12" max="12" width="10.7109375" style="0" customWidth="1"/>
    <col min="13" max="13" width="9.7109375" style="0" bestFit="1" customWidth="1"/>
  </cols>
  <sheetData>
    <row r="1" ht="27">
      <c r="F1" s="1" t="s">
        <v>386</v>
      </c>
    </row>
    <row r="2" ht="12.75">
      <c r="L2" s="2" t="s">
        <v>387</v>
      </c>
    </row>
    <row r="3" spans="1:12" ht="12.75">
      <c r="A3" s="3" t="s">
        <v>117</v>
      </c>
      <c r="B3" s="15" t="s">
        <v>118</v>
      </c>
      <c r="L3" s="2" t="s">
        <v>3</v>
      </c>
    </row>
    <row r="4" spans="1:12" ht="15" customHeight="1">
      <c r="A4" s="33" t="s">
        <v>388</v>
      </c>
      <c r="B4" s="34" t="s">
        <v>5</v>
      </c>
      <c r="C4" s="34" t="s">
        <v>5</v>
      </c>
      <c r="D4" s="34" t="s">
        <v>5</v>
      </c>
      <c r="E4" s="34" t="s">
        <v>5</v>
      </c>
      <c r="F4" s="34" t="s">
        <v>5</v>
      </c>
      <c r="G4" s="34" t="s">
        <v>389</v>
      </c>
      <c r="H4" s="34" t="s">
        <v>5</v>
      </c>
      <c r="I4" s="34" t="s">
        <v>5</v>
      </c>
      <c r="J4" s="34" t="s">
        <v>5</v>
      </c>
      <c r="K4" s="34" t="s">
        <v>5</v>
      </c>
      <c r="L4" s="34" t="s">
        <v>5</v>
      </c>
    </row>
    <row r="5" spans="1:12" ht="15" customHeight="1">
      <c r="A5" s="35" t="s">
        <v>128</v>
      </c>
      <c r="B5" s="36" t="s">
        <v>390</v>
      </c>
      <c r="C5" s="36" t="s">
        <v>391</v>
      </c>
      <c r="D5" s="36" t="s">
        <v>5</v>
      </c>
      <c r="E5" s="36" t="s">
        <v>5</v>
      </c>
      <c r="F5" s="36" t="s">
        <v>392</v>
      </c>
      <c r="G5" s="36" t="s">
        <v>128</v>
      </c>
      <c r="H5" s="36" t="s">
        <v>390</v>
      </c>
      <c r="I5" s="36" t="s">
        <v>391</v>
      </c>
      <c r="J5" s="36" t="s">
        <v>5</v>
      </c>
      <c r="K5" s="36" t="s">
        <v>5</v>
      </c>
      <c r="L5" s="36" t="s">
        <v>392</v>
      </c>
    </row>
    <row r="6" spans="1:12" ht="30.75" customHeight="1">
      <c r="A6" s="35" t="s">
        <v>5</v>
      </c>
      <c r="B6" s="36" t="s">
        <v>5</v>
      </c>
      <c r="C6" s="36" t="s">
        <v>127</v>
      </c>
      <c r="D6" s="36" t="s">
        <v>393</v>
      </c>
      <c r="E6" s="36" t="s">
        <v>394</v>
      </c>
      <c r="F6" s="36" t="s">
        <v>5</v>
      </c>
      <c r="G6" s="36" t="s">
        <v>5</v>
      </c>
      <c r="H6" s="36" t="s">
        <v>5</v>
      </c>
      <c r="I6" s="36" t="s">
        <v>127</v>
      </c>
      <c r="J6" s="36" t="s">
        <v>393</v>
      </c>
      <c r="K6" s="36" t="s">
        <v>394</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39" customHeight="1">
      <c r="A8" s="37">
        <f>B8+C8</f>
        <v>12000</v>
      </c>
      <c r="B8" s="38"/>
      <c r="C8" s="38">
        <f>D8+E8</f>
        <v>12000</v>
      </c>
      <c r="D8" s="38"/>
      <c r="E8" s="38">
        <v>12000</v>
      </c>
      <c r="F8" s="38"/>
      <c r="G8" s="38">
        <f>H8+I8</f>
        <v>11992.5</v>
      </c>
      <c r="H8" s="38"/>
      <c r="I8" s="38">
        <f>J8+K8</f>
        <v>11992.5</v>
      </c>
      <c r="J8" s="38"/>
      <c r="K8" s="38">
        <v>11992.5</v>
      </c>
      <c r="L8" s="38"/>
    </row>
    <row r="9" spans="1:12" ht="30.75" customHeight="1">
      <c r="A9" s="39" t="s">
        <v>395</v>
      </c>
      <c r="B9" s="40" t="s">
        <v>5</v>
      </c>
      <c r="C9" s="40" t="s">
        <v>5</v>
      </c>
      <c r="D9" s="40" t="s">
        <v>5</v>
      </c>
      <c r="E9" s="40" t="s">
        <v>5</v>
      </c>
      <c r="F9" s="40" t="s">
        <v>5</v>
      </c>
      <c r="G9" s="40" t="s">
        <v>5</v>
      </c>
      <c r="H9" s="40" t="s">
        <v>5</v>
      </c>
      <c r="I9" s="40" t="s">
        <v>5</v>
      </c>
      <c r="J9" s="40" t="s">
        <v>5</v>
      </c>
      <c r="K9" s="40" t="s">
        <v>5</v>
      </c>
      <c r="L9" s="40" t="s">
        <v>5</v>
      </c>
    </row>
    <row r="11" ht="12.75">
      <c r="F11" s="14" t="s">
        <v>396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66875"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23" sqref="E23"/>
    </sheetView>
  </sheetViews>
  <sheetFormatPr defaultColWidth="9.140625" defaultRowHeight="12.75"/>
  <cols>
    <col min="1" max="3" width="3.140625" style="0" customWidth="1"/>
    <col min="4" max="4" width="34.140625" style="0" customWidth="1"/>
    <col min="5" max="5" width="13.7109375" style="0" customWidth="1"/>
    <col min="6" max="6" width="13.8515625" style="0" customWidth="1"/>
    <col min="7" max="7" width="13.7109375" style="0" customWidth="1"/>
    <col min="8" max="8" width="15.28125" style="0" customWidth="1"/>
    <col min="9" max="9" width="16.00390625" style="0" customWidth="1"/>
    <col min="10" max="10" width="15.00390625" style="0" customWidth="1"/>
    <col min="11" max="11" width="9.7109375" style="0" bestFit="1" customWidth="1"/>
  </cols>
  <sheetData>
    <row r="1" ht="27">
      <c r="F1" s="1" t="s">
        <v>397</v>
      </c>
    </row>
    <row r="2" ht="12.75">
      <c r="J2" s="2" t="s">
        <v>398</v>
      </c>
    </row>
    <row r="3" spans="1:10" ht="12.75">
      <c r="A3" s="3" t="s">
        <v>117</v>
      </c>
      <c r="D3" s="15" t="s">
        <v>118</v>
      </c>
      <c r="J3" s="2" t="s">
        <v>3</v>
      </c>
    </row>
    <row r="4" spans="1:10" ht="15" customHeight="1">
      <c r="A4" s="16" t="s">
        <v>7</v>
      </c>
      <c r="B4" s="17" t="s">
        <v>5</v>
      </c>
      <c r="C4" s="17" t="s">
        <v>5</v>
      </c>
      <c r="D4" s="17" t="s">
        <v>5</v>
      </c>
      <c r="E4" s="18" t="s">
        <v>105</v>
      </c>
      <c r="F4" s="18" t="s">
        <v>399</v>
      </c>
      <c r="G4" s="18" t="s">
        <v>174</v>
      </c>
      <c r="H4" s="18" t="s">
        <v>5</v>
      </c>
      <c r="I4" s="18" t="s">
        <v>5</v>
      </c>
      <c r="J4" s="18" t="s">
        <v>107</v>
      </c>
    </row>
    <row r="5" spans="1:10" ht="15" customHeight="1">
      <c r="A5" s="19" t="s">
        <v>125</v>
      </c>
      <c r="B5" s="20" t="s">
        <v>5</v>
      </c>
      <c r="C5" s="20" t="s">
        <v>5</v>
      </c>
      <c r="D5" s="21" t="s">
        <v>126</v>
      </c>
      <c r="E5" s="20" t="s">
        <v>5</v>
      </c>
      <c r="F5" s="20" t="s">
        <v>5</v>
      </c>
      <c r="G5" s="20" t="s">
        <v>127</v>
      </c>
      <c r="H5" s="20" t="s">
        <v>147</v>
      </c>
      <c r="I5" s="20" t="s">
        <v>148</v>
      </c>
      <c r="J5" s="20" t="s">
        <v>5</v>
      </c>
    </row>
    <row r="6" spans="1:10" ht="15" customHeight="1">
      <c r="A6" s="19" t="s">
        <v>5</v>
      </c>
      <c r="B6" s="20" t="s">
        <v>5</v>
      </c>
      <c r="C6" s="20" t="s">
        <v>5</v>
      </c>
      <c r="D6" s="21" t="s">
        <v>5</v>
      </c>
      <c r="E6" s="20" t="s">
        <v>5</v>
      </c>
      <c r="F6" s="20" t="s">
        <v>5</v>
      </c>
      <c r="G6" s="20" t="s">
        <v>5</v>
      </c>
      <c r="H6" s="20" t="s">
        <v>127</v>
      </c>
      <c r="I6" s="20" t="s">
        <v>127</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128</v>
      </c>
      <c r="B9" s="7" t="s">
        <v>5</v>
      </c>
      <c r="C9" s="7" t="s">
        <v>5</v>
      </c>
      <c r="D9" s="7" t="s">
        <v>5</v>
      </c>
      <c r="E9" s="25" t="s">
        <v>5</v>
      </c>
      <c r="F9" s="25" t="s">
        <v>5</v>
      </c>
      <c r="G9" s="25" t="s">
        <v>5</v>
      </c>
      <c r="H9" s="25" t="s">
        <v>5</v>
      </c>
      <c r="I9" s="25" t="s">
        <v>5</v>
      </c>
      <c r="J9" s="25" t="s">
        <v>5</v>
      </c>
    </row>
    <row r="10" spans="1:10" ht="15" customHeight="1">
      <c r="A10" s="26" t="s">
        <v>5</v>
      </c>
      <c r="B10" s="27" t="s">
        <v>5</v>
      </c>
      <c r="C10" s="27" t="s">
        <v>5</v>
      </c>
      <c r="D10" s="27" t="s">
        <v>5</v>
      </c>
      <c r="E10" s="28" t="s">
        <v>5</v>
      </c>
      <c r="F10" s="28" t="s">
        <v>5</v>
      </c>
      <c r="G10" s="28" t="s">
        <v>5</v>
      </c>
      <c r="H10" s="28" t="s">
        <v>5</v>
      </c>
      <c r="I10" s="28" t="s">
        <v>5</v>
      </c>
      <c r="J10" s="28" t="s">
        <v>5</v>
      </c>
    </row>
    <row r="11" spans="1:10" ht="15" customHeight="1">
      <c r="A11" s="26" t="s">
        <v>5</v>
      </c>
      <c r="B11" s="27" t="s">
        <v>5</v>
      </c>
      <c r="C11" s="27" t="s">
        <v>5</v>
      </c>
      <c r="D11" s="27" t="s">
        <v>5</v>
      </c>
      <c r="E11" s="28" t="s">
        <v>5</v>
      </c>
      <c r="F11" s="28" t="s">
        <v>5</v>
      </c>
      <c r="G11" s="28" t="s">
        <v>5</v>
      </c>
      <c r="H11" s="28" t="s">
        <v>5</v>
      </c>
      <c r="I11" s="28" t="s">
        <v>5</v>
      </c>
      <c r="J11" s="28" t="s">
        <v>5</v>
      </c>
    </row>
    <row r="12" spans="1:10" ht="15" customHeight="1">
      <c r="A12" s="26" t="s">
        <v>5</v>
      </c>
      <c r="B12" s="27" t="s">
        <v>5</v>
      </c>
      <c r="C12" s="27" t="s">
        <v>5</v>
      </c>
      <c r="D12" s="27" t="s">
        <v>5</v>
      </c>
      <c r="E12" s="28" t="s">
        <v>5</v>
      </c>
      <c r="F12" s="28" t="s">
        <v>5</v>
      </c>
      <c r="G12" s="28" t="s">
        <v>5</v>
      </c>
      <c r="H12" s="28" t="s">
        <v>5</v>
      </c>
      <c r="I12" s="28" t="s">
        <v>5</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5</v>
      </c>
    </row>
    <row r="16" spans="1:10" ht="15" customHeight="1">
      <c r="A16" s="29" t="s">
        <v>400</v>
      </c>
      <c r="B16" s="30" t="s">
        <v>5</v>
      </c>
      <c r="C16" s="30" t="s">
        <v>5</v>
      </c>
      <c r="D16" s="30" t="s">
        <v>5</v>
      </c>
      <c r="E16" s="30" t="s">
        <v>5</v>
      </c>
      <c r="F16" s="30" t="s">
        <v>5</v>
      </c>
      <c r="G16" s="30" t="s">
        <v>5</v>
      </c>
      <c r="H16" s="30" t="s">
        <v>5</v>
      </c>
      <c r="I16" s="30" t="s">
        <v>5</v>
      </c>
      <c r="J16" s="30" t="s">
        <v>5</v>
      </c>
    </row>
    <row r="18" ht="12.75">
      <c r="F18" s="14" t="s">
        <v>401</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D19" sqref="D19"/>
    </sheetView>
  </sheetViews>
  <sheetFormatPr defaultColWidth="9.140625" defaultRowHeight="12.75"/>
  <cols>
    <col min="1" max="3" width="3.140625" style="0" customWidth="1"/>
    <col min="4" max="4" width="43.00390625" style="0" customWidth="1"/>
    <col min="5" max="5" width="20.57421875" style="0" customWidth="1"/>
    <col min="6" max="6" width="19.140625" style="0" customWidth="1"/>
    <col min="7" max="7" width="22.140625" style="0" customWidth="1"/>
    <col min="8" max="8" width="9.7109375" style="0" bestFit="1" customWidth="1"/>
  </cols>
  <sheetData>
    <row r="1" ht="27">
      <c r="E1" s="1" t="s">
        <v>402</v>
      </c>
    </row>
    <row r="2" ht="12.75">
      <c r="G2" s="2" t="s">
        <v>403</v>
      </c>
    </row>
    <row r="3" spans="1:7" ht="12.75">
      <c r="A3" s="3" t="s">
        <v>117</v>
      </c>
      <c r="D3" s="15" t="s">
        <v>118</v>
      </c>
      <c r="G3" s="2" t="s">
        <v>3</v>
      </c>
    </row>
    <row r="4" spans="1:7" ht="15" customHeight="1">
      <c r="A4" s="16" t="s">
        <v>7</v>
      </c>
      <c r="B4" s="17" t="s">
        <v>5</v>
      </c>
      <c r="C4" s="17" t="s">
        <v>5</v>
      </c>
      <c r="D4" s="17" t="s">
        <v>5</v>
      </c>
      <c r="E4" s="18" t="s">
        <v>174</v>
      </c>
      <c r="F4" s="18" t="s">
        <v>5</v>
      </c>
      <c r="G4" s="18" t="s">
        <v>5</v>
      </c>
    </row>
    <row r="5" spans="1:7" ht="15" customHeight="1">
      <c r="A5" s="19" t="s">
        <v>125</v>
      </c>
      <c r="B5" s="20" t="s">
        <v>5</v>
      </c>
      <c r="C5" s="20" t="s">
        <v>5</v>
      </c>
      <c r="D5" s="21" t="s">
        <v>126</v>
      </c>
      <c r="E5" s="20" t="s">
        <v>128</v>
      </c>
      <c r="F5" s="20" t="s">
        <v>147</v>
      </c>
      <c r="G5" s="20" t="s">
        <v>148</v>
      </c>
    </row>
    <row r="6" spans="1:7" ht="15" customHeight="1">
      <c r="A6" s="22" t="s">
        <v>5</v>
      </c>
      <c r="B6" s="23" t="s">
        <v>5</v>
      </c>
      <c r="C6" s="23" t="s">
        <v>5</v>
      </c>
      <c r="D6" s="24" t="s">
        <v>5</v>
      </c>
      <c r="E6" s="23" t="s">
        <v>5</v>
      </c>
      <c r="F6" s="23" t="s">
        <v>5</v>
      </c>
      <c r="G6" s="23" t="s">
        <v>5</v>
      </c>
    </row>
    <row r="7" spans="1:7" ht="15" customHeight="1">
      <c r="A7" s="19" t="s">
        <v>5</v>
      </c>
      <c r="B7" s="20" t="s">
        <v>5</v>
      </c>
      <c r="C7" s="20" t="s">
        <v>5</v>
      </c>
      <c r="D7" s="21" t="s">
        <v>5</v>
      </c>
      <c r="E7" s="20" t="s">
        <v>5</v>
      </c>
      <c r="F7" s="20" t="s">
        <v>127</v>
      </c>
      <c r="G7" s="20" t="s">
        <v>127</v>
      </c>
    </row>
    <row r="8" spans="1:7" ht="15" customHeight="1">
      <c r="A8" s="6" t="s">
        <v>10</v>
      </c>
      <c r="B8" s="7" t="s">
        <v>5</v>
      </c>
      <c r="C8" s="7" t="s">
        <v>5</v>
      </c>
      <c r="D8" s="7" t="s">
        <v>5</v>
      </c>
      <c r="E8" s="21" t="s">
        <v>11</v>
      </c>
      <c r="F8" s="21" t="s">
        <v>12</v>
      </c>
      <c r="G8" s="21" t="s">
        <v>20</v>
      </c>
    </row>
    <row r="9" spans="1:7" ht="15" customHeight="1">
      <c r="A9" s="6" t="s">
        <v>128</v>
      </c>
      <c r="B9" s="7" t="s">
        <v>5</v>
      </c>
      <c r="C9" s="7" t="s">
        <v>5</v>
      </c>
      <c r="D9" s="7" t="s">
        <v>5</v>
      </c>
      <c r="E9" s="25" t="s">
        <v>5</v>
      </c>
      <c r="F9" s="25" t="s">
        <v>5</v>
      </c>
      <c r="G9" s="25" t="s">
        <v>5</v>
      </c>
    </row>
    <row r="10" spans="1:7" ht="15" customHeight="1">
      <c r="A10" s="26" t="s">
        <v>5</v>
      </c>
      <c r="B10" s="27" t="s">
        <v>5</v>
      </c>
      <c r="C10" s="27" t="s">
        <v>5</v>
      </c>
      <c r="D10" s="27" t="s">
        <v>5</v>
      </c>
      <c r="E10" s="28" t="s">
        <v>5</v>
      </c>
      <c r="F10" s="28" t="s">
        <v>5</v>
      </c>
      <c r="G10" s="28" t="s">
        <v>5</v>
      </c>
    </row>
    <row r="11" spans="1:7" ht="15" customHeight="1">
      <c r="A11" s="26" t="s">
        <v>5</v>
      </c>
      <c r="B11" s="27" t="s">
        <v>5</v>
      </c>
      <c r="C11" s="27" t="s">
        <v>5</v>
      </c>
      <c r="D11" s="27" t="s">
        <v>5</v>
      </c>
      <c r="E11" s="28" t="s">
        <v>5</v>
      </c>
      <c r="F11" s="28" t="s">
        <v>5</v>
      </c>
      <c r="G11" s="28" t="s">
        <v>5</v>
      </c>
    </row>
    <row r="12" spans="1:7" ht="15" customHeight="1">
      <c r="A12" s="26" t="s">
        <v>5</v>
      </c>
      <c r="B12" s="27" t="s">
        <v>5</v>
      </c>
      <c r="C12" s="27" t="s">
        <v>5</v>
      </c>
      <c r="D12" s="27" t="s">
        <v>5</v>
      </c>
      <c r="E12" s="28" t="s">
        <v>5</v>
      </c>
      <c r="F12" s="28" t="s">
        <v>5</v>
      </c>
      <c r="G12" s="28" t="s">
        <v>5</v>
      </c>
    </row>
    <row r="13" spans="1:7" ht="15" customHeight="1">
      <c r="A13" s="26" t="s">
        <v>5</v>
      </c>
      <c r="B13" s="27" t="s">
        <v>5</v>
      </c>
      <c r="C13" s="27" t="s">
        <v>5</v>
      </c>
      <c r="D13" s="27" t="s">
        <v>5</v>
      </c>
      <c r="E13" s="28" t="s">
        <v>5</v>
      </c>
      <c r="F13" s="28" t="s">
        <v>5</v>
      </c>
      <c r="G13" s="28" t="s">
        <v>5</v>
      </c>
    </row>
    <row r="14" spans="1:7" ht="15" customHeight="1">
      <c r="A14" s="26" t="s">
        <v>5</v>
      </c>
      <c r="B14" s="27" t="s">
        <v>5</v>
      </c>
      <c r="C14" s="27" t="s">
        <v>5</v>
      </c>
      <c r="D14" s="27" t="s">
        <v>5</v>
      </c>
      <c r="E14" s="28" t="s">
        <v>5</v>
      </c>
      <c r="F14" s="28" t="s">
        <v>5</v>
      </c>
      <c r="G14" s="28" t="s">
        <v>5</v>
      </c>
    </row>
    <row r="15" spans="1:7" ht="15" customHeight="1">
      <c r="A15" s="26" t="s">
        <v>5</v>
      </c>
      <c r="B15" s="27" t="s">
        <v>5</v>
      </c>
      <c r="C15" s="27" t="s">
        <v>5</v>
      </c>
      <c r="D15" s="27" t="s">
        <v>5</v>
      </c>
      <c r="E15" s="28" t="s">
        <v>5</v>
      </c>
      <c r="F15" s="28" t="s">
        <v>5</v>
      </c>
      <c r="G15" s="28" t="s">
        <v>5</v>
      </c>
    </row>
    <row r="16" spans="1:7" ht="15" customHeight="1">
      <c r="A16" s="29" t="s">
        <v>404</v>
      </c>
      <c r="B16" s="30" t="s">
        <v>5</v>
      </c>
      <c r="C16" s="30" t="s">
        <v>5</v>
      </c>
      <c r="D16" s="30" t="s">
        <v>5</v>
      </c>
      <c r="E16" s="30" t="s">
        <v>5</v>
      </c>
      <c r="F16" s="30" t="s">
        <v>5</v>
      </c>
      <c r="G16" s="30" t="s">
        <v>5</v>
      </c>
    </row>
    <row r="17" spans="1:7" ht="15" customHeight="1">
      <c r="A17" s="31" t="s">
        <v>5</v>
      </c>
      <c r="B17" s="32" t="s">
        <v>5</v>
      </c>
      <c r="C17" s="32" t="s">
        <v>5</v>
      </c>
      <c r="D17" s="32" t="s">
        <v>5</v>
      </c>
      <c r="E17" s="32" t="s">
        <v>5</v>
      </c>
      <c r="F17" s="32" t="s">
        <v>5</v>
      </c>
      <c r="G17" s="32" t="s">
        <v>5</v>
      </c>
    </row>
    <row r="19" ht="12.75">
      <c r="E19" s="14" t="s">
        <v>405</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1.1416666666666666"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2022-07-18T12:04:18Z</dcterms:created>
  <dcterms:modified xsi:type="dcterms:W3CDTF">2022-08-29T02:32:22Z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9D44A5634C404C25A5E0E824F3E411AF</vt:lpwstr>
  </property>
</Properties>
</file>