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11400" activeTab="5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9" sheetId="9" r:id="rId9"/>
    <sheet name="附件10" sheetId="10" r:id="rId10"/>
    <sheet name="Sheet1" sheetId="11" state="hidden" r:id="rId11"/>
  </sheets>
  <definedNames>
    <definedName name="_xlnm.Print_Titles" localSheetId="0">'附件1'!$1:$7</definedName>
    <definedName name="_xlnm.Print_Titles" localSheetId="3">'附件4'!$1:$7</definedName>
    <definedName name="_xlnm.Print_Titles" localSheetId="5">'附件6'!$1:$4</definedName>
  </definedNames>
  <calcPr fullCalcOnLoad="1"/>
</workbook>
</file>

<file path=xl/sharedStrings.xml><?xml version="1.0" encoding="utf-8"?>
<sst xmlns="http://schemas.openxmlformats.org/spreadsheetml/2006/main" count="292" uniqueCount="167">
  <si>
    <t>附件1</t>
  </si>
  <si>
    <t>孝义市妇女联合会2018年部门收支总表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</si>
  <si>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</si>
  <si>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</si>
  <si>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</si>
  <si>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</si>
  <si>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</si>
  <si>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</si>
  <si>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</si>
  <si>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</si>
  <si>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</si>
  <si>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</si>
  <si>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</si>
  <si>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</si>
  <si>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</si>
  <si>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</si>
  <si>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</si>
  <si>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</si>
  <si>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</si>
  <si>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</si>
  <si>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</si>
  <si>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</si>
  <si>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</si>
  <si>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</si>
  <si>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</si>
  <si>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</si>
  <si>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</si>
  <si>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</si>
  <si>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</si>
  <si>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</si>
  <si>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</si>
  <si>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</si>
  <si>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</si>
  <si>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</si>
  <si>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</si>
  <si>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</si>
  <si>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</si>
  <si>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</si>
  <si>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孝义市妇女联合会2018年部门收入总表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</si>
  <si>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</si>
  <si>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</si>
  <si>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</si>
  <si>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</si>
  <si>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</si>
  <si>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</si>
  <si>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</si>
  <si>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</si>
  <si>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>群众团体事务</t>
  </si>
  <si>
    <t>行政运行</t>
  </si>
  <si>
    <t>事业运行</t>
  </si>
  <si>
    <t>社会保障和就业支出</t>
  </si>
  <si>
    <t>行政事业单位离退休</t>
  </si>
  <si>
    <t>机关事业单位基本养老保险缴费支出</t>
  </si>
  <si>
    <t>孝义市妇女联合会行政</t>
  </si>
  <si>
    <t>孝义市妇女儿童发展研究中心</t>
  </si>
  <si>
    <t>住房保障支出</t>
  </si>
  <si>
    <t>住房改革支出</t>
  </si>
  <si>
    <t>住房公积金</t>
  </si>
  <si>
    <t>2210201</t>
  </si>
  <si>
    <t>合计</t>
  </si>
  <si>
    <t>附件3</t>
  </si>
  <si>
    <t>孝义市妇女联合会2018年部门支出总表</t>
  </si>
  <si>
    <t>基本支出</t>
  </si>
  <si>
    <t>项目支出</t>
  </si>
  <si>
    <t>附件4</t>
  </si>
  <si>
    <t>孝义市妇女联合会2018年财政拨款收支总表</t>
  </si>
  <si>
    <t>小计</t>
  </si>
  <si>
    <t>政府性基金预算</t>
  </si>
  <si>
    <t>二、政府性基金预算</t>
  </si>
  <si>
    <t>附件5</t>
  </si>
  <si>
    <t>孝义市孝义市妇女联合会2018年一般公共预算支出预算表</t>
  </si>
  <si>
    <t>2017年预算数</t>
  </si>
  <si>
    <t>2018年预算数</t>
  </si>
  <si>
    <t>2018年预算数比2017年预算数增减%</t>
  </si>
  <si>
    <t>附件6</t>
  </si>
  <si>
    <t>孝义市孝义市妇女联合会2018年一般公共预算安排基本支出分经济科目表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</si>
  <si>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</si>
  <si>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</si>
  <si>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</si>
  <si>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</si>
  <si>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</si>
  <si>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</si>
  <si>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</si>
  <si>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</si>
  <si>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</si>
  <si>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</si>
  <si>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</si>
  <si>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</si>
  <si>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</si>
  <si>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</si>
  <si>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</si>
  <si>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</si>
  <si>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</si>
  <si>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</si>
  <si>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</si>
  <si>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</si>
  <si>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</si>
  <si>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</si>
  <si>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</si>
  <si>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</si>
  <si>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</si>
  <si>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</si>
  <si>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</si>
  <si>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</si>
  <si>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</si>
  <si>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培训费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</si>
  <si>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公务接待费</t>
    </r>
  </si>
  <si>
    <t xml:space="preserve">    专用材料费</t>
  </si>
  <si>
    <t xml:space="preserve">    装备购置费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</si>
  <si>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</si>
  <si>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</si>
  <si>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</si>
  <si>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</si>
  <si>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</si>
  <si>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</si>
  <si>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</si>
  <si>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</si>
  <si>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</si>
  <si>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</si>
  <si>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</si>
  <si>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</si>
  <si>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</si>
  <si>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</si>
  <si>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</si>
  <si>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</si>
  <si>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</si>
  <si>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</si>
  <si>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个人农业生产补贴</t>
    </r>
  </si>
  <si>
    <t xml:space="preserve">    采暖补贴</t>
  </si>
  <si>
    <t xml:space="preserve">    其他对个人和家庭的补助支出</t>
  </si>
  <si>
    <t>附件7</t>
  </si>
  <si>
    <t>孝义市妇女联合会2018年政府性基金预算支出表</t>
  </si>
  <si>
    <t>2018年预算比2017年预算数增减</t>
  </si>
  <si>
    <t>附件8</t>
  </si>
  <si>
    <t>孝义市孝义市妇女联合会2018年一般公共预算“三公”经费支出预算情况统计表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</si>
  <si>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</si>
  <si>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</si>
  <si>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</si>
  <si>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</si>
  <si>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</si>
  <si>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</si>
  <si>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</si>
  <si>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</si>
  <si>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孝义市妇女联合会2018年政府采购预算表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</si>
  <si>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</si>
  <si>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</si>
  <si>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</si>
  <si>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</si>
  <si>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</si>
  <si>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</si>
  <si>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</si>
  <si>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</si>
  <si>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</si>
  <si>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</si>
  <si>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</si>
  <si>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</si>
  <si>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</si>
  <si>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</si>
  <si>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</si>
  <si>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</si>
  <si>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</si>
  <si>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孝义市妇女联合会2018年政府购买服务支出预算表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</si>
  <si>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</si>
  <si>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</si>
  <si>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</si>
  <si>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</si>
  <si>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family val="0"/>
      </rP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</si>
</sst>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-#,##0.0;* &quot;&quot;??;@"/>
    <numFmt numFmtId="178" formatCode="0.00_);\(0.00\)"/>
    <numFmt numFmtId="179" formatCode="0_ "/>
  </numFmts>
  <fonts count="30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12"/>
      <color indexed="63"/>
      <name val="宋体"/>
      <family val="0"/>
    </font>
    <font>
      <sz val="14"/>
      <name val="黑体"/>
      <family val="0"/>
    </font>
    <font>
      <sz val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63"/>
      <name val="宋体"/>
      <family val="0"/>
    </font>
    <font>
      <sz val="11"/>
      <color indexed="47"/>
      <name val="宋体"/>
      <family val="0"/>
    </font>
    <font>
      <b/>
      <sz val="15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3"/>
      <name val="宋体"/>
      <family val="0"/>
    </font>
    <font>
      <sz val="11"/>
      <color indexed="25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4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3"/>
      <name val="宋体"/>
      <family val="0"/>
    </font>
    <font>
      <sz val="11"/>
      <color indexed="52"/>
      <name val="宋体"/>
      <family val="0"/>
    </font>
  </fonts>
  <fills count="1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Border="0" applyProtection="0">
      <alignment vertical="center"/>
    </xf>
    <xf numFmtId="0" fontId="13" fillId="2" borderId="0" applyNumberFormat="0" applyBorder="0" applyProtection="0">
      <alignment vertical="center"/>
    </xf>
    <xf numFmtId="0" fontId="26" fillId="3" borderId="1" applyNumberFormat="0" applyProtection="0">
      <alignment vertical="center"/>
    </xf>
    <xf numFmtId="44" fontId="13" fillId="0" borderId="0" applyBorder="0" applyProtection="0">
      <alignment vertical="center"/>
    </xf>
    <xf numFmtId="41" fontId="13" fillId="0" borderId="0" applyBorder="0" applyProtection="0">
      <alignment vertical="center"/>
    </xf>
    <xf numFmtId="0" fontId="13" fillId="2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  <xf numFmtId="43" fontId="13" fillId="0" borderId="0" applyBorder="0" applyProtection="0">
      <alignment vertical="center"/>
    </xf>
    <xf numFmtId="0" fontId="12" fillId="2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13" fillId="5" borderId="2" applyNumberFormat="0" applyProtection="0">
      <alignment vertical="center"/>
    </xf>
    <xf numFmtId="0" fontId="12" fillId="2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4" fillId="0" borderId="0" applyNumberFormat="0" applyBorder="0" applyProtection="0">
      <alignment vertical="center"/>
    </xf>
    <xf numFmtId="0" fontId="15" fillId="0" borderId="3" applyNumberFormat="0" applyProtection="0">
      <alignment vertical="center"/>
    </xf>
    <xf numFmtId="0" fontId="17" fillId="0" borderId="3" applyNumberFormat="0" applyProtection="0">
      <alignment vertical="center"/>
    </xf>
    <xf numFmtId="0" fontId="12" fillId="2" borderId="0" applyNumberFormat="0" applyBorder="0" applyProtection="0">
      <alignment vertical="center"/>
    </xf>
    <xf numFmtId="0" fontId="23" fillId="0" borderId="4" applyNumberFormat="0" applyProtection="0">
      <alignment vertical="center"/>
    </xf>
    <xf numFmtId="0" fontId="12" fillId="2" borderId="0" applyNumberFormat="0" applyBorder="0" applyProtection="0">
      <alignment vertical="center"/>
    </xf>
    <xf numFmtId="0" fontId="21" fillId="6" borderId="5" applyNumberFormat="0" applyProtection="0">
      <alignment vertical="center"/>
    </xf>
    <xf numFmtId="0" fontId="22" fillId="6" borderId="1" applyNumberFormat="0" applyProtection="0">
      <alignment vertical="center"/>
    </xf>
    <xf numFmtId="0" fontId="27" fillId="7" borderId="6" applyNumberFormat="0" applyProtection="0">
      <alignment vertical="center"/>
    </xf>
    <xf numFmtId="0" fontId="13" fillId="2" borderId="0" applyNumberFormat="0" applyBorder="0" applyProtection="0">
      <alignment vertical="center"/>
    </xf>
    <xf numFmtId="0" fontId="12" fillId="8" borderId="0" applyNumberFormat="0" applyBorder="0" applyProtection="0">
      <alignment vertical="center"/>
    </xf>
    <xf numFmtId="0" fontId="14" fillId="0" borderId="7" applyNumberFormat="0" applyProtection="0">
      <alignment vertical="center"/>
    </xf>
    <xf numFmtId="0" fontId="21" fillId="0" borderId="8" applyNumberFormat="0" applyProtection="0">
      <alignment vertical="center"/>
    </xf>
    <xf numFmtId="0" fontId="19" fillId="9" borderId="0" applyNumberFormat="0" applyBorder="0" applyProtection="0">
      <alignment vertical="center"/>
    </xf>
    <xf numFmtId="0" fontId="29" fillId="10" borderId="0" applyNumberFormat="0" applyBorder="0" applyProtection="0">
      <alignment vertical="center"/>
    </xf>
    <xf numFmtId="0" fontId="13" fillId="2" borderId="0" applyNumberFormat="0" applyBorder="0" applyProtection="0">
      <alignment vertical="center"/>
    </xf>
    <xf numFmtId="0" fontId="12" fillId="11" borderId="0" applyNumberFormat="0" applyBorder="0" applyProtection="0">
      <alignment vertical="center"/>
    </xf>
    <xf numFmtId="0" fontId="13" fillId="2" borderId="0" applyNumberFormat="0" applyBorder="0" applyProtection="0">
      <alignment vertical="center"/>
    </xf>
    <xf numFmtId="0" fontId="13" fillId="2" borderId="0" applyNumberFormat="0" applyBorder="0" applyProtection="0">
      <alignment vertical="center"/>
    </xf>
    <xf numFmtId="0" fontId="13" fillId="2" borderId="0" applyNumberFormat="0" applyBorder="0" applyProtection="0">
      <alignment vertical="center"/>
    </xf>
    <xf numFmtId="0" fontId="13" fillId="2" borderId="0" applyNumberFormat="0" applyBorder="0" applyProtection="0">
      <alignment vertical="center"/>
    </xf>
    <xf numFmtId="0" fontId="12" fillId="12" borderId="0" applyNumberFormat="0" applyBorder="0" applyProtection="0">
      <alignment vertical="center"/>
    </xf>
    <xf numFmtId="0" fontId="12" fillId="8" borderId="0" applyNumberFormat="0" applyBorder="0" applyProtection="0">
      <alignment vertical="center"/>
    </xf>
    <xf numFmtId="0" fontId="13" fillId="2" borderId="0" applyNumberFormat="0" applyBorder="0" applyProtection="0">
      <alignment vertical="center"/>
    </xf>
    <xf numFmtId="0" fontId="13" fillId="2" borderId="0" applyNumberFormat="0" applyBorder="0" applyProtection="0">
      <alignment vertical="center"/>
    </xf>
    <xf numFmtId="0" fontId="12" fillId="10" borderId="0" applyNumberFormat="0" applyBorder="0" applyProtection="0">
      <alignment vertical="center"/>
    </xf>
    <xf numFmtId="0" fontId="13" fillId="2" borderId="0" applyNumberFormat="0" applyBorder="0" applyProtection="0">
      <alignment vertical="center"/>
    </xf>
    <xf numFmtId="0" fontId="12" fillId="2" borderId="0" applyNumberFormat="0" applyBorder="0" applyProtection="0">
      <alignment vertical="center"/>
    </xf>
    <xf numFmtId="0" fontId="12" fillId="13" borderId="0" applyNumberFormat="0" applyBorder="0" applyProtection="0">
      <alignment vertical="center"/>
    </xf>
    <xf numFmtId="0" fontId="13" fillId="2" borderId="0" applyNumberFormat="0" applyBorder="0" applyProtection="0">
      <alignment vertical="center"/>
    </xf>
    <xf numFmtId="0" fontId="12" fillId="2" borderId="0" applyNumberFormat="0" applyBorder="0" applyProtection="0">
      <alignment vertical="center"/>
    </xf>
    <xf numFmtId="0" fontId="0" fillId="0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49" fontId="0" fillId="0" borderId="0" xfId="0" applyFont="1" applyFill="1" applyAlignment="1">
      <alignment horizontal="left" vertical="center"/>
    </xf>
    <xf numFmtId="0" fontId="0" fillId="0" borderId="0" xfId="63" applyFont="1" applyFill="1" applyAlignment="1">
      <alignment vertical="center"/>
    </xf>
    <xf numFmtId="0" fontId="0" fillId="0" borderId="0" xfId="63" applyFont="1" applyFill="1" applyAlignment="1">
      <alignment vertical="center" wrapText="1"/>
    </xf>
    <xf numFmtId="49" fontId="1" fillId="6" borderId="0" xfId="63" applyFont="1" applyFill="1" applyAlignment="1">
      <alignment horizontal="center" vertical="center"/>
    </xf>
    <xf numFmtId="49" fontId="2" fillId="6" borderId="0" xfId="63" applyFont="1" applyFill="1" applyAlignment="1">
      <alignment horizontal="center" vertical="center"/>
    </xf>
    <xf numFmtId="49" fontId="2" fillId="6" borderId="0" xfId="63" applyFont="1" applyFill="1" applyAlignment="1">
      <alignment horizontal="center" vertical="center" wrapText="1"/>
    </xf>
    <xf numFmtId="49" fontId="0" fillId="0" borderId="9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Continuous" vertical="center"/>
    </xf>
    <xf numFmtId="49" fontId="0" fillId="0" borderId="11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49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3" applyFont="1" applyFill="1" applyBorder="1" applyAlignment="1">
      <alignment vertical="center"/>
    </xf>
    <xf numFmtId="0" fontId="0" fillId="0" borderId="10" xfId="63" applyFont="1" applyFill="1" applyBorder="1" applyAlignment="1">
      <alignment vertical="center" wrapText="1"/>
    </xf>
    <xf numFmtId="49" fontId="0" fillId="0" borderId="12" xfId="0" applyFont="1" applyFill="1" applyBorder="1" applyAlignment="1">
      <alignment horizontal="center" vertical="center"/>
    </xf>
    <xf numFmtId="49" fontId="0" fillId="0" borderId="15" xfId="0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vertical="center"/>
    </xf>
    <xf numFmtId="0" fontId="3" fillId="0" borderId="10" xfId="63" applyFont="1" applyFill="1" applyBorder="1" applyAlignment="1">
      <alignment vertical="center" wrapText="1"/>
    </xf>
    <xf numFmtId="176" fontId="0" fillId="0" borderId="0" xfId="0" applyNumberFormat="1" applyFont="1" applyFill="1" applyAlignment="1">
      <alignment horizontal="right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6" borderId="10" xfId="63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49" fontId="1" fillId="0" borderId="0" xfId="0" applyFont="1" applyFill="1" applyAlignment="1">
      <alignment horizontal="center"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0" fillId="0" borderId="13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Continuous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178" fontId="0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9" fontId="0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0" fillId="0" borderId="10" xfId="0" applyFont="1" applyFill="1" applyBorder="1" applyAlignment="1" applyProtection="1">
      <alignment vertical="center"/>
      <protection locked="0"/>
    </xf>
    <xf numFmtId="179" fontId="0" fillId="0" borderId="10" xfId="0" applyNumberFormat="1" applyFont="1" applyFill="1" applyBorder="1" applyAlignment="1" applyProtection="1">
      <alignment vertical="center"/>
      <protection locked="0"/>
    </xf>
    <xf numFmtId="179" fontId="0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179" fontId="8" fillId="0" borderId="10" xfId="0" applyNumberFormat="1" applyFont="1" applyFill="1" applyBorder="1" applyAlignment="1" applyProtection="1">
      <alignment vertical="center" wrapText="1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8" fontId="0" fillId="0" borderId="10" xfId="0" applyNumberFormat="1" applyFont="1" applyFill="1" applyBorder="1" applyAlignment="1" applyProtection="1">
      <alignment vertical="center"/>
      <protection locked="0"/>
    </xf>
    <xf numFmtId="178" fontId="0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17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49" fontId="0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0" fillId="0" borderId="10" xfId="0" applyNumberFormat="1" applyFont="1" applyFill="1" applyBorder="1" applyAlignment="1" applyProtection="1">
      <alignment horizontal="right" vertical="center"/>
      <protection locked="0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8" fontId="0" fillId="0" borderId="20" xfId="0" applyNumberFormat="1" applyFont="1" applyFill="1" applyBorder="1" applyAlignment="1" applyProtection="1">
      <alignment vertical="center"/>
      <protection locked="0"/>
    </xf>
    <xf numFmtId="179" fontId="0" fillId="0" borderId="21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79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！2015年省级部门预算录入表（附件5）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9"/>
  <sheetViews>
    <sheetView showGridLines="0" showZeros="0" zoomScaleSheetLayoutView="100" workbookViewId="0" topLeftCell="A7">
      <selection activeCell="C7" sqref="C7"/>
    </sheetView>
  </sheetViews>
  <sheetFormatPr defaultColWidth="6.875" defaultRowHeight="14.25"/>
  <cols>
    <col min="1" max="1" width="33.00390625" style="56" customWidth="1"/>
    <col min="2" max="4" width="9.25390625" style="56" customWidth="1"/>
    <col min="5" max="5" width="34.125" style="56" customWidth="1"/>
    <col min="6" max="8" width="10.25390625" style="56" customWidth="1"/>
    <col min="9" max="16384" width="6.875" style="56" customWidth="1"/>
  </cols>
  <sheetData>
    <row r="1" spans="1:8" s="56" customFormat="1" ht="16.5" customHeight="1">
      <c r="A1" s="42" t="s">
        <v>0</v>
      </c>
      <c r="B1" s="42"/>
      <c r="C1" s="42"/>
      <c r="D1" s="88"/>
      <c r="E1" s="88"/>
      <c r="F1" s="88"/>
      <c r="G1" s="88"/>
      <c r="H1" s="89"/>
    </row>
    <row r="2" spans="1:8" s="56" customFormat="1" ht="18.75" customHeight="1">
      <c r="A2" s="90"/>
      <c r="B2" s="90"/>
      <c r="C2" s="90"/>
      <c r="D2" s="88"/>
      <c r="E2" s="88"/>
      <c r="F2" s="88"/>
      <c r="G2" s="88"/>
      <c r="H2" s="89"/>
    </row>
    <row r="3" spans="1:8" s="56" customFormat="1" ht="21" customHeight="1">
      <c r="A3" s="44" t="s">
        <v>1</v>
      </c>
      <c r="B3" s="44"/>
      <c r="C3" s="44"/>
      <c r="D3" s="44"/>
      <c r="E3" s="44"/>
      <c r="F3" s="44"/>
      <c r="G3" s="44"/>
      <c r="H3" s="44"/>
    </row>
    <row r="4" spans="1:8" s="56" customFormat="1" ht="14.25" customHeight="1">
      <c r="A4" s="91"/>
      <c r="B4" s="91"/>
      <c r="C4" s="91"/>
      <c r="D4" s="91"/>
      <c r="E4" s="91"/>
      <c r="F4" s="91"/>
      <c r="G4" s="91"/>
      <c r="H4" s="46" t="s">
        <v>2</v>
      </c>
    </row>
    <row r="5" spans="1:8" s="56" customFormat="1" ht="24" customHeight="1">
      <c r="A5" s="105" t="s">
        <v>3</v>
      </c>
      <c r="B5" s="31"/>
      <c r="C5" s="31"/>
      <c r="D5" s="31"/>
      <c r="E5" s="105" t="s">
        <v>4</v>
      </c>
      <c r="F5" s="31"/>
      <c r="G5" s="31"/>
      <c r="H5" s="31"/>
    </row>
    <row r="6" spans="1:8" s="56" customFormat="1" ht="24" customHeight="1">
      <c r="A6" s="105" t="s">
        <v>5</v>
      </c>
      <c r="B6" s="31" t="s">
        <v>6</v>
      </c>
      <c r="C6" s="31"/>
      <c r="D6" s="31"/>
      <c r="E6" s="14" t="s">
        <v>7</v>
      </c>
      <c r="F6" s="31" t="s">
        <v>6</v>
      </c>
      <c r="G6" s="31"/>
      <c r="H6" s="31"/>
    </row>
    <row r="7" spans="1:8" s="56" customFormat="1" ht="48.75" customHeight="1">
      <c r="A7" s="31"/>
      <c r="B7" s="14" t="s">
        <v>8</v>
      </c>
      <c r="C7" s="14" t="s">
        <v>9</v>
      </c>
      <c r="D7" s="14" t="s">
        <v>10</v>
      </c>
      <c r="E7" s="14"/>
      <c r="F7" s="14" t="s">
        <v>8</v>
      </c>
      <c r="G7" s="14" t="s">
        <v>9</v>
      </c>
      <c r="H7" s="14" t="s">
        <v>10</v>
      </c>
    </row>
    <row r="8" spans="1:8" s="56" customFormat="1" ht="24" customHeight="1">
      <c r="A8" s="96" t="s">
        <v>11</v>
      </c>
      <c r="B8" s="96">
        <v>86.08</v>
      </c>
      <c r="C8" s="96">
        <v>138.09</v>
      </c>
      <c r="D8" s="97">
        <v>60.42</v>
      </c>
      <c r="E8" s="98" t="s">
        <v>12</v>
      </c>
      <c r="F8" s="99">
        <v>70.43</v>
      </c>
      <c r="G8" s="100">
        <v>118.53</v>
      </c>
      <c r="H8" s="97">
        <v>68.29</v>
      </c>
    </row>
    <row r="9" spans="1:8" s="56" customFormat="1" ht="24" customHeight="1">
      <c r="A9" s="33" t="s">
        <v>13</v>
      </c>
      <c r="B9" s="33"/>
      <c r="C9" s="33"/>
      <c r="D9" s="66"/>
      <c r="E9" s="62" t="s">
        <v>14</v>
      </c>
      <c r="F9" s="62"/>
      <c r="G9" s="62"/>
      <c r="H9" s="66"/>
    </row>
    <row r="10" spans="1:8" s="56" customFormat="1" ht="24" customHeight="1">
      <c r="A10" s="33" t="s">
        <v>15</v>
      </c>
      <c r="B10" s="33"/>
      <c r="C10" s="33"/>
      <c r="D10" s="33"/>
      <c r="E10" s="62" t="s">
        <v>16</v>
      </c>
      <c r="F10" s="62"/>
      <c r="G10" s="62"/>
      <c r="H10" s="66"/>
    </row>
    <row r="11" spans="1:8" s="56" customFormat="1" ht="24" customHeight="1">
      <c r="A11" s="33" t="s">
        <v>17</v>
      </c>
      <c r="B11" s="33"/>
      <c r="C11" s="33"/>
      <c r="D11" s="33"/>
      <c r="E11" s="33" t="s">
        <v>18</v>
      </c>
      <c r="F11" s="33"/>
      <c r="G11" s="33"/>
      <c r="H11" s="66"/>
    </row>
    <row r="12" spans="1:8" s="56" customFormat="1" ht="24" customHeight="1">
      <c r="A12" s="33"/>
      <c r="B12" s="33"/>
      <c r="C12" s="33"/>
      <c r="D12" s="33"/>
      <c r="E12" s="62" t="s">
        <v>19</v>
      </c>
      <c r="F12" s="62"/>
      <c r="G12" s="62"/>
      <c r="H12" s="66"/>
    </row>
    <row r="13" spans="1:8" s="56" customFormat="1" ht="24" customHeight="1">
      <c r="A13" s="33"/>
      <c r="B13" s="33"/>
      <c r="C13" s="33"/>
      <c r="D13" s="33"/>
      <c r="E13" s="62" t="s">
        <v>20</v>
      </c>
      <c r="F13" s="101"/>
      <c r="G13" s="101"/>
      <c r="H13" s="66"/>
    </row>
    <row r="14" spans="1:8" s="56" customFormat="1" ht="24" customHeight="1">
      <c r="A14" s="33"/>
      <c r="B14" s="33"/>
      <c r="C14" s="33"/>
      <c r="D14" s="33"/>
      <c r="E14" s="102" t="s">
        <v>21</v>
      </c>
      <c r="F14" s="33"/>
      <c r="G14" s="33"/>
      <c r="H14" s="103"/>
    </row>
    <row r="15" spans="1:8" s="56" customFormat="1" ht="24" customHeight="1">
      <c r="A15" s="33"/>
      <c r="B15" s="33"/>
      <c r="C15" s="33"/>
      <c r="D15" s="33"/>
      <c r="E15" s="102" t="s">
        <v>22</v>
      </c>
      <c r="F15" s="33">
        <v>11.18</v>
      </c>
      <c r="G15" s="33">
        <v>13.97</v>
      </c>
      <c r="H15" s="103">
        <v>24.96</v>
      </c>
    </row>
    <row r="16" spans="1:8" s="56" customFormat="1" ht="24" customHeight="1">
      <c r="A16" s="33"/>
      <c r="B16" s="33"/>
      <c r="C16" s="33"/>
      <c r="D16" s="33"/>
      <c r="E16" s="104" t="s">
        <v>23</v>
      </c>
      <c r="F16" s="62"/>
      <c r="G16" s="62"/>
      <c r="H16" s="103"/>
    </row>
    <row r="17" spans="1:8" s="56" customFormat="1" ht="24" customHeight="1">
      <c r="A17" s="33"/>
      <c r="B17" s="33"/>
      <c r="C17" s="33"/>
      <c r="D17" s="33"/>
      <c r="E17" s="104" t="s">
        <v>24</v>
      </c>
      <c r="F17" s="62"/>
      <c r="G17" s="62"/>
      <c r="H17" s="103"/>
    </row>
    <row r="18" spans="1:8" s="56" customFormat="1" ht="24" customHeight="1">
      <c r="A18" s="33"/>
      <c r="B18" s="33"/>
      <c r="C18" s="33"/>
      <c r="D18" s="33"/>
      <c r="E18" s="102" t="s">
        <v>25</v>
      </c>
      <c r="F18" s="33"/>
      <c r="G18" s="33"/>
      <c r="H18" s="103"/>
    </row>
    <row r="19" spans="1:8" s="56" customFormat="1" ht="24" customHeight="1">
      <c r="A19" s="33"/>
      <c r="B19" s="33"/>
      <c r="C19" s="33"/>
      <c r="D19" s="33"/>
      <c r="E19" s="102" t="s">
        <v>26</v>
      </c>
      <c r="F19" s="33"/>
      <c r="G19" s="33"/>
      <c r="H19" s="103"/>
    </row>
    <row r="20" spans="1:8" s="56" customFormat="1" ht="24" customHeight="1">
      <c r="A20" s="33"/>
      <c r="B20" s="33"/>
      <c r="C20" s="33"/>
      <c r="D20" s="33"/>
      <c r="E20" s="33" t="s">
        <v>27</v>
      </c>
      <c r="F20" s="96"/>
      <c r="G20" s="96"/>
      <c r="H20" s="33"/>
    </row>
    <row r="21" spans="1:8" s="56" customFormat="1" ht="24" customHeight="1">
      <c r="A21" s="33"/>
      <c r="B21" s="33"/>
      <c r="C21" s="33"/>
      <c r="D21" s="33"/>
      <c r="E21" s="33" t="s">
        <v>28</v>
      </c>
      <c r="F21" s="33"/>
      <c r="G21" s="33"/>
      <c r="H21" s="33"/>
    </row>
    <row r="22" spans="1:8" s="56" customFormat="1" ht="24" customHeight="1">
      <c r="A22" s="33"/>
      <c r="B22" s="33"/>
      <c r="C22" s="33"/>
      <c r="D22" s="33"/>
      <c r="E22" s="33" t="s">
        <v>29</v>
      </c>
      <c r="F22" s="33"/>
      <c r="G22" s="33"/>
      <c r="H22" s="33"/>
    </row>
    <row r="23" spans="1:8" s="56" customFormat="1" ht="24" customHeight="1">
      <c r="A23" s="33"/>
      <c r="B23" s="33"/>
      <c r="C23" s="33"/>
      <c r="D23" s="33"/>
      <c r="E23" s="33" t="s">
        <v>30</v>
      </c>
      <c r="F23" s="33"/>
      <c r="G23" s="33"/>
      <c r="H23" s="33"/>
    </row>
    <row r="24" spans="1:8" s="56" customFormat="1" ht="24" customHeight="1">
      <c r="A24" s="33"/>
      <c r="B24" s="33"/>
      <c r="C24" s="33"/>
      <c r="D24" s="33"/>
      <c r="E24" s="33" t="s">
        <v>31</v>
      </c>
      <c r="F24" s="33"/>
      <c r="G24" s="33"/>
      <c r="H24" s="33"/>
    </row>
    <row r="25" spans="1:8" s="56" customFormat="1" ht="24" customHeight="1">
      <c r="A25" s="33"/>
      <c r="B25" s="33"/>
      <c r="C25" s="33"/>
      <c r="D25" s="33"/>
      <c r="E25" s="33" t="s">
        <v>32</v>
      </c>
      <c r="F25" s="33">
        <v>4.47</v>
      </c>
      <c r="G25" s="33">
        <v>5.59</v>
      </c>
      <c r="H25" s="33">
        <v>25.06</v>
      </c>
    </row>
    <row r="26" spans="1:8" s="56" customFormat="1" ht="24" customHeight="1">
      <c r="A26" s="33"/>
      <c r="B26" s="33"/>
      <c r="C26" s="33"/>
      <c r="D26" s="33"/>
      <c r="E26" s="33" t="s">
        <v>33</v>
      </c>
      <c r="F26" s="33"/>
      <c r="G26" s="33"/>
      <c r="H26" s="33"/>
    </row>
    <row r="27" spans="1:8" s="56" customFormat="1" ht="24" customHeight="1">
      <c r="A27" s="33"/>
      <c r="B27" s="33"/>
      <c r="C27" s="33"/>
      <c r="D27" s="33"/>
      <c r="E27" s="33" t="s">
        <v>34</v>
      </c>
      <c r="F27" s="33"/>
      <c r="G27" s="33"/>
      <c r="H27" s="33"/>
    </row>
    <row r="28" spans="1:8" s="56" customFormat="1" ht="24" customHeight="1">
      <c r="A28" s="33"/>
      <c r="B28" s="33"/>
      <c r="C28" s="33"/>
      <c r="D28" s="33"/>
      <c r="E28" s="72"/>
      <c r="F28" s="72"/>
      <c r="G28" s="72"/>
      <c r="H28" s="33"/>
    </row>
    <row r="29" spans="1:8" s="56" customFormat="1" ht="24" customHeight="1">
      <c r="A29" s="31" t="s">
        <v>35</v>
      </c>
      <c r="B29" s="31">
        <v>86.08</v>
      </c>
      <c r="C29" s="31">
        <v>138.09</v>
      </c>
      <c r="D29" s="66">
        <v>60.42</v>
      </c>
      <c r="E29" s="31" t="s">
        <v>36</v>
      </c>
      <c r="F29" s="31">
        <v>86.08</v>
      </c>
      <c r="G29" s="31">
        <v>138.09</v>
      </c>
      <c r="H29" s="66">
        <v>60.42</v>
      </c>
    </row>
    <row r="30" s="56" customFormat="1" ht="24" customHeight="1"/>
  </sheetData>
  <sheetProtection/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" right="0.59" top="0.79" bottom="0.59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4"/>
  <sheetViews>
    <sheetView zoomScaleSheetLayoutView="100" workbookViewId="0" topLeftCell="A1">
      <selection activeCell="A2" sqref="A2:L2"/>
    </sheetView>
  </sheetViews>
  <sheetFormatPr defaultColWidth="9.00390625" defaultRowHeight="14.25"/>
  <cols>
    <col min="1" max="1" width="16.00390625" style="0" customWidth="1"/>
    <col min="2" max="4" width="10.875" style="0" customWidth="1"/>
  </cols>
  <sheetData>
    <row r="1" spans="1:12" ht="31.5" customHeight="1">
      <c r="A1" s="1" t="s">
        <v>160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4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6.25" customHeight="1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spans="1:12" ht="24" customHeight="1">
      <c r="A4" s="7" t="s">
        <v>162</v>
      </c>
      <c r="B4" s="7" t="s">
        <v>163</v>
      </c>
      <c r="C4" s="8" t="s">
        <v>148</v>
      </c>
      <c r="D4" s="8"/>
      <c r="E4" s="8"/>
      <c r="F4" s="8"/>
      <c r="G4" s="8"/>
      <c r="H4" s="8"/>
      <c r="I4" s="8"/>
      <c r="J4" s="8"/>
      <c r="K4" s="8"/>
      <c r="L4" s="7" t="s">
        <v>77</v>
      </c>
    </row>
    <row r="5" spans="1:12" ht="25.5" customHeight="1">
      <c r="A5" s="9"/>
      <c r="B5" s="9"/>
      <c r="C5" s="10" t="s">
        <v>150</v>
      </c>
      <c r="D5" s="11" t="s">
        <v>164</v>
      </c>
      <c r="E5" s="12"/>
      <c r="F5" s="12"/>
      <c r="G5" s="12"/>
      <c r="H5" s="12"/>
      <c r="I5" s="22"/>
      <c r="J5" s="23" t="s">
        <v>151</v>
      </c>
      <c r="K5" s="23" t="s">
        <v>152</v>
      </c>
      <c r="L5" s="9"/>
    </row>
    <row r="6" spans="1:12" ht="81" customHeight="1">
      <c r="A6" s="13"/>
      <c r="B6" s="13"/>
      <c r="C6" s="10"/>
      <c r="D6" s="14" t="s">
        <v>153</v>
      </c>
      <c r="E6" s="10" t="s">
        <v>154</v>
      </c>
      <c r="F6" s="10" t="s">
        <v>155</v>
      </c>
      <c r="G6" s="10" t="s">
        <v>156</v>
      </c>
      <c r="H6" s="10" t="s">
        <v>157</v>
      </c>
      <c r="I6" s="24" t="s">
        <v>165</v>
      </c>
      <c r="J6" s="25"/>
      <c r="K6" s="25"/>
      <c r="L6" s="13"/>
    </row>
    <row r="7" spans="1:12" ht="32.25" customHeight="1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spans="1:12" ht="32.25" customHeight="1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spans="1:12" ht="32.25" customHeight="1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spans="1:12" ht="32.25" customHeight="1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spans="1:12" ht="32.25" customHeight="1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spans="1:12" ht="32.25" customHeight="1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spans="1:12" ht="32.25" customHeight="1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spans="1:12" ht="32.25" customHeight="1">
      <c r="A14" s="17" t="s">
        <v>166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sheetProtection/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" right="0.59" top="0.79" bottom="0.59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0"/>
  <sheetViews>
    <sheetView showGridLines="0" showZeros="0" zoomScaleSheetLayoutView="100" workbookViewId="0" topLeftCell="A10">
      <selection activeCell="B25" sqref="B25"/>
    </sheetView>
  </sheetViews>
  <sheetFormatPr defaultColWidth="6.875" defaultRowHeight="14.25"/>
  <cols>
    <col min="1" max="1" width="20.625" style="56" customWidth="1"/>
    <col min="2" max="2" width="29.50390625" style="56" customWidth="1"/>
    <col min="3" max="5" width="14.625" style="56" customWidth="1"/>
    <col min="6" max="6" width="12.00390625" style="56" customWidth="1"/>
    <col min="7" max="7" width="15.625" style="56" customWidth="1"/>
    <col min="8" max="16384" width="6.875" style="56" customWidth="1"/>
  </cols>
  <sheetData>
    <row r="1" spans="1:7" s="56" customFormat="1" ht="16.5" customHeight="1">
      <c r="A1" s="58" t="s">
        <v>37</v>
      </c>
      <c r="B1" s="59"/>
      <c r="C1" s="59"/>
      <c r="D1" s="64"/>
      <c r="E1" s="64"/>
      <c r="F1" s="64"/>
      <c r="G1" s="64"/>
    </row>
    <row r="2" spans="1:7" s="56" customFormat="1" ht="29.25" customHeight="1">
      <c r="A2" s="60" t="s">
        <v>38</v>
      </c>
      <c r="B2" s="60"/>
      <c r="C2" s="60"/>
      <c r="D2" s="60"/>
      <c r="E2" s="60"/>
      <c r="F2" s="60"/>
      <c r="G2" s="60"/>
    </row>
    <row r="3" spans="1:7" s="56" customFormat="1" ht="26.25" customHeight="1">
      <c r="A3" s="42"/>
      <c r="B3" s="42"/>
      <c r="C3" s="42"/>
      <c r="D3" s="42"/>
      <c r="E3" s="42"/>
      <c r="F3" s="42"/>
      <c r="G3" s="46" t="s">
        <v>2</v>
      </c>
    </row>
    <row r="4" spans="1:7" s="56" customFormat="1" ht="26.25" customHeight="1">
      <c r="A4" s="31" t="s">
        <v>39</v>
      </c>
      <c r="B4" s="31"/>
      <c r="C4" s="14" t="s">
        <v>35</v>
      </c>
      <c r="D4" s="14" t="s">
        <v>40</v>
      </c>
      <c r="E4" s="14" t="s">
        <v>41</v>
      </c>
      <c r="F4" s="14" t="s">
        <v>42</v>
      </c>
      <c r="G4" s="14" t="s">
        <v>43</v>
      </c>
    </row>
    <row r="5" spans="1:7" s="57" customFormat="1" ht="47.25" customHeight="1">
      <c r="A5" s="31" t="s">
        <v>44</v>
      </c>
      <c r="B5" s="31" t="s">
        <v>45</v>
      </c>
      <c r="C5" s="14"/>
      <c r="D5" s="14"/>
      <c r="E5" s="14"/>
      <c r="F5" s="14"/>
      <c r="G5" s="14"/>
    </row>
    <row r="6" spans="1:7" s="57" customFormat="1" ht="25.5" customHeight="1">
      <c r="A6" s="74">
        <v>201</v>
      </c>
      <c r="B6" s="75" t="s">
        <v>46</v>
      </c>
      <c r="C6" s="77">
        <v>118.53</v>
      </c>
      <c r="D6" s="77">
        <v>118.53</v>
      </c>
      <c r="E6" s="78"/>
      <c r="F6" s="78"/>
      <c r="G6" s="78"/>
    </row>
    <row r="7" spans="1:7" s="57" customFormat="1" ht="25.5" customHeight="1">
      <c r="A7" s="79">
        <v>20129</v>
      </c>
      <c r="B7" s="75" t="s">
        <v>47</v>
      </c>
      <c r="C7" s="77">
        <v>118.53</v>
      </c>
      <c r="D7" s="77">
        <v>118.53</v>
      </c>
      <c r="E7" s="78"/>
      <c r="F7" s="78"/>
      <c r="G7" s="78"/>
    </row>
    <row r="8" spans="1:7" s="57" customFormat="1" ht="25.5" customHeight="1">
      <c r="A8" s="74">
        <v>2012901</v>
      </c>
      <c r="B8" s="75" t="s">
        <v>48</v>
      </c>
      <c r="C8" s="77">
        <v>98.3</v>
      </c>
      <c r="D8" s="77">
        <v>98.3</v>
      </c>
      <c r="E8" s="78"/>
      <c r="F8" s="78"/>
      <c r="G8" s="78"/>
    </row>
    <row r="9" spans="1:7" s="57" customFormat="1" ht="25.5" customHeight="1">
      <c r="A9" s="74">
        <v>2012950</v>
      </c>
      <c r="B9" s="75" t="s">
        <v>49</v>
      </c>
      <c r="C9" s="77">
        <v>20.23</v>
      </c>
      <c r="D9" s="77">
        <v>20.23</v>
      </c>
      <c r="E9" s="78"/>
      <c r="F9" s="78"/>
      <c r="G9" s="78"/>
    </row>
    <row r="10" spans="1:7" s="57" customFormat="1" ht="25.5" customHeight="1">
      <c r="A10" s="74">
        <v>208</v>
      </c>
      <c r="B10" s="75" t="s">
        <v>50</v>
      </c>
      <c r="C10" s="77">
        <v>13.97</v>
      </c>
      <c r="D10" s="77">
        <v>13.97</v>
      </c>
      <c r="E10" s="78"/>
      <c r="F10" s="78"/>
      <c r="G10" s="78"/>
    </row>
    <row r="11" spans="1:7" s="57" customFormat="1" ht="25.5" customHeight="1">
      <c r="A11" s="74">
        <v>20805</v>
      </c>
      <c r="B11" s="75" t="s">
        <v>51</v>
      </c>
      <c r="C11" s="77">
        <v>13.97</v>
      </c>
      <c r="D11" s="77">
        <v>13.97</v>
      </c>
      <c r="E11" s="78"/>
      <c r="F11" s="78"/>
      <c r="G11" s="78"/>
    </row>
    <row r="12" spans="1:7" s="56" customFormat="1" ht="25.5" customHeight="1">
      <c r="A12" s="74">
        <v>2080505</v>
      </c>
      <c r="B12" s="80" t="s">
        <v>52</v>
      </c>
      <c r="C12" s="49">
        <v>13.97</v>
      </c>
      <c r="D12" s="49">
        <v>13.97</v>
      </c>
      <c r="E12" s="78"/>
      <c r="F12" s="78"/>
      <c r="G12" s="78"/>
    </row>
    <row r="13" spans="1:7" s="56" customFormat="1" ht="25.5" customHeight="1">
      <c r="A13" s="74">
        <v>2080505</v>
      </c>
      <c r="B13" s="80" t="s">
        <v>53</v>
      </c>
      <c r="C13" s="49">
        <v>10.77</v>
      </c>
      <c r="D13" s="49">
        <v>10.77</v>
      </c>
      <c r="E13" s="78"/>
      <c r="F13" s="78"/>
      <c r="G13" s="78"/>
    </row>
    <row r="14" spans="1:7" s="56" customFormat="1" ht="25.5" customHeight="1">
      <c r="A14" s="74">
        <v>2080505</v>
      </c>
      <c r="B14" s="80" t="s">
        <v>54</v>
      </c>
      <c r="C14" s="49">
        <v>3.2</v>
      </c>
      <c r="D14" s="49">
        <v>3.2</v>
      </c>
      <c r="E14" s="78"/>
      <c r="F14" s="78"/>
      <c r="G14" s="78"/>
    </row>
    <row r="15" spans="1:7" s="56" customFormat="1" ht="25.5" customHeight="1">
      <c r="A15" s="74">
        <v>221</v>
      </c>
      <c r="B15" s="81" t="s">
        <v>55</v>
      </c>
      <c r="C15" s="49">
        <v>5.59</v>
      </c>
      <c r="D15" s="49">
        <v>5.59</v>
      </c>
      <c r="E15" s="49"/>
      <c r="F15" s="49"/>
      <c r="G15" s="49"/>
    </row>
    <row r="16" spans="1:7" s="56" customFormat="1" ht="25.5" customHeight="1">
      <c r="A16" s="74">
        <v>22102</v>
      </c>
      <c r="B16" s="75" t="s">
        <v>56</v>
      </c>
      <c r="C16" s="77">
        <v>5.59</v>
      </c>
      <c r="D16" s="77">
        <v>5.59</v>
      </c>
      <c r="E16" s="49"/>
      <c r="F16" s="49"/>
      <c r="G16" s="49"/>
    </row>
    <row r="17" spans="1:7" s="56" customFormat="1" ht="25.5" customHeight="1">
      <c r="A17" s="74">
        <v>2210201</v>
      </c>
      <c r="B17" s="81" t="s">
        <v>57</v>
      </c>
      <c r="C17" s="77">
        <v>5.59</v>
      </c>
      <c r="D17" s="77">
        <v>5.59</v>
      </c>
      <c r="E17" s="49"/>
      <c r="F17" s="49"/>
      <c r="G17" s="49"/>
    </row>
    <row r="18" spans="1:7" s="56" customFormat="1" ht="25.5" customHeight="1">
      <c r="A18" s="84" t="s">
        <v>58</v>
      </c>
      <c r="B18" s="80" t="s">
        <v>53</v>
      </c>
      <c r="C18" s="77">
        <v>4.31</v>
      </c>
      <c r="D18" s="77">
        <v>4.31</v>
      </c>
      <c r="E18" s="49"/>
      <c r="F18" s="49"/>
      <c r="G18" s="49"/>
    </row>
    <row r="19" spans="1:7" s="56" customFormat="1" ht="25.5" customHeight="1">
      <c r="A19" s="84" t="s">
        <v>58</v>
      </c>
      <c r="B19" s="80" t="s">
        <v>54</v>
      </c>
      <c r="C19" s="77">
        <v>1.28</v>
      </c>
      <c r="D19" s="77">
        <v>1.28</v>
      </c>
      <c r="E19" s="33"/>
      <c r="F19" s="33"/>
      <c r="G19" s="33"/>
    </row>
    <row r="20" spans="1:7" s="56" customFormat="1" ht="25.5" customHeight="1">
      <c r="A20" s="84"/>
      <c r="B20" s="95" t="s">
        <v>59</v>
      </c>
      <c r="C20" s="77">
        <v>138.09</v>
      </c>
      <c r="D20" s="49">
        <v>138.09</v>
      </c>
      <c r="E20" s="33"/>
      <c r="F20" s="33"/>
      <c r="G20" s="33"/>
    </row>
  </sheetData>
  <sheetProtection/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" right="0.59" top="0.79" bottom="0.59" header="0.51" footer="0.51"/>
  <pageSetup fitToHeight="5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showGridLines="0" showZeros="0" zoomScaleSheetLayoutView="100" workbookViewId="0" topLeftCell="B10">
      <selection activeCell="D18" sqref="D18"/>
    </sheetView>
  </sheetViews>
  <sheetFormatPr defaultColWidth="6.875" defaultRowHeight="14.25"/>
  <cols>
    <col min="1" max="1" width="19.375" style="56" customWidth="1"/>
    <col min="2" max="2" width="31.625" style="56" customWidth="1"/>
    <col min="3" max="5" width="24.125" style="56" customWidth="1"/>
    <col min="6" max="16384" width="6.875" style="56" customWidth="1"/>
  </cols>
  <sheetData>
    <row r="1" spans="1:5" s="56" customFormat="1" ht="16.5" customHeight="1">
      <c r="A1" s="58" t="s">
        <v>60</v>
      </c>
      <c r="B1" s="59"/>
      <c r="C1" s="59"/>
      <c r="D1" s="64"/>
      <c r="E1" s="64"/>
    </row>
    <row r="2" spans="1:5" s="56" customFormat="1" ht="16.5" customHeight="1">
      <c r="A2" s="59"/>
      <c r="B2" s="59"/>
      <c r="C2" s="59"/>
      <c r="D2" s="64"/>
      <c r="E2" s="64"/>
    </row>
    <row r="3" spans="1:5" s="56" customFormat="1" ht="29.25" customHeight="1">
      <c r="A3" s="60" t="s">
        <v>61</v>
      </c>
      <c r="B3" s="60"/>
      <c r="C3" s="60"/>
      <c r="D3" s="60"/>
      <c r="E3" s="60"/>
    </row>
    <row r="4" spans="1:5" s="56" customFormat="1" ht="26.25" customHeight="1">
      <c r="A4" s="42"/>
      <c r="B4" s="42"/>
      <c r="C4" s="42"/>
      <c r="D4" s="42"/>
      <c r="E4" s="46" t="s">
        <v>2</v>
      </c>
    </row>
    <row r="5" spans="1:5" s="56" customFormat="1" ht="26.25" customHeight="1">
      <c r="A5" s="31" t="s">
        <v>39</v>
      </c>
      <c r="B5" s="31"/>
      <c r="C5" s="31" t="s">
        <v>36</v>
      </c>
      <c r="D5" s="31" t="s">
        <v>62</v>
      </c>
      <c r="E5" s="31" t="s">
        <v>63</v>
      </c>
    </row>
    <row r="6" spans="1:5" s="57" customFormat="1" ht="27.75" customHeight="1">
      <c r="A6" s="31" t="s">
        <v>44</v>
      </c>
      <c r="B6" s="31" t="s">
        <v>45</v>
      </c>
      <c r="C6" s="31"/>
      <c r="D6" s="31"/>
      <c r="E6" s="31"/>
    </row>
    <row r="7" spans="1:5" s="57" customFormat="1" ht="30" customHeight="1">
      <c r="A7" s="74">
        <v>201</v>
      </c>
      <c r="B7" s="75" t="s">
        <v>46</v>
      </c>
      <c r="C7" s="77">
        <v>118.53</v>
      </c>
      <c r="D7" s="78">
        <v>98.53</v>
      </c>
      <c r="E7" s="78">
        <v>20</v>
      </c>
    </row>
    <row r="8" spans="1:5" s="57" customFormat="1" ht="30" customHeight="1">
      <c r="A8" s="79">
        <v>20129</v>
      </c>
      <c r="B8" s="75" t="s">
        <v>47</v>
      </c>
      <c r="C8" s="77">
        <v>118.53</v>
      </c>
      <c r="D8" s="78">
        <v>98.53</v>
      </c>
      <c r="E8" s="78">
        <v>20</v>
      </c>
    </row>
    <row r="9" spans="1:5" s="57" customFormat="1" ht="30" customHeight="1">
      <c r="A9" s="74">
        <v>2012901</v>
      </c>
      <c r="B9" s="75" t="s">
        <v>48</v>
      </c>
      <c r="C9" s="77">
        <v>98.3</v>
      </c>
      <c r="D9" s="78">
        <v>78.3</v>
      </c>
      <c r="E9" s="78">
        <v>20</v>
      </c>
    </row>
    <row r="10" spans="1:5" s="57" customFormat="1" ht="30" customHeight="1">
      <c r="A10" s="74">
        <v>2012950</v>
      </c>
      <c r="B10" s="75" t="s">
        <v>49</v>
      </c>
      <c r="C10" s="77">
        <v>20.23</v>
      </c>
      <c r="D10" s="78">
        <v>20.23</v>
      </c>
      <c r="E10" s="78"/>
    </row>
    <row r="11" spans="1:5" s="56" customFormat="1" ht="30" customHeight="1">
      <c r="A11" s="74">
        <v>208</v>
      </c>
      <c r="B11" s="75" t="s">
        <v>50</v>
      </c>
      <c r="C11" s="77">
        <v>13.97</v>
      </c>
      <c r="D11" s="77">
        <v>13.97</v>
      </c>
      <c r="E11" s="78"/>
    </row>
    <row r="12" spans="1:5" s="56" customFormat="1" ht="30" customHeight="1">
      <c r="A12" s="74">
        <v>20805</v>
      </c>
      <c r="B12" s="75" t="s">
        <v>51</v>
      </c>
      <c r="C12" s="77">
        <v>13.97</v>
      </c>
      <c r="D12" s="77">
        <v>13.97</v>
      </c>
      <c r="E12" s="49"/>
    </row>
    <row r="13" spans="1:5" s="56" customFormat="1" ht="30" customHeight="1">
      <c r="A13" s="74">
        <v>2080505</v>
      </c>
      <c r="B13" s="80" t="s">
        <v>52</v>
      </c>
      <c r="C13" s="49">
        <v>13.97</v>
      </c>
      <c r="D13" s="49">
        <v>13.97</v>
      </c>
      <c r="E13" s="49"/>
    </row>
    <row r="14" spans="1:5" s="56" customFormat="1" ht="30" customHeight="1">
      <c r="A14" s="74">
        <v>2080505</v>
      </c>
      <c r="B14" s="80" t="s">
        <v>53</v>
      </c>
      <c r="C14" s="49">
        <v>10.77</v>
      </c>
      <c r="D14" s="49">
        <v>10.77</v>
      </c>
      <c r="E14" s="49"/>
    </row>
    <row r="15" spans="1:5" s="56" customFormat="1" ht="30" customHeight="1">
      <c r="A15" s="74">
        <v>2080505</v>
      </c>
      <c r="B15" s="80" t="s">
        <v>54</v>
      </c>
      <c r="C15" s="49">
        <v>3.2</v>
      </c>
      <c r="D15" s="49">
        <v>3.2</v>
      </c>
      <c r="E15" s="49"/>
    </row>
    <row r="16" spans="1:5" s="56" customFormat="1" ht="30" customHeight="1">
      <c r="A16" s="74">
        <v>221</v>
      </c>
      <c r="B16" s="81" t="s">
        <v>55</v>
      </c>
      <c r="C16" s="49">
        <v>5.59</v>
      </c>
      <c r="D16" s="49">
        <v>5.59</v>
      </c>
      <c r="E16" s="49"/>
    </row>
    <row r="17" spans="1:5" s="56" customFormat="1" ht="30" customHeight="1">
      <c r="A17" s="74">
        <v>22102</v>
      </c>
      <c r="B17" s="75" t="s">
        <v>56</v>
      </c>
      <c r="C17" s="77">
        <v>5.59</v>
      </c>
      <c r="D17" s="77">
        <v>5.59</v>
      </c>
      <c r="E17" s="49"/>
    </row>
    <row r="18" spans="1:5" s="56" customFormat="1" ht="30" customHeight="1">
      <c r="A18" s="74">
        <v>2210201</v>
      </c>
      <c r="B18" s="81" t="s">
        <v>57</v>
      </c>
      <c r="C18" s="77">
        <v>5.59</v>
      </c>
      <c r="D18" s="77">
        <v>5.59</v>
      </c>
      <c r="E18" s="83"/>
    </row>
    <row r="19" spans="1:5" s="56" customFormat="1" ht="30" customHeight="1">
      <c r="A19" s="84" t="s">
        <v>58</v>
      </c>
      <c r="B19" s="80" t="s">
        <v>53</v>
      </c>
      <c r="C19" s="77">
        <v>4.31</v>
      </c>
      <c r="D19" s="77">
        <v>4.31</v>
      </c>
      <c r="E19" s="83"/>
    </row>
    <row r="20" spans="1:5" s="56" customFormat="1" ht="30" customHeight="1">
      <c r="A20" s="84" t="s">
        <v>58</v>
      </c>
      <c r="B20" s="80" t="s">
        <v>54</v>
      </c>
      <c r="C20" s="77">
        <v>1.28</v>
      </c>
      <c r="D20" s="77">
        <v>1.28</v>
      </c>
      <c r="E20" s="83"/>
    </row>
    <row r="21" spans="1:5" ht="24.75" customHeight="1">
      <c r="A21" s="85"/>
      <c r="B21" s="77" t="s">
        <v>59</v>
      </c>
      <c r="C21" s="77">
        <v>138.09</v>
      </c>
      <c r="D21" s="77">
        <v>118.09</v>
      </c>
      <c r="E21" s="77">
        <v>20</v>
      </c>
    </row>
  </sheetData>
  <sheetProtection/>
  <mergeCells count="5">
    <mergeCell ref="A3:E3"/>
    <mergeCell ref="A5:B5"/>
    <mergeCell ref="C5:C6"/>
    <mergeCell ref="D5:D6"/>
    <mergeCell ref="E5:E6"/>
  </mergeCells>
  <printOptions horizontalCentered="1"/>
  <pageMargins left="0.59" right="0.59" top="0.79" bottom="0.59" header="0.51" footer="0.51"/>
  <pageSetup fitToHeight="5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showGridLines="0" showZeros="0" zoomScaleSheetLayoutView="100" workbookViewId="0" topLeftCell="B7">
      <selection activeCell="D8" sqref="D8:D25"/>
    </sheetView>
  </sheetViews>
  <sheetFormatPr defaultColWidth="6.875" defaultRowHeight="14.25"/>
  <cols>
    <col min="1" max="1" width="28.125" style="56" customWidth="1"/>
    <col min="2" max="2" width="14.875" style="56" customWidth="1"/>
    <col min="3" max="3" width="30.375" style="56" customWidth="1"/>
    <col min="4" max="4" width="15.375" style="56" customWidth="1"/>
    <col min="5" max="6" width="17.125" style="56" customWidth="1"/>
    <col min="7" max="16384" width="6.875" style="56" customWidth="1"/>
  </cols>
  <sheetData>
    <row r="1" spans="1:6" s="56" customFormat="1" ht="16.5" customHeight="1">
      <c r="A1" s="42" t="s">
        <v>64</v>
      </c>
      <c r="B1" s="88"/>
      <c r="C1" s="88"/>
      <c r="D1" s="88"/>
      <c r="E1" s="88"/>
      <c r="F1" s="89"/>
    </row>
    <row r="2" spans="1:6" s="56" customFormat="1" ht="18.75" customHeight="1">
      <c r="A2" s="90"/>
      <c r="B2" s="88"/>
      <c r="C2" s="88"/>
      <c r="D2" s="88"/>
      <c r="E2" s="88"/>
      <c r="F2" s="89"/>
    </row>
    <row r="3" spans="1:6" s="56" customFormat="1" ht="21" customHeight="1">
      <c r="A3" s="44" t="s">
        <v>65</v>
      </c>
      <c r="B3" s="44"/>
      <c r="C3" s="44"/>
      <c r="D3" s="44"/>
      <c r="E3" s="44"/>
      <c r="F3" s="44"/>
    </row>
    <row r="4" spans="1:6" s="56" customFormat="1" ht="14.25" customHeight="1">
      <c r="A4" s="91"/>
      <c r="B4" s="91"/>
      <c r="C4" s="91"/>
      <c r="D4" s="91"/>
      <c r="E4" s="91"/>
      <c r="F4" s="46" t="s">
        <v>2</v>
      </c>
    </row>
    <row r="5" spans="1:6" s="56" customFormat="1" ht="24" customHeight="1">
      <c r="A5" s="105" t="s">
        <v>3</v>
      </c>
      <c r="B5" s="31"/>
      <c r="C5" s="105" t="s">
        <v>4</v>
      </c>
      <c r="D5" s="31"/>
      <c r="E5" s="31"/>
      <c r="F5" s="31"/>
    </row>
    <row r="6" spans="1:6" s="56" customFormat="1" ht="24" customHeight="1">
      <c r="A6" s="105" t="s">
        <v>5</v>
      </c>
      <c r="B6" s="105" t="s">
        <v>6</v>
      </c>
      <c r="C6" s="31" t="s">
        <v>39</v>
      </c>
      <c r="D6" s="31" t="s">
        <v>6</v>
      </c>
      <c r="E6" s="31"/>
      <c r="F6" s="31"/>
    </row>
    <row r="7" spans="1:6" s="56" customFormat="1" ht="24" customHeight="1">
      <c r="A7" s="31"/>
      <c r="B7" s="31"/>
      <c r="C7" s="31"/>
      <c r="D7" s="31" t="s">
        <v>66</v>
      </c>
      <c r="E7" s="31" t="s">
        <v>40</v>
      </c>
      <c r="F7" s="31" t="s">
        <v>67</v>
      </c>
    </row>
    <row r="8" spans="1:6" s="56" customFormat="1" ht="24" customHeight="1">
      <c r="A8" s="33" t="s">
        <v>11</v>
      </c>
      <c r="B8" s="66">
        <v>138.09</v>
      </c>
      <c r="C8" s="62" t="s">
        <v>12</v>
      </c>
      <c r="D8" s="92">
        <v>118.53</v>
      </c>
      <c r="E8" s="92">
        <v>118.53</v>
      </c>
      <c r="F8" s="93"/>
    </row>
    <row r="9" spans="1:6" s="56" customFormat="1" ht="24" customHeight="1">
      <c r="A9" s="33" t="s">
        <v>68</v>
      </c>
      <c r="B9" s="66"/>
      <c r="C9" s="62" t="s">
        <v>14</v>
      </c>
      <c r="D9" s="92"/>
      <c r="E9" s="92"/>
      <c r="F9" s="93"/>
    </row>
    <row r="10" spans="1:6" s="56" customFormat="1" ht="24" customHeight="1">
      <c r="A10" s="33"/>
      <c r="B10" s="33"/>
      <c r="C10" s="62" t="s">
        <v>16</v>
      </c>
      <c r="D10" s="92"/>
      <c r="E10" s="92"/>
      <c r="F10" s="93"/>
    </row>
    <row r="11" spans="1:6" s="56" customFormat="1" ht="24" customHeight="1">
      <c r="A11" s="33"/>
      <c r="B11" s="33"/>
      <c r="C11" s="33" t="s">
        <v>18</v>
      </c>
      <c r="D11" s="78"/>
      <c r="E11" s="78"/>
      <c r="F11" s="93"/>
    </row>
    <row r="12" spans="1:6" s="56" customFormat="1" ht="24" customHeight="1">
      <c r="A12" s="33"/>
      <c r="B12" s="33"/>
      <c r="C12" s="62" t="s">
        <v>19</v>
      </c>
      <c r="D12" s="92"/>
      <c r="E12" s="92"/>
      <c r="F12" s="93"/>
    </row>
    <row r="13" spans="1:6" s="56" customFormat="1" ht="24" customHeight="1">
      <c r="A13" s="33"/>
      <c r="B13" s="33"/>
      <c r="C13" s="62" t="s">
        <v>20</v>
      </c>
      <c r="D13" s="92"/>
      <c r="E13" s="92"/>
      <c r="F13" s="93"/>
    </row>
    <row r="14" spans="1:6" s="56" customFormat="1" ht="24" customHeight="1">
      <c r="A14" s="33"/>
      <c r="B14" s="33"/>
      <c r="C14" s="33" t="s">
        <v>21</v>
      </c>
      <c r="D14" s="78"/>
      <c r="E14" s="78"/>
      <c r="F14" s="93"/>
    </row>
    <row r="15" spans="1:6" s="56" customFormat="1" ht="24" customHeight="1">
      <c r="A15" s="33"/>
      <c r="B15" s="33"/>
      <c r="C15" s="33" t="s">
        <v>22</v>
      </c>
      <c r="D15" s="78">
        <v>13.97</v>
      </c>
      <c r="E15" s="78">
        <v>13.97</v>
      </c>
      <c r="F15" s="93"/>
    </row>
    <row r="16" spans="1:6" s="56" customFormat="1" ht="24" customHeight="1">
      <c r="A16" s="33"/>
      <c r="B16" s="33"/>
      <c r="C16" s="62" t="s">
        <v>23</v>
      </c>
      <c r="D16" s="92"/>
      <c r="E16" s="92"/>
      <c r="F16" s="93"/>
    </row>
    <row r="17" spans="1:6" s="56" customFormat="1" ht="24" customHeight="1">
      <c r="A17" s="33"/>
      <c r="B17" s="33"/>
      <c r="C17" s="62" t="s">
        <v>24</v>
      </c>
      <c r="D17" s="92"/>
      <c r="E17" s="92"/>
      <c r="F17" s="93"/>
    </row>
    <row r="18" spans="1:6" s="56" customFormat="1" ht="24" customHeight="1">
      <c r="A18" s="33"/>
      <c r="B18" s="33"/>
      <c r="C18" s="33" t="s">
        <v>25</v>
      </c>
      <c r="D18" s="78"/>
      <c r="E18" s="78"/>
      <c r="F18" s="93"/>
    </row>
    <row r="19" spans="1:6" s="56" customFormat="1" ht="24" customHeight="1">
      <c r="A19" s="33"/>
      <c r="B19" s="33"/>
      <c r="C19" s="33" t="s">
        <v>26</v>
      </c>
      <c r="D19" s="78"/>
      <c r="E19" s="78"/>
      <c r="F19" s="93"/>
    </row>
    <row r="20" spans="1:6" s="56" customFormat="1" ht="24" customHeight="1">
      <c r="A20" s="33"/>
      <c r="B20" s="33"/>
      <c r="C20" s="33" t="s">
        <v>27</v>
      </c>
      <c r="D20" s="78"/>
      <c r="E20" s="78"/>
      <c r="F20" s="93"/>
    </row>
    <row r="21" spans="1:6" s="56" customFormat="1" ht="24" customHeight="1">
      <c r="A21" s="33"/>
      <c r="B21" s="33"/>
      <c r="C21" s="33" t="s">
        <v>28</v>
      </c>
      <c r="D21" s="78"/>
      <c r="E21" s="78"/>
      <c r="F21" s="93"/>
    </row>
    <row r="22" spans="1:6" s="56" customFormat="1" ht="24" customHeight="1">
      <c r="A22" s="33"/>
      <c r="B22" s="33"/>
      <c r="C22" s="33" t="s">
        <v>29</v>
      </c>
      <c r="D22" s="78"/>
      <c r="E22" s="78"/>
      <c r="F22" s="93"/>
    </row>
    <row r="23" spans="1:6" s="56" customFormat="1" ht="24" customHeight="1">
      <c r="A23" s="33"/>
      <c r="B23" s="33"/>
      <c r="C23" s="33" t="s">
        <v>30</v>
      </c>
      <c r="D23" s="78"/>
      <c r="E23" s="78"/>
      <c r="F23" s="93"/>
    </row>
    <row r="24" spans="1:6" s="56" customFormat="1" ht="24" customHeight="1">
      <c r="A24" s="33"/>
      <c r="B24" s="33"/>
      <c r="C24" s="33" t="s">
        <v>31</v>
      </c>
      <c r="D24" s="78"/>
      <c r="E24" s="78"/>
      <c r="F24" s="93"/>
    </row>
    <row r="25" spans="1:6" s="56" customFormat="1" ht="24" customHeight="1">
      <c r="A25" s="33"/>
      <c r="B25" s="33"/>
      <c r="C25" s="33" t="s">
        <v>32</v>
      </c>
      <c r="D25" s="78">
        <v>5.59</v>
      </c>
      <c r="E25" s="78">
        <v>5.59</v>
      </c>
      <c r="F25" s="93"/>
    </row>
    <row r="26" spans="1:6" s="56" customFormat="1" ht="24" customHeight="1">
      <c r="A26" s="33"/>
      <c r="B26" s="33"/>
      <c r="C26" s="33" t="s">
        <v>33</v>
      </c>
      <c r="D26" s="78"/>
      <c r="E26" s="78"/>
      <c r="F26" s="93"/>
    </row>
    <row r="27" spans="1:6" s="56" customFormat="1" ht="24" customHeight="1">
      <c r="A27" s="33"/>
      <c r="B27" s="33"/>
      <c r="C27" s="33" t="s">
        <v>34</v>
      </c>
      <c r="D27" s="78"/>
      <c r="E27" s="78"/>
      <c r="F27" s="93"/>
    </row>
    <row r="28" spans="1:6" s="56" customFormat="1" ht="24" customHeight="1">
      <c r="A28" s="33"/>
      <c r="B28" s="33"/>
      <c r="C28" s="33"/>
      <c r="D28" s="94"/>
      <c r="E28" s="78"/>
      <c r="F28" s="93"/>
    </row>
    <row r="29" spans="1:6" s="56" customFormat="1" ht="24" customHeight="1">
      <c r="A29" s="31" t="s">
        <v>35</v>
      </c>
      <c r="B29" s="66">
        <v>138.09</v>
      </c>
      <c r="C29" s="31" t="s">
        <v>36</v>
      </c>
      <c r="D29" s="78">
        <v>138.09</v>
      </c>
      <c r="E29" s="78">
        <v>138.09</v>
      </c>
      <c r="F29" s="93"/>
    </row>
    <row r="30" s="56" customFormat="1" ht="24" customHeight="1"/>
  </sheetData>
  <sheetProtection/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" right="0.59" top="0.7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1"/>
  <sheetViews>
    <sheetView showGridLines="0" showZeros="0" zoomScaleSheetLayoutView="100" workbookViewId="0" topLeftCell="C10">
      <selection activeCell="L19" sqref="L19"/>
    </sheetView>
  </sheetViews>
  <sheetFormatPr defaultColWidth="6.875" defaultRowHeight="14.25"/>
  <cols>
    <col min="1" max="1" width="14.50390625" style="56" customWidth="1"/>
    <col min="2" max="2" width="26.75390625" style="56" customWidth="1"/>
    <col min="3" max="4" width="10.00390625" style="56" customWidth="1"/>
    <col min="5" max="5" width="14.50390625" style="56" customWidth="1"/>
    <col min="6" max="8" width="10.00390625" style="56" customWidth="1"/>
    <col min="9" max="11" width="10.875" style="56" customWidth="1"/>
    <col min="12" max="16384" width="6.875" style="56" customWidth="1"/>
  </cols>
  <sheetData>
    <row r="1" spans="1:11" s="56" customFormat="1" ht="16.5" customHeight="1">
      <c r="A1" s="58" t="s">
        <v>69</v>
      </c>
      <c r="B1" s="59"/>
      <c r="C1" s="59"/>
      <c r="D1" s="59"/>
      <c r="E1" s="59"/>
      <c r="F1" s="59"/>
      <c r="G1" s="59"/>
      <c r="H1" s="59"/>
      <c r="I1" s="64"/>
      <c r="J1" s="64"/>
      <c r="K1" s="64"/>
    </row>
    <row r="2" spans="1:11" s="56" customFormat="1" ht="16.5" customHeight="1">
      <c r="A2" s="59"/>
      <c r="B2" s="59"/>
      <c r="C2" s="59"/>
      <c r="D2" s="59"/>
      <c r="E2" s="59"/>
      <c r="F2" s="59"/>
      <c r="G2" s="59"/>
      <c r="H2" s="59"/>
      <c r="I2" s="64"/>
      <c r="J2" s="64"/>
      <c r="K2" s="64"/>
    </row>
    <row r="3" spans="1:11" s="56" customFormat="1" ht="29.25" customHeight="1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56" customFormat="1" ht="26.2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56" customFormat="1" ht="26.25" customHeight="1">
      <c r="A5" s="31" t="s">
        <v>39</v>
      </c>
      <c r="B5" s="31"/>
      <c r="C5" s="31" t="s">
        <v>71</v>
      </c>
      <c r="D5" s="31"/>
      <c r="E5" s="31"/>
      <c r="F5" s="31" t="s">
        <v>72</v>
      </c>
      <c r="G5" s="31"/>
      <c r="H5" s="31"/>
      <c r="I5" s="31" t="s">
        <v>73</v>
      </c>
      <c r="J5" s="31"/>
      <c r="K5" s="31"/>
    </row>
    <row r="6" spans="1:11" s="57" customFormat="1" ht="30.75" customHeight="1">
      <c r="A6" s="31" t="s">
        <v>44</v>
      </c>
      <c r="B6" s="31" t="s">
        <v>45</v>
      </c>
      <c r="C6" s="31" t="s">
        <v>59</v>
      </c>
      <c r="D6" s="31" t="s">
        <v>62</v>
      </c>
      <c r="E6" s="31" t="s">
        <v>63</v>
      </c>
      <c r="F6" s="31" t="s">
        <v>59</v>
      </c>
      <c r="G6" s="31" t="s">
        <v>62</v>
      </c>
      <c r="H6" s="31" t="s">
        <v>63</v>
      </c>
      <c r="I6" s="31" t="s">
        <v>59</v>
      </c>
      <c r="J6" s="31" t="s">
        <v>62</v>
      </c>
      <c r="K6" s="31" t="s">
        <v>63</v>
      </c>
    </row>
    <row r="7" spans="1:11" s="57" customFormat="1" ht="30.75" customHeight="1">
      <c r="A7" s="74">
        <v>201</v>
      </c>
      <c r="B7" s="75" t="s">
        <v>46</v>
      </c>
      <c r="C7" s="76">
        <v>70.43</v>
      </c>
      <c r="D7" s="76">
        <v>70.43</v>
      </c>
      <c r="E7" s="76"/>
      <c r="F7" s="77">
        <v>118.53</v>
      </c>
      <c r="G7" s="78">
        <v>98.53</v>
      </c>
      <c r="H7" s="78">
        <v>20</v>
      </c>
      <c r="I7" s="87">
        <f>(F7-C7)/C7*100</f>
        <v>68.29476075535992</v>
      </c>
      <c r="J7" s="87">
        <f>(G7-D7)/D7*100</f>
        <v>39.89777083629134</v>
      </c>
      <c r="K7" s="35">
        <f>I7-J7</f>
        <v>28.396989919068574</v>
      </c>
    </row>
    <row r="8" spans="1:11" s="57" customFormat="1" ht="30.75" customHeight="1">
      <c r="A8" s="79">
        <v>20129</v>
      </c>
      <c r="B8" s="75" t="s">
        <v>47</v>
      </c>
      <c r="C8" s="76">
        <v>70.43</v>
      </c>
      <c r="D8" s="76">
        <v>70.43</v>
      </c>
      <c r="E8" s="76"/>
      <c r="F8" s="77">
        <v>118.53</v>
      </c>
      <c r="G8" s="78">
        <v>98.53</v>
      </c>
      <c r="H8" s="78">
        <v>20</v>
      </c>
      <c r="I8" s="87">
        <f aca="true" t="shared" si="0" ref="I8:I20">(F8-C8)/C8*100</f>
        <v>68.29476075535992</v>
      </c>
      <c r="J8" s="87">
        <f aca="true" t="shared" si="1" ref="J8:J21">(G8-D8)/D8*100</f>
        <v>39.89777083629134</v>
      </c>
      <c r="K8" s="35">
        <f>I8-J8</f>
        <v>28.396989919068574</v>
      </c>
    </row>
    <row r="9" spans="1:11" s="57" customFormat="1" ht="30.75" customHeight="1">
      <c r="A9" s="74">
        <v>2012901</v>
      </c>
      <c r="B9" s="75" t="s">
        <v>48</v>
      </c>
      <c r="C9" s="76">
        <v>52.25</v>
      </c>
      <c r="D9" s="76">
        <v>52.25</v>
      </c>
      <c r="E9" s="76"/>
      <c r="F9" s="77">
        <v>98.3</v>
      </c>
      <c r="G9" s="78">
        <v>78.3</v>
      </c>
      <c r="H9" s="78">
        <v>20</v>
      </c>
      <c r="I9" s="87">
        <f t="shared" si="0"/>
        <v>88.13397129186602</v>
      </c>
      <c r="J9" s="87">
        <f t="shared" si="1"/>
        <v>49.85645933014354</v>
      </c>
      <c r="K9" s="35">
        <f>I9-J9</f>
        <v>38.27751196172248</v>
      </c>
    </row>
    <row r="10" spans="1:11" s="57" customFormat="1" ht="30.75" customHeight="1">
      <c r="A10" s="74">
        <v>2012950</v>
      </c>
      <c r="B10" s="75" t="s">
        <v>49</v>
      </c>
      <c r="C10" s="76">
        <v>18.18</v>
      </c>
      <c r="D10" s="76">
        <v>18.18</v>
      </c>
      <c r="E10" s="76"/>
      <c r="F10" s="77">
        <v>20.23</v>
      </c>
      <c r="G10" s="78">
        <v>20.23</v>
      </c>
      <c r="H10" s="78"/>
      <c r="I10" s="87">
        <f t="shared" si="0"/>
        <v>11.27612761276128</v>
      </c>
      <c r="J10" s="87">
        <f t="shared" si="1"/>
        <v>11.27612761276128</v>
      </c>
      <c r="K10" s="35"/>
    </row>
    <row r="11" spans="1:11" s="57" customFormat="1" ht="30.75" customHeight="1">
      <c r="A11" s="74">
        <v>208</v>
      </c>
      <c r="B11" s="75" t="s">
        <v>50</v>
      </c>
      <c r="C11" s="35">
        <v>11.18</v>
      </c>
      <c r="D11" s="35">
        <v>11.18</v>
      </c>
      <c r="E11" s="35"/>
      <c r="F11" s="77">
        <v>13.97</v>
      </c>
      <c r="G11" s="77">
        <v>13.97</v>
      </c>
      <c r="H11" s="78"/>
      <c r="I11" s="87">
        <f t="shared" si="0"/>
        <v>24.955277280858684</v>
      </c>
      <c r="J11" s="87">
        <f t="shared" si="1"/>
        <v>24.955277280858684</v>
      </c>
      <c r="K11" s="35"/>
    </row>
    <row r="12" spans="1:11" s="56" customFormat="1" ht="30.75" customHeight="1">
      <c r="A12" s="74">
        <v>20805</v>
      </c>
      <c r="B12" s="75" t="s">
        <v>51</v>
      </c>
      <c r="C12" s="35">
        <v>11.18</v>
      </c>
      <c r="D12" s="35">
        <v>11.18</v>
      </c>
      <c r="E12" s="35"/>
      <c r="F12" s="77">
        <v>13.97</v>
      </c>
      <c r="G12" s="77">
        <v>13.97</v>
      </c>
      <c r="H12" s="49"/>
      <c r="I12" s="87">
        <f t="shared" si="0"/>
        <v>24.955277280858684</v>
      </c>
      <c r="J12" s="87">
        <f t="shared" si="1"/>
        <v>24.955277280858684</v>
      </c>
      <c r="K12" s="35"/>
    </row>
    <row r="13" spans="1:11" s="56" customFormat="1" ht="30.75" customHeight="1">
      <c r="A13" s="74">
        <v>2080505</v>
      </c>
      <c r="B13" s="80" t="s">
        <v>52</v>
      </c>
      <c r="C13" s="76">
        <v>11.18</v>
      </c>
      <c r="D13" s="76">
        <v>11.18</v>
      </c>
      <c r="E13" s="76"/>
      <c r="F13" s="49">
        <v>13.97</v>
      </c>
      <c r="G13" s="49">
        <v>13.97</v>
      </c>
      <c r="H13" s="49"/>
      <c r="I13" s="87">
        <f t="shared" si="0"/>
        <v>24.955277280858684</v>
      </c>
      <c r="J13" s="87">
        <f t="shared" si="1"/>
        <v>24.955277280858684</v>
      </c>
      <c r="K13" s="35"/>
    </row>
    <row r="14" spans="1:11" s="56" customFormat="1" ht="30.75" customHeight="1">
      <c r="A14" s="74">
        <v>2080505</v>
      </c>
      <c r="B14" s="80" t="s">
        <v>53</v>
      </c>
      <c r="C14" s="76">
        <v>8.02</v>
      </c>
      <c r="D14" s="76">
        <v>8.02</v>
      </c>
      <c r="E14" s="76"/>
      <c r="F14" s="49">
        <v>10.77</v>
      </c>
      <c r="G14" s="49">
        <v>10.77</v>
      </c>
      <c r="H14" s="49"/>
      <c r="I14" s="87">
        <f t="shared" si="0"/>
        <v>34.28927680798005</v>
      </c>
      <c r="J14" s="87">
        <f t="shared" si="1"/>
        <v>34.28927680798005</v>
      </c>
      <c r="K14" s="35"/>
    </row>
    <row r="15" spans="1:11" s="56" customFormat="1" ht="30.75" customHeight="1">
      <c r="A15" s="74">
        <v>2080505</v>
      </c>
      <c r="B15" s="80" t="s">
        <v>54</v>
      </c>
      <c r="C15" s="76">
        <v>3.16</v>
      </c>
      <c r="D15" s="76">
        <v>3.16</v>
      </c>
      <c r="E15" s="76"/>
      <c r="F15" s="49">
        <v>3.2</v>
      </c>
      <c r="G15" s="49">
        <v>3.2</v>
      </c>
      <c r="H15" s="49"/>
      <c r="I15" s="87">
        <f t="shared" si="0"/>
        <v>1.2658227848101276</v>
      </c>
      <c r="J15" s="87">
        <f t="shared" si="1"/>
        <v>1.2658227848101276</v>
      </c>
      <c r="K15" s="35"/>
    </row>
    <row r="16" spans="1:11" s="56" customFormat="1" ht="30.75" customHeight="1">
      <c r="A16" s="74">
        <v>221</v>
      </c>
      <c r="B16" s="81" t="s">
        <v>55</v>
      </c>
      <c r="C16" s="76">
        <v>4.47</v>
      </c>
      <c r="D16" s="76">
        <v>4.47</v>
      </c>
      <c r="E16" s="76"/>
      <c r="F16" s="49">
        <v>5.59</v>
      </c>
      <c r="G16" s="49">
        <v>5.59</v>
      </c>
      <c r="H16" s="49"/>
      <c r="I16" s="87">
        <f t="shared" si="0"/>
        <v>25.055928411633115</v>
      </c>
      <c r="J16" s="87">
        <f t="shared" si="1"/>
        <v>25.055928411633115</v>
      </c>
      <c r="K16" s="35"/>
    </row>
    <row r="17" spans="1:11" s="56" customFormat="1" ht="30" customHeight="1">
      <c r="A17" s="74">
        <v>22102</v>
      </c>
      <c r="B17" s="75" t="s">
        <v>56</v>
      </c>
      <c r="C17" s="82">
        <v>4.47</v>
      </c>
      <c r="D17" s="82">
        <v>4.47</v>
      </c>
      <c r="E17" s="82"/>
      <c r="F17" s="77">
        <v>5.59</v>
      </c>
      <c r="G17" s="77">
        <v>5.59</v>
      </c>
      <c r="H17" s="49"/>
      <c r="I17" s="87">
        <f t="shared" si="0"/>
        <v>25.055928411633115</v>
      </c>
      <c r="J17" s="87">
        <f t="shared" si="1"/>
        <v>25.055928411633115</v>
      </c>
      <c r="K17" s="82"/>
    </row>
    <row r="18" spans="1:11" s="56" customFormat="1" ht="30" customHeight="1">
      <c r="A18" s="74">
        <v>2210201</v>
      </c>
      <c r="B18" s="81" t="s">
        <v>57</v>
      </c>
      <c r="C18" s="82">
        <v>4.47</v>
      </c>
      <c r="D18" s="82">
        <v>4.47</v>
      </c>
      <c r="E18" s="82"/>
      <c r="F18" s="77">
        <v>5.59</v>
      </c>
      <c r="G18" s="77">
        <v>5.59</v>
      </c>
      <c r="H18" s="83"/>
      <c r="I18" s="87">
        <f t="shared" si="0"/>
        <v>25.055928411633115</v>
      </c>
      <c r="J18" s="87">
        <f t="shared" si="1"/>
        <v>25.055928411633115</v>
      </c>
      <c r="K18" s="82"/>
    </row>
    <row r="19" spans="1:11" s="56" customFormat="1" ht="30" customHeight="1">
      <c r="A19" s="84" t="s">
        <v>58</v>
      </c>
      <c r="B19" s="80" t="s">
        <v>53</v>
      </c>
      <c r="C19" s="82">
        <v>3.21</v>
      </c>
      <c r="D19" s="82">
        <v>3.21</v>
      </c>
      <c r="E19" s="82"/>
      <c r="F19" s="77">
        <v>4.31</v>
      </c>
      <c r="G19" s="77">
        <v>4.31</v>
      </c>
      <c r="H19" s="83"/>
      <c r="I19" s="87">
        <f t="shared" si="0"/>
        <v>34.26791277258566</v>
      </c>
      <c r="J19" s="87">
        <f t="shared" si="1"/>
        <v>34.26791277258566</v>
      </c>
      <c r="K19" s="82"/>
    </row>
    <row r="20" spans="1:11" s="56" customFormat="1" ht="30" customHeight="1">
      <c r="A20" s="84" t="s">
        <v>58</v>
      </c>
      <c r="B20" s="80" t="s">
        <v>54</v>
      </c>
      <c r="C20" s="82">
        <v>1.26</v>
      </c>
      <c r="D20" s="82">
        <v>1.26</v>
      </c>
      <c r="E20" s="82"/>
      <c r="F20" s="77">
        <v>1.28</v>
      </c>
      <c r="G20" s="77">
        <v>1.28</v>
      </c>
      <c r="H20" s="83"/>
      <c r="I20" s="87">
        <f t="shared" si="0"/>
        <v>1.5873015873015885</v>
      </c>
      <c r="J20" s="87">
        <f t="shared" si="1"/>
        <v>1.5873015873015885</v>
      </c>
      <c r="K20" s="82"/>
    </row>
    <row r="21" spans="1:11" s="56" customFormat="1" ht="30" customHeight="1">
      <c r="A21" s="85"/>
      <c r="B21" s="80" t="s">
        <v>59</v>
      </c>
      <c r="C21" s="86">
        <v>86.08</v>
      </c>
      <c r="D21" s="86">
        <v>86.08</v>
      </c>
      <c r="E21" s="86"/>
      <c r="F21" s="86">
        <v>138.09</v>
      </c>
      <c r="G21" s="86">
        <v>118.09</v>
      </c>
      <c r="H21" s="86">
        <v>20</v>
      </c>
      <c r="I21" s="87">
        <f>(F21-C21)/C21*100</f>
        <v>60.42053903345725</v>
      </c>
      <c r="J21" s="87">
        <f t="shared" si="1"/>
        <v>37.18633828996283</v>
      </c>
      <c r="K21" s="87">
        <v>23.23</v>
      </c>
    </row>
    <row r="22" s="56" customFormat="1" ht="30" customHeight="1"/>
    <row r="23" s="56" customFormat="1" ht="30" customHeight="1"/>
  </sheetData>
  <sheetProtection/>
  <mergeCells count="5">
    <mergeCell ref="A3:K3"/>
    <mergeCell ref="A5:B5"/>
    <mergeCell ref="C5:E5"/>
    <mergeCell ref="F5:H5"/>
    <mergeCell ref="I5:K5"/>
  </mergeCells>
  <printOptions horizontalCentered="1"/>
  <pageMargins left="0.59" right="0.59" top="0.79" bottom="0.59" header="0.51" footer="0.51"/>
  <pageSetup fitToHeight="5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7"/>
  <sheetViews>
    <sheetView tabSelected="1" zoomScaleSheetLayoutView="100" workbookViewId="0" topLeftCell="A19">
      <selection activeCell="A2" sqref="A2:C2"/>
    </sheetView>
  </sheetViews>
  <sheetFormatPr defaultColWidth="9.00390625" defaultRowHeight="14.25"/>
  <cols>
    <col min="1" max="1" width="38.375" style="0" customWidth="1"/>
    <col min="2" max="2" width="18.125" style="0" customWidth="1"/>
    <col min="3" max="3" width="22.125" style="0" customWidth="1"/>
  </cols>
  <sheetData>
    <row r="1" spans="1:3" ht="26.25" customHeight="1">
      <c r="A1" s="43" t="s">
        <v>74</v>
      </c>
      <c r="B1" s="43"/>
      <c r="C1" s="43"/>
    </row>
    <row r="2" spans="1:5" ht="45.75" customHeight="1">
      <c r="A2" s="68" t="s">
        <v>75</v>
      </c>
      <c r="B2" s="68"/>
      <c r="C2" s="68"/>
      <c r="D2" s="69"/>
      <c r="E2" s="69"/>
    </row>
    <row r="3" ht="20.25" customHeight="1">
      <c r="C3" s="70" t="s">
        <v>2</v>
      </c>
    </row>
    <row r="4" spans="1:3" ht="23.25" customHeight="1">
      <c r="A4" s="71" t="s">
        <v>76</v>
      </c>
      <c r="B4" s="71" t="s">
        <v>6</v>
      </c>
      <c r="C4" s="71" t="s">
        <v>77</v>
      </c>
    </row>
    <row r="5" spans="1:3" ht="23.25" customHeight="1">
      <c r="A5" s="72" t="s">
        <v>78</v>
      </c>
      <c r="B5" s="72">
        <v>106.31</v>
      </c>
      <c r="C5" s="72"/>
    </row>
    <row r="6" spans="1:3" ht="23.25" customHeight="1">
      <c r="A6" s="72" t="s">
        <v>79</v>
      </c>
      <c r="B6" s="72">
        <v>38.03</v>
      </c>
      <c r="C6" s="72"/>
    </row>
    <row r="7" spans="1:3" ht="23.25" customHeight="1">
      <c r="A7" s="72" t="s">
        <v>80</v>
      </c>
      <c r="B7" s="72">
        <v>27.1</v>
      </c>
      <c r="C7" s="72"/>
    </row>
    <row r="8" spans="1:3" ht="23.25" customHeight="1">
      <c r="A8" s="72" t="s">
        <v>81</v>
      </c>
      <c r="B8" s="72">
        <v>3.17</v>
      </c>
      <c r="C8" s="72"/>
    </row>
    <row r="9" spans="1:3" ht="23.25" customHeight="1">
      <c r="A9" s="72" t="s">
        <v>82</v>
      </c>
      <c r="B9" s="72">
        <v>6.59</v>
      </c>
      <c r="C9" s="72"/>
    </row>
    <row r="10" spans="1:3" ht="23.25" customHeight="1">
      <c r="A10" s="72" t="s">
        <v>83</v>
      </c>
      <c r="B10" s="72">
        <v>13.97</v>
      </c>
      <c r="C10" s="72"/>
    </row>
    <row r="11" spans="1:3" ht="23.25" customHeight="1">
      <c r="A11" s="72" t="s">
        <v>84</v>
      </c>
      <c r="B11" s="72"/>
      <c r="C11" s="72"/>
    </row>
    <row r="12" spans="1:3" ht="23.25" customHeight="1">
      <c r="A12" s="72" t="s">
        <v>85</v>
      </c>
      <c r="B12" s="72">
        <v>4.19</v>
      </c>
      <c r="C12" s="72"/>
    </row>
    <row r="13" spans="1:3" ht="23.25" customHeight="1">
      <c r="A13" s="72" t="s">
        <v>86</v>
      </c>
      <c r="B13" s="72"/>
      <c r="C13" s="72"/>
    </row>
    <row r="14" spans="1:3" ht="23.25" customHeight="1">
      <c r="A14" s="72" t="s">
        <v>87</v>
      </c>
      <c r="B14" s="72">
        <v>0.03</v>
      </c>
      <c r="C14" s="72"/>
    </row>
    <row r="15" spans="1:3" ht="23.25" customHeight="1">
      <c r="A15" s="72" t="s">
        <v>88</v>
      </c>
      <c r="B15" s="72">
        <v>5.59</v>
      </c>
      <c r="C15" s="72"/>
    </row>
    <row r="16" spans="1:3" ht="23.25" customHeight="1">
      <c r="A16" s="72" t="s">
        <v>89</v>
      </c>
      <c r="B16" s="72">
        <v>7.64</v>
      </c>
      <c r="C16" s="72"/>
    </row>
    <row r="17" spans="1:3" ht="23.25" customHeight="1">
      <c r="A17" s="72" t="s">
        <v>90</v>
      </c>
      <c r="B17" s="72">
        <v>11.78</v>
      </c>
      <c r="C17" s="72"/>
    </row>
    <row r="18" spans="1:3" ht="23.25" customHeight="1">
      <c r="A18" s="72" t="s">
        <v>91</v>
      </c>
      <c r="B18" s="72">
        <v>0.98</v>
      </c>
      <c r="C18" s="72"/>
    </row>
    <row r="19" spans="1:3" ht="23.25" customHeight="1">
      <c r="A19" s="72" t="s">
        <v>92</v>
      </c>
      <c r="B19" s="72">
        <v>0.65</v>
      </c>
      <c r="C19" s="72"/>
    </row>
    <row r="20" spans="1:3" ht="23.25" customHeight="1">
      <c r="A20" s="72" t="s">
        <v>93</v>
      </c>
      <c r="B20" s="72"/>
      <c r="C20" s="72"/>
    </row>
    <row r="21" spans="1:3" ht="23.25" customHeight="1">
      <c r="A21" s="72" t="s">
        <v>94</v>
      </c>
      <c r="B21" s="72"/>
      <c r="C21" s="72"/>
    </row>
    <row r="22" spans="1:3" ht="23.25" customHeight="1">
      <c r="A22" s="72" t="s">
        <v>95</v>
      </c>
      <c r="B22" s="72"/>
      <c r="C22" s="72"/>
    </row>
    <row r="23" spans="1:3" ht="23.25" customHeight="1">
      <c r="A23" s="72" t="s">
        <v>96</v>
      </c>
      <c r="B23" s="72"/>
      <c r="C23" s="72"/>
    </row>
    <row r="24" spans="1:3" ht="23.25" customHeight="1">
      <c r="A24" s="72" t="s">
        <v>97</v>
      </c>
      <c r="B24" s="72">
        <v>0.2</v>
      </c>
      <c r="C24" s="72"/>
    </row>
    <row r="25" spans="1:3" ht="23.25" customHeight="1">
      <c r="A25" s="72" t="s">
        <v>98</v>
      </c>
      <c r="B25" s="72"/>
      <c r="C25" s="72"/>
    </row>
    <row r="26" spans="1:3" ht="23.25" customHeight="1">
      <c r="A26" s="72" t="s">
        <v>99</v>
      </c>
      <c r="B26" s="72"/>
      <c r="C26" s="72"/>
    </row>
    <row r="27" spans="1:3" ht="23.25" customHeight="1">
      <c r="A27" s="72" t="s">
        <v>100</v>
      </c>
      <c r="B27" s="72">
        <v>0.25</v>
      </c>
      <c r="C27" s="72"/>
    </row>
    <row r="28" spans="1:3" ht="23.25" customHeight="1">
      <c r="A28" s="72" t="s">
        <v>101</v>
      </c>
      <c r="B28" s="72"/>
      <c r="C28" s="72"/>
    </row>
    <row r="29" spans="1:3" ht="23.25" customHeight="1">
      <c r="A29" s="72" t="s">
        <v>102</v>
      </c>
      <c r="B29" s="72"/>
      <c r="C29" s="72"/>
    </row>
    <row r="30" spans="1:3" ht="23.25" customHeight="1">
      <c r="A30" s="72" t="s">
        <v>103</v>
      </c>
      <c r="B30" s="72"/>
      <c r="C30" s="72"/>
    </row>
    <row r="31" spans="1:3" ht="23.25" customHeight="1">
      <c r="A31" s="72" t="s">
        <v>104</v>
      </c>
      <c r="B31" s="72"/>
      <c r="C31" s="72"/>
    </row>
    <row r="32" spans="1:3" ht="23.25" customHeight="1">
      <c r="A32" s="72" t="s">
        <v>105</v>
      </c>
      <c r="B32" s="72"/>
      <c r="C32" s="72"/>
    </row>
    <row r="33" spans="1:3" ht="23.25" customHeight="1">
      <c r="A33" s="72" t="s">
        <v>106</v>
      </c>
      <c r="B33" s="72"/>
      <c r="C33" s="72"/>
    </row>
    <row r="34" spans="1:3" ht="23.25" customHeight="1">
      <c r="A34" s="72" t="s">
        <v>107</v>
      </c>
      <c r="B34" s="72"/>
      <c r="C34" s="72"/>
    </row>
    <row r="35" spans="1:3" ht="23.25" customHeight="1">
      <c r="A35" s="72" t="s">
        <v>108</v>
      </c>
      <c r="B35" s="72"/>
      <c r="C35" s="72"/>
    </row>
    <row r="36" spans="1:3" ht="23.25" customHeight="1">
      <c r="A36" s="72" t="s">
        <v>109</v>
      </c>
      <c r="B36" s="72"/>
      <c r="C36" s="72"/>
    </row>
    <row r="37" spans="1:3" ht="23.25" customHeight="1">
      <c r="A37" s="72" t="s">
        <v>110</v>
      </c>
      <c r="B37" s="72"/>
      <c r="C37" s="72"/>
    </row>
    <row r="38" spans="1:3" ht="23.25" customHeight="1">
      <c r="A38" s="72" t="s">
        <v>111</v>
      </c>
      <c r="B38" s="72"/>
      <c r="C38" s="72"/>
    </row>
    <row r="39" spans="1:3" ht="23.25" customHeight="1">
      <c r="A39" s="72" t="s">
        <v>112</v>
      </c>
      <c r="B39" s="72">
        <v>0.67</v>
      </c>
      <c r="C39" s="72"/>
    </row>
    <row r="40" spans="1:3" ht="23.25" customHeight="1">
      <c r="A40" s="72" t="s">
        <v>113</v>
      </c>
      <c r="B40" s="72">
        <v>1.33</v>
      </c>
      <c r="C40" s="72"/>
    </row>
    <row r="41" spans="1:3" ht="23.25" customHeight="1">
      <c r="A41" s="72" t="s">
        <v>114</v>
      </c>
      <c r="B41" s="72">
        <v>1.2</v>
      </c>
      <c r="C41" s="72"/>
    </row>
    <row r="42" spans="1:3" ht="23.25" customHeight="1">
      <c r="A42" s="72" t="s">
        <v>115</v>
      </c>
      <c r="B42" s="72">
        <v>6.18</v>
      </c>
      <c r="C42" s="72"/>
    </row>
    <row r="43" spans="1:3" ht="23.25" customHeight="1">
      <c r="A43" s="72" t="s">
        <v>116</v>
      </c>
      <c r="B43" s="72"/>
      <c r="C43" s="72"/>
    </row>
    <row r="44" spans="1:3" ht="23.25" customHeight="1">
      <c r="A44" s="72" t="s">
        <v>117</v>
      </c>
      <c r="B44" s="72">
        <v>0.32</v>
      </c>
      <c r="C44" s="72"/>
    </row>
    <row r="45" spans="1:3" ht="23.25" customHeight="1">
      <c r="A45" s="72" t="s">
        <v>118</v>
      </c>
      <c r="B45" s="72"/>
      <c r="C45" s="72"/>
    </row>
    <row r="46" spans="1:3" ht="23.25" customHeight="1">
      <c r="A46" s="72" t="s">
        <v>119</v>
      </c>
      <c r="B46" s="72"/>
      <c r="C46" s="72"/>
    </row>
    <row r="47" spans="1:3" ht="23.25" customHeight="1">
      <c r="A47" s="72" t="s">
        <v>120</v>
      </c>
      <c r="B47" s="72"/>
      <c r="C47" s="72"/>
    </row>
    <row r="48" spans="1:3" ht="23.25" customHeight="1">
      <c r="A48" s="72" t="s">
        <v>121</v>
      </c>
      <c r="B48" s="72"/>
      <c r="C48" s="72"/>
    </row>
    <row r="49" spans="1:3" ht="23.25" customHeight="1">
      <c r="A49" s="72" t="s">
        <v>122</v>
      </c>
      <c r="B49" s="72"/>
      <c r="C49" s="72"/>
    </row>
    <row r="50" spans="1:3" ht="23.25" customHeight="1">
      <c r="A50" s="72" t="s">
        <v>123</v>
      </c>
      <c r="B50" s="72"/>
      <c r="C50" s="72"/>
    </row>
    <row r="51" spans="1:3" ht="23.25" customHeight="1">
      <c r="A51" s="72" t="s">
        <v>124</v>
      </c>
      <c r="B51" s="72"/>
      <c r="C51" s="72"/>
    </row>
    <row r="52" spans="1:3" ht="23.25" customHeight="1">
      <c r="A52" s="72" t="s">
        <v>125</v>
      </c>
      <c r="B52" s="72"/>
      <c r="C52" s="72"/>
    </row>
    <row r="53" spans="1:3" ht="23.25" customHeight="1">
      <c r="A53" s="72" t="s">
        <v>126</v>
      </c>
      <c r="B53" s="72"/>
      <c r="C53" s="72"/>
    </row>
    <row r="54" spans="1:3" ht="23.25" customHeight="1">
      <c r="A54" s="72" t="s">
        <v>127</v>
      </c>
      <c r="B54" s="72"/>
      <c r="C54" s="72"/>
    </row>
    <row r="55" spans="1:3" ht="23.25" customHeight="1">
      <c r="A55" s="72" t="s">
        <v>128</v>
      </c>
      <c r="B55" s="72"/>
      <c r="C55" s="72"/>
    </row>
    <row r="56" spans="1:3" ht="23.25" customHeight="1">
      <c r="A56" s="72" t="s">
        <v>129</v>
      </c>
      <c r="B56" s="72"/>
      <c r="C56" s="72"/>
    </row>
    <row r="57" spans="1:3" ht="23.25" customHeight="1">
      <c r="A57" s="71" t="s">
        <v>59</v>
      </c>
      <c r="B57" s="72">
        <v>118.09</v>
      </c>
      <c r="C57" s="72"/>
    </row>
  </sheetData>
  <sheetProtection/>
  <mergeCells count="1">
    <mergeCell ref="A2:C2"/>
  </mergeCells>
  <printOptions horizontalCentered="1"/>
  <pageMargins left="0.59" right="0.59" top="0.79" bottom="0.59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7"/>
  <sheetViews>
    <sheetView showGridLines="0" showZeros="0" zoomScaleSheetLayoutView="100" workbookViewId="0" topLeftCell="A1">
      <selection activeCell="A7" sqref="A7:A18"/>
    </sheetView>
  </sheetViews>
  <sheetFormatPr defaultColWidth="6.875" defaultRowHeight="14.25"/>
  <cols>
    <col min="1" max="1" width="18.125" style="56" customWidth="1"/>
    <col min="2" max="2" width="15.375" style="56" customWidth="1"/>
    <col min="3" max="11" width="9.875" style="56" customWidth="1"/>
    <col min="12" max="16384" width="6.875" style="56" customWidth="1"/>
  </cols>
  <sheetData>
    <row r="1" spans="1:11" s="56" customFormat="1" ht="16.5" customHeight="1">
      <c r="A1" s="58" t="s">
        <v>130</v>
      </c>
      <c r="B1" s="59"/>
      <c r="C1" s="59"/>
      <c r="D1" s="59"/>
      <c r="E1" s="59"/>
      <c r="F1" s="59"/>
      <c r="G1" s="59"/>
      <c r="H1" s="59"/>
      <c r="I1" s="59"/>
      <c r="J1" s="64"/>
      <c r="K1" s="64"/>
    </row>
    <row r="2" spans="1:11" s="56" customFormat="1" ht="16.5" customHeight="1">
      <c r="A2" s="59"/>
      <c r="B2" s="59"/>
      <c r="C2" s="59"/>
      <c r="D2" s="59"/>
      <c r="E2" s="59"/>
      <c r="F2" s="59"/>
      <c r="G2" s="59"/>
      <c r="H2" s="59"/>
      <c r="I2" s="59"/>
      <c r="J2" s="64"/>
      <c r="K2" s="64"/>
    </row>
    <row r="3" spans="1:11" s="56" customFormat="1" ht="29.25" customHeight="1">
      <c r="A3" s="60" t="s">
        <v>131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56" customFormat="1" ht="26.25" customHeight="1">
      <c r="A4" s="42"/>
      <c r="B4" s="42"/>
      <c r="C4" s="42"/>
      <c r="D4" s="42"/>
      <c r="E4" s="42"/>
      <c r="F4" s="42"/>
      <c r="G4" s="42"/>
      <c r="H4" s="42"/>
      <c r="I4" s="42"/>
      <c r="J4" s="65" t="s">
        <v>2</v>
      </c>
      <c r="K4" s="65"/>
    </row>
    <row r="5" spans="1:11" s="56" customFormat="1" ht="26.25" customHeight="1">
      <c r="A5" s="31" t="s">
        <v>39</v>
      </c>
      <c r="B5" s="31"/>
      <c r="C5" s="31" t="s">
        <v>71</v>
      </c>
      <c r="D5" s="31"/>
      <c r="E5" s="31"/>
      <c r="F5" s="31" t="s">
        <v>72</v>
      </c>
      <c r="G5" s="31"/>
      <c r="H5" s="31"/>
      <c r="I5" s="31" t="s">
        <v>132</v>
      </c>
      <c r="J5" s="31"/>
      <c r="K5" s="31"/>
    </row>
    <row r="6" spans="1:11" s="57" customFormat="1" ht="27.75" customHeight="1">
      <c r="A6" s="31" t="s">
        <v>44</v>
      </c>
      <c r="B6" s="31" t="s">
        <v>45</v>
      </c>
      <c r="C6" s="31" t="s">
        <v>59</v>
      </c>
      <c r="D6" s="31" t="s">
        <v>62</v>
      </c>
      <c r="E6" s="31" t="s">
        <v>63</v>
      </c>
      <c r="F6" s="31" t="s">
        <v>59</v>
      </c>
      <c r="G6" s="31" t="s">
        <v>62</v>
      </c>
      <c r="H6" s="31" t="s">
        <v>63</v>
      </c>
      <c r="I6" s="31" t="s">
        <v>59</v>
      </c>
      <c r="J6" s="31" t="s">
        <v>62</v>
      </c>
      <c r="K6" s="31" t="s">
        <v>63</v>
      </c>
    </row>
    <row r="7" spans="1:11" s="57" customFormat="1" ht="30" customHeight="1">
      <c r="A7" s="61"/>
      <c r="B7" s="62"/>
      <c r="C7" s="62"/>
      <c r="D7" s="62"/>
      <c r="E7" s="62"/>
      <c r="F7" s="62"/>
      <c r="G7" s="62"/>
      <c r="H7" s="62"/>
      <c r="I7" s="62"/>
      <c r="J7" s="66"/>
      <c r="K7" s="66"/>
    </row>
    <row r="8" spans="1:11" s="57" customFormat="1" ht="30" customHeight="1">
      <c r="A8" s="61"/>
      <c r="B8" s="62"/>
      <c r="C8" s="62"/>
      <c r="D8" s="62"/>
      <c r="E8" s="62"/>
      <c r="F8" s="62"/>
      <c r="G8" s="62"/>
      <c r="H8" s="62"/>
      <c r="I8" s="62"/>
      <c r="J8" s="66"/>
      <c r="K8" s="66"/>
    </row>
    <row r="9" spans="1:11" s="57" customFormat="1" ht="30" customHeight="1">
      <c r="A9" s="61"/>
      <c r="B9" s="62"/>
      <c r="C9" s="62"/>
      <c r="D9" s="62"/>
      <c r="E9" s="62"/>
      <c r="F9" s="62"/>
      <c r="G9" s="62"/>
      <c r="H9" s="62"/>
      <c r="I9" s="62"/>
      <c r="J9" s="66"/>
      <c r="K9" s="66"/>
    </row>
    <row r="10" spans="1:11" s="57" customFormat="1" ht="30" customHeight="1">
      <c r="A10" s="61"/>
      <c r="B10" s="62"/>
      <c r="C10" s="62"/>
      <c r="D10" s="62"/>
      <c r="E10" s="62"/>
      <c r="F10" s="62"/>
      <c r="G10" s="62"/>
      <c r="H10" s="62"/>
      <c r="I10" s="62"/>
      <c r="J10" s="66"/>
      <c r="K10" s="66"/>
    </row>
    <row r="11" spans="1:11" s="56" customFormat="1" ht="30" customHeight="1">
      <c r="A11" s="61"/>
      <c r="B11" s="63"/>
      <c r="C11" s="63"/>
      <c r="D11" s="63"/>
      <c r="E11" s="63"/>
      <c r="F11" s="63"/>
      <c r="G11" s="63"/>
      <c r="H11" s="63"/>
      <c r="I11" s="63"/>
      <c r="J11" s="67"/>
      <c r="K11" s="67"/>
    </row>
    <row r="12" spans="1:11" s="56" customFormat="1" ht="30" customHeight="1">
      <c r="A12" s="61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56" customFormat="1" ht="30" customHeight="1">
      <c r="A13" s="61"/>
      <c r="B13" s="62"/>
      <c r="C13" s="62"/>
      <c r="D13" s="62"/>
      <c r="E13" s="62"/>
      <c r="F13" s="62"/>
      <c r="G13" s="62"/>
      <c r="H13" s="62"/>
      <c r="I13" s="62"/>
      <c r="J13" s="33"/>
      <c r="K13" s="33"/>
    </row>
    <row r="14" spans="1:11" s="56" customFormat="1" ht="30" customHeight="1">
      <c r="A14" s="61"/>
      <c r="B14" s="33"/>
      <c r="C14" s="33"/>
      <c r="D14" s="33"/>
      <c r="E14" s="33"/>
      <c r="F14" s="33"/>
      <c r="G14" s="33"/>
      <c r="H14" s="33"/>
      <c r="I14" s="62"/>
      <c r="J14" s="33"/>
      <c r="K14" s="33"/>
    </row>
    <row r="15" spans="1:11" s="56" customFormat="1" ht="30" customHeight="1">
      <c r="A15" s="61"/>
      <c r="B15" s="62"/>
      <c r="C15" s="62"/>
      <c r="D15" s="62"/>
      <c r="E15" s="62"/>
      <c r="F15" s="62"/>
      <c r="G15" s="62"/>
      <c r="H15" s="62"/>
      <c r="I15" s="62"/>
      <c r="J15" s="33"/>
      <c r="K15" s="33"/>
    </row>
    <row r="16" spans="1:11" s="56" customFormat="1" ht="30" customHeight="1">
      <c r="A16" s="61"/>
      <c r="B16" s="62"/>
      <c r="C16" s="62"/>
      <c r="D16" s="62"/>
      <c r="E16" s="62"/>
      <c r="F16" s="62"/>
      <c r="G16" s="62"/>
      <c r="H16" s="62"/>
      <c r="I16" s="62"/>
      <c r="J16" s="33"/>
      <c r="K16" s="33"/>
    </row>
    <row r="17" spans="1:11" s="56" customFormat="1" ht="30" customHeight="1">
      <c r="A17" s="61"/>
      <c r="B17" s="62"/>
      <c r="C17" s="62"/>
      <c r="D17" s="62"/>
      <c r="E17" s="62"/>
      <c r="F17" s="62"/>
      <c r="G17" s="62"/>
      <c r="H17" s="62"/>
      <c r="I17" s="62"/>
      <c r="J17" s="33"/>
      <c r="K17" s="33"/>
    </row>
  </sheetData>
  <sheetProtection/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" right="0.59" top="0.79" bottom="0.59" header="0.51" footer="0.51"/>
  <pageSetup fitToHeight="5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2"/>
  <sheetViews>
    <sheetView zoomScaleSheetLayoutView="100" workbookViewId="0" topLeftCell="B1">
      <selection activeCell="B6" sqref="B6:B11"/>
    </sheetView>
  </sheetViews>
  <sheetFormatPr defaultColWidth="9.00390625" defaultRowHeight="14.25"/>
  <cols>
    <col min="1" max="1" width="56.875" style="0" customWidth="1"/>
    <col min="2" max="2" width="60.375" style="0" customWidth="1"/>
  </cols>
  <sheetData>
    <row r="1" ht="23.25" customHeight="1">
      <c r="A1" s="42" t="s">
        <v>133</v>
      </c>
    </row>
    <row r="2" spans="1:2" ht="19.5" customHeight="1">
      <c r="A2" s="42"/>
      <c r="B2" s="43"/>
    </row>
    <row r="3" spans="1:2" ht="30" customHeight="1">
      <c r="A3" s="44" t="s">
        <v>134</v>
      </c>
      <c r="B3" s="44"/>
    </row>
    <row r="4" spans="1:2" ht="16.5" customHeight="1">
      <c r="A4" s="45"/>
      <c r="B4" s="46" t="s">
        <v>2</v>
      </c>
    </row>
    <row r="5" spans="1:2" ht="38.25" customHeight="1">
      <c r="A5" s="47" t="s">
        <v>5</v>
      </c>
      <c r="B5" s="47" t="s">
        <v>72</v>
      </c>
    </row>
    <row r="6" spans="1:2" ht="38.25" customHeight="1">
      <c r="A6" s="48" t="s">
        <v>135</v>
      </c>
      <c r="B6" s="49">
        <v>1.2</v>
      </c>
    </row>
    <row r="7" spans="1:2" ht="38.25" customHeight="1">
      <c r="A7" s="33" t="s">
        <v>136</v>
      </c>
      <c r="B7" s="49">
        <v>0</v>
      </c>
    </row>
    <row r="8" spans="1:2" ht="38.25" customHeight="1">
      <c r="A8" s="33" t="s">
        <v>137</v>
      </c>
      <c r="B8" s="49">
        <v>0</v>
      </c>
    </row>
    <row r="9" spans="1:2" ht="38.25" customHeight="1">
      <c r="A9" s="50" t="s">
        <v>138</v>
      </c>
      <c r="B9" s="51">
        <v>1.2</v>
      </c>
    </row>
    <row r="10" spans="1:2" ht="38.25" customHeight="1">
      <c r="A10" s="52" t="s">
        <v>139</v>
      </c>
      <c r="B10" s="51">
        <v>1.2</v>
      </c>
    </row>
    <row r="11" spans="1:2" ht="38.25" customHeight="1">
      <c r="A11" s="53" t="s">
        <v>140</v>
      </c>
      <c r="B11" s="54">
        <v>0</v>
      </c>
    </row>
    <row r="12" spans="1:2" ht="91.5" customHeight="1">
      <c r="A12" s="55" t="s">
        <v>141</v>
      </c>
      <c r="B12" s="55"/>
    </row>
  </sheetData>
  <sheetProtection/>
  <mergeCells count="2">
    <mergeCell ref="A3:B3"/>
    <mergeCell ref="A12:B12"/>
  </mergeCells>
  <printOptions horizontalCentered="1"/>
  <pageMargins left="0.59" right="0.59" top="0.79" bottom="0.5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6"/>
  <sheetViews>
    <sheetView zoomScaleSheetLayoutView="100" workbookViewId="0" topLeftCell="A1">
      <selection activeCell="A2" sqref="A2:N2"/>
    </sheetView>
  </sheetViews>
  <sheetFormatPr defaultColWidth="9.00390625" defaultRowHeight="14.25"/>
  <cols>
    <col min="1" max="4" width="8.75390625" style="0" customWidth="1"/>
  </cols>
  <sheetData>
    <row r="1" spans="1:14" ht="31.5" customHeight="1">
      <c r="A1" s="1" t="s">
        <v>142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7"/>
    </row>
    <row r="2" spans="1:14" ht="33" customHeight="1">
      <c r="A2" s="29" t="s">
        <v>143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6.2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2.5" customHeight="1">
      <c r="A4" s="7" t="s">
        <v>144</v>
      </c>
      <c r="B4" s="14" t="s">
        <v>145</v>
      </c>
      <c r="C4" s="14" t="s">
        <v>146</v>
      </c>
      <c r="D4" s="14" t="s">
        <v>147</v>
      </c>
      <c r="E4" s="8" t="s">
        <v>148</v>
      </c>
      <c r="F4" s="8"/>
      <c r="G4" s="8"/>
      <c r="H4" s="8"/>
      <c r="I4" s="8"/>
      <c r="J4" s="8"/>
      <c r="K4" s="8"/>
      <c r="L4" s="8"/>
      <c r="M4" s="8"/>
      <c r="N4" s="38" t="s">
        <v>149</v>
      </c>
    </row>
    <row r="5" spans="1:14" ht="37.5" customHeight="1">
      <c r="A5" s="9"/>
      <c r="B5" s="14"/>
      <c r="C5" s="14"/>
      <c r="D5" s="14"/>
      <c r="E5" s="10" t="s">
        <v>150</v>
      </c>
      <c r="F5" s="8" t="s">
        <v>40</v>
      </c>
      <c r="G5" s="8"/>
      <c r="H5" s="8"/>
      <c r="I5" s="8"/>
      <c r="J5" s="39"/>
      <c r="K5" s="39"/>
      <c r="L5" s="23" t="s">
        <v>151</v>
      </c>
      <c r="M5" s="23" t="s">
        <v>152</v>
      </c>
      <c r="N5" s="40"/>
    </row>
    <row r="6" spans="1:14" ht="78.75" customHeight="1">
      <c r="A6" s="13"/>
      <c r="B6" s="14"/>
      <c r="C6" s="14"/>
      <c r="D6" s="14"/>
      <c r="E6" s="10"/>
      <c r="F6" s="14" t="s">
        <v>153</v>
      </c>
      <c r="G6" s="10" t="s">
        <v>154</v>
      </c>
      <c r="H6" s="10" t="s">
        <v>155</v>
      </c>
      <c r="I6" s="10" t="s">
        <v>156</v>
      </c>
      <c r="J6" s="10" t="s">
        <v>157</v>
      </c>
      <c r="K6" s="24" t="s">
        <v>158</v>
      </c>
      <c r="L6" s="25"/>
      <c r="M6" s="25"/>
      <c r="N6" s="41"/>
    </row>
    <row r="7" spans="1:14" ht="24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24" customHeight="1">
      <c r="A8" s="32"/>
      <c r="B8" s="33"/>
      <c r="C8" s="34"/>
      <c r="D8" s="34"/>
      <c r="E8" s="35"/>
      <c r="F8" s="35"/>
      <c r="G8" s="35"/>
      <c r="H8" s="35"/>
      <c r="I8" s="35"/>
      <c r="J8" s="35"/>
      <c r="K8" s="35"/>
      <c r="L8" s="35"/>
      <c r="M8" s="35"/>
      <c r="N8" s="34"/>
    </row>
    <row r="9" spans="1:14" ht="24" customHeight="1">
      <c r="A9" s="32"/>
      <c r="B9" s="33"/>
      <c r="C9" s="34"/>
      <c r="D9" s="34"/>
      <c r="E9" s="35"/>
      <c r="F9" s="35"/>
      <c r="G9" s="35"/>
      <c r="H9" s="35"/>
      <c r="I9" s="35"/>
      <c r="J9" s="35"/>
      <c r="K9" s="35"/>
      <c r="L9" s="35"/>
      <c r="M9" s="35"/>
      <c r="N9" s="34"/>
    </row>
    <row r="10" spans="1:14" ht="24" customHeight="1">
      <c r="A10" s="32"/>
      <c r="B10" s="33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4"/>
    </row>
    <row r="11" spans="1:14" ht="24" customHeight="1">
      <c r="A11" s="32"/>
      <c r="B11" s="33"/>
      <c r="C11" s="34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4"/>
    </row>
    <row r="12" spans="1:14" ht="24" customHeight="1">
      <c r="A12" s="32"/>
      <c r="B12" s="33"/>
      <c r="C12" s="34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4"/>
    </row>
    <row r="13" spans="1:14" ht="24" customHeight="1">
      <c r="A13" s="32"/>
      <c r="B13" s="33"/>
      <c r="C13" s="34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4"/>
    </row>
    <row r="14" spans="1:14" ht="24" customHeight="1">
      <c r="A14" s="32"/>
      <c r="B14" s="33"/>
      <c r="C14" s="34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4"/>
    </row>
    <row r="15" spans="1:14" ht="24" customHeight="1">
      <c r="A15" s="32"/>
      <c r="B15" s="33"/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4"/>
    </row>
    <row r="16" spans="1:14" ht="24" customHeight="1">
      <c r="A16" s="17" t="s">
        <v>159</v>
      </c>
      <c r="B16" s="36"/>
      <c r="C16" s="36"/>
      <c r="D16" s="18"/>
      <c r="E16" s="35"/>
      <c r="F16" s="35"/>
      <c r="G16" s="35"/>
      <c r="H16" s="35"/>
      <c r="I16" s="35"/>
      <c r="J16" s="35"/>
      <c r="K16" s="35"/>
      <c r="L16" s="35"/>
      <c r="M16" s="35"/>
      <c r="N16" s="34"/>
    </row>
  </sheetData>
  <sheetProtection/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" right="0.59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Clare1419170139</cp:lastModifiedBy>
  <dcterms:created xsi:type="dcterms:W3CDTF">2018-05-07T10:58:47Z</dcterms:created>
  <dcterms:modified xsi:type="dcterms:W3CDTF">2018-05-14T01:02:46Z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