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7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<sst xmlns="http://schemas.openxmlformats.org/spreadsheetml/2006/main" count="172">
  <si>
    <t>附件1</t>
  </si>
  <si>
    <t>孝义市疾病预防控制中心2018年部门收支总表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</si>
  <si>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</si>
  <si>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</si>
  <si>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</si>
  <si>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</si>
  <si>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</si>
  <si>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</si>
  <si>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</si>
  <si>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</si>
  <si>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</si>
  <si>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</si>
  <si>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</si>
  <si>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</si>
  <si>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</si>
  <si>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</si>
  <si>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</si>
  <si>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</si>
  <si>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</si>
  <si>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</si>
  <si>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</si>
  <si>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</si>
  <si>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</si>
  <si>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</si>
  <si>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</si>
  <si>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</si>
  <si>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</si>
  <si>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</si>
  <si>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</si>
  <si>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</si>
  <si>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</si>
  <si>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</si>
  <si>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</si>
  <si>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</si>
  <si>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</si>
  <si>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</si>
  <si>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</si>
  <si>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</si>
  <si>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孝义市疾病预防控制中心2018年部门收入总表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</si>
  <si>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</si>
  <si>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</si>
  <si>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</si>
  <si>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</si>
  <si>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</si>
  <si>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</si>
  <si>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</si>
  <si>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</si>
  <si>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行政事业单位离退休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</si>
  <si>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机关事业单位基本养老保险缴费支出</t>
    </r>
  </si>
  <si>
    <t xml:space="preserve">    机关事业单位职业年金缴费支出</t>
  </si>
  <si>
    <t>医疗卫生与计划生育支出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</si>
  <si>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公共卫生</t>
    </r>
  </si>
  <si>
    <t xml:space="preserve">    疾病预防控制机构</t>
  </si>
  <si>
    <t xml:space="preserve">    重大公共卫生专项</t>
  </si>
  <si>
    <t>住房保障支出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</si>
  <si>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住房改革支出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</si>
  <si>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住房公积金</t>
    </r>
  </si>
  <si>
    <t>合计</t>
  </si>
  <si>
    <t>附件3</t>
  </si>
  <si>
    <t>孝义市疾病预防控制中心2018年部门支出总表</t>
  </si>
  <si>
    <t>基本支出</t>
  </si>
  <si>
    <t>项目支出</t>
  </si>
  <si>
    <t>附件4</t>
  </si>
  <si>
    <t>孝义市疾病预防控制中心2018年财政拨款收支总表</t>
  </si>
  <si>
    <t>小计</t>
  </si>
  <si>
    <t>政府性基金预算</t>
  </si>
  <si>
    <t>二、政府性基金预算</t>
  </si>
  <si>
    <t>附件5</t>
  </si>
  <si>
    <t>孝义市疾病预防控制中心2018年一般公共预算支出预算表</t>
  </si>
  <si>
    <t>2017年预算数</t>
  </si>
  <si>
    <t>2018年预算数</t>
  </si>
  <si>
    <t>2018年预算数比2017年预算数增减%</t>
  </si>
  <si>
    <t xml:space="preserve">  行政事业单位离退休</t>
  </si>
  <si>
    <t xml:space="preserve">     机关事业单位基本养老保险缴费支出</t>
  </si>
  <si>
    <t xml:space="preserve">     机关事业单位职业年金缴费支出</t>
  </si>
  <si>
    <t xml:space="preserve">  公共卫生</t>
  </si>
  <si>
    <t xml:space="preserve">  住房改革支出</t>
  </si>
  <si>
    <t xml:space="preserve">    住房公积金</t>
  </si>
  <si>
    <t>附件6</t>
  </si>
  <si>
    <t>孝义市疾病预防控制中心2018年一般公共预算安排基本支出分经济科目表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</si>
  <si>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</si>
  <si>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</si>
  <si>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</si>
  <si>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</si>
  <si>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</si>
  <si>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</si>
  <si>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</si>
  <si>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</si>
  <si>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</si>
  <si>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</si>
  <si>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</si>
  <si>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</si>
  <si>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</si>
  <si>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</si>
  <si>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</si>
  <si>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</si>
  <si>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</si>
  <si>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</si>
  <si>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</si>
  <si>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</si>
  <si>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</si>
  <si>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</si>
  <si>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</si>
  <si>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</si>
  <si>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</si>
  <si>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</si>
  <si>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</si>
  <si>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</si>
  <si>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</si>
  <si>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</si>
  <si>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</si>
  <si>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</si>
  <si>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</si>
  <si>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</si>
  <si>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</si>
  <si>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</si>
  <si>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</si>
  <si>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</si>
  <si>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</si>
  <si>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</si>
  <si>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</si>
  <si>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</si>
  <si>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</si>
  <si>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</si>
  <si>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</si>
  <si>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</si>
  <si>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</si>
  <si>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</si>
  <si>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</si>
  <si>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</si>
  <si>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</si>
  <si>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</si>
  <si>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</si>
  <si>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</si>
  <si>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孝义市疾病预防控制中心2018年政府性基金预算支出表</t>
  </si>
  <si>
    <t>2018年预算比2017年预算数增减</t>
  </si>
  <si>
    <t>附件8</t>
  </si>
  <si>
    <t>孝义市疾病预防控制中心2018年一般公共预算“三公”经费支出预算情况统计表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</si>
  <si>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</si>
  <si>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</si>
  <si>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</si>
  <si>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</si>
  <si>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</si>
  <si>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</si>
  <si>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</si>
  <si>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</si>
  <si>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孝义市疾病预防控制中心2018年政府采购预算表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</si>
  <si>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</si>
  <si>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</si>
  <si>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</si>
  <si>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</si>
  <si>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</si>
  <si>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</si>
  <si>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</si>
  <si>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</si>
  <si>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</si>
  <si>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</si>
  <si>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</si>
  <si>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</si>
  <si>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</si>
  <si>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</si>
  <si>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</si>
  <si>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消杀、应急物资储备</t>
  </si>
  <si>
    <t>卫生应急</t>
  </si>
  <si>
    <t>合  计</t>
  </si>
  <si>
    <t>附表10</t>
  </si>
  <si>
    <t>孝义市疾病预防控制中心2018年政府购买服务支出预算表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</si>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</sst>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176" formatCode="* #,##0.0;* \-#,##0.0;* &quot;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17" borderId="1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1" borderId="17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9" fillId="11" borderId="15" applyNumberFormat="0" applyAlignment="0" applyProtection="0">
      <alignment vertical="center"/>
    </xf>
    <xf numFmtId="0" fontId="30" fillId="30" borderId="19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 applyProtection="0"/>
  </cellStyleXfs>
  <cellXfs count="14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177" fontId="0" fillId="0" borderId="0" xfId="0" applyNumberFormat="1" applyProtection="1"/>
    <xf numFmtId="0" fontId="0" fillId="0" borderId="0" xfId="0" applyFont="1" applyBorder="1" applyProtection="1"/>
    <xf numFmtId="177" fontId="0" fillId="0" borderId="0" xfId="0" applyNumberForma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177" fontId="5" fillId="0" borderId="0" xfId="0" applyNumberFormat="1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3" fillId="0" borderId="0" xfId="0" applyFont="1" applyAlignment="1" applyProtection="1">
      <alignment wrapText="1"/>
    </xf>
    <xf numFmtId="177" fontId="3" fillId="0" borderId="0" xfId="0" applyNumberFormat="1" applyFont="1" applyProtection="1"/>
    <xf numFmtId="0" fontId="9" fillId="0" borderId="0" xfId="0" applyFont="1" applyAlignment="1" applyProtection="1">
      <alignment horizontal="left" wrapText="1"/>
    </xf>
    <xf numFmtId="177" fontId="9" fillId="0" borderId="0" xfId="0" applyNumberFormat="1" applyFont="1" applyAlignment="1" applyProtection="1">
      <alignment horizontal="left"/>
    </xf>
    <xf numFmtId="0" fontId="5" fillId="0" borderId="0" xfId="0" applyFont="1" applyAlignment="1" applyProtection="1">
      <alignment horizontal="center" wrapText="1"/>
    </xf>
    <xf numFmtId="177" fontId="5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 wrapText="1"/>
    </xf>
    <xf numFmtId="177" fontId="0" fillId="0" borderId="8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/>
    </xf>
    <xf numFmtId="177" fontId="3" fillId="0" borderId="2" xfId="0" applyNumberFormat="1" applyFont="1" applyBorder="1" applyAlignment="1" applyProtection="1">
      <alignment vertical="center" wrapText="1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177" fontId="3" fillId="0" borderId="2" xfId="0" applyNumberFormat="1" applyFont="1" applyBorder="1" applyAlignment="1" applyProtection="1">
      <alignment vertical="center" wrapText="1"/>
      <protection locked="0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vertical="center" wrapText="1"/>
    </xf>
    <xf numFmtId="178" fontId="3" fillId="0" borderId="2" xfId="0" applyNumberFormat="1" applyFont="1" applyBorder="1" applyAlignment="1" applyProtection="1">
      <alignment vertical="center" wrapText="1"/>
      <protection locked="0"/>
    </xf>
    <xf numFmtId="177" fontId="0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vertical="center"/>
    </xf>
    <xf numFmtId="17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177" fontId="5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77" fontId="2" fillId="0" borderId="0" xfId="0" applyNumberFormat="1" applyFont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0" xfId="0" applyNumberFormat="1" applyFont="1" applyBorder="1" applyAlignment="1" applyProtection="1">
      <alignment vertical="center"/>
    </xf>
    <xf numFmtId="177" fontId="0" fillId="0" borderId="0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2" xfId="0" applyNumberFormat="1" applyFont="1" applyBorder="1" applyAlignment="1">
      <alignment horizontal="left" vertical="center" wrapText="1"/>
    </xf>
    <xf numFmtId="177" fontId="0" fillId="0" borderId="1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vertical="center" wrapText="1"/>
    </xf>
    <xf numFmtId="0" fontId="3" fillId="0" borderId="2" xfId="0" applyFont="1" applyBorder="1" applyProtection="1"/>
    <xf numFmtId="0" fontId="0" fillId="0" borderId="0" xfId="0" applyFont="1" applyBorder="1" applyAlignment="1" applyProtection="1">
      <alignment vertical="center" wrapText="1"/>
    </xf>
    <xf numFmtId="177" fontId="0" fillId="0" borderId="1" xfId="0" applyNumberFormat="1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177" fontId="10" fillId="0" borderId="0" xfId="0" applyNumberFormat="1" applyFont="1" applyAlignment="1" applyProtection="1">
      <alignment horizontal="right" vertical="center"/>
    </xf>
    <xf numFmtId="177" fontId="11" fillId="0" borderId="0" xfId="0" applyNumberFormat="1" applyFont="1" applyAlignment="1" applyProtection="1">
      <alignment vertical="center"/>
    </xf>
    <xf numFmtId="177" fontId="0" fillId="0" borderId="0" xfId="0" applyNumberFormat="1" applyFont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/>
    </xf>
    <xf numFmtId="177" fontId="0" fillId="0" borderId="5" xfId="0" applyNumberFormat="1" applyFont="1" applyBorder="1" applyAlignment="1" applyProtection="1">
      <alignment horizontal="center" vertical="center"/>
    </xf>
    <xf numFmtId="177" fontId="0" fillId="0" borderId="7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177" fontId="0" fillId="0" borderId="2" xfId="0" applyNumberFormat="1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6</xdr:row>
      <xdr:rowOff>0</xdr:rowOff>
    </xdr:from>
    <xdr:to>
      <xdr:col>10</xdr:col>
      <xdr:colOff>742950</xdr:colOff>
      <xdr:row>17</xdr:row>
      <xdr:rowOff>9525</xdr:rowOff>
    </xdr:to>
    <xdr:cxnSp>
      <xdr:nvCxnSpPr>
        <xdr:cNvPr id="2" name="直接连接符 1"/>
        <xdr:cNvCxnSpPr/>
      </xdr:nvCxnSpPr>
      <xdr:spPr>
        <a:xfrm>
          <a:off x="635" y="1809750"/>
          <a:ext cx="9314815" cy="4200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9525</xdr:colOff>
      <xdr:row>6</xdr:row>
      <xdr:rowOff>0</xdr:rowOff>
    </xdr:from>
    <xdr:to>
      <xdr:col>2</xdr:col>
      <xdr:colOff>647700</xdr:colOff>
      <xdr:row>7</xdr:row>
      <xdr:rowOff>0</xdr:rowOff>
    </xdr:to>
    <xdr:cxnSp>
      <xdr:nvCxnSpPr>
        <xdr:cNvPr id="2" name="直接连接符 1"/>
        <xdr:cNvCxnSpPr/>
      </xdr:nvCxnSpPr>
      <xdr:spPr>
        <a:xfrm>
          <a:off x="1343025" y="2914650"/>
          <a:ext cx="638175" cy="304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6</xdr:row>
      <xdr:rowOff>9525</xdr:rowOff>
    </xdr:from>
    <xdr:to>
      <xdr:col>4</xdr:col>
      <xdr:colOff>9525</xdr:colOff>
      <xdr:row>7</xdr:row>
      <xdr:rowOff>9525</xdr:rowOff>
    </xdr:to>
    <xdr:cxnSp>
      <xdr:nvCxnSpPr>
        <xdr:cNvPr id="3" name="直接连接符 2"/>
        <xdr:cNvCxnSpPr/>
      </xdr:nvCxnSpPr>
      <xdr:spPr>
        <a:xfrm>
          <a:off x="2019300" y="2924175"/>
          <a:ext cx="657225" cy="304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6</xdr:row>
      <xdr:rowOff>19050</xdr:rowOff>
    </xdr:from>
    <xdr:to>
      <xdr:col>14</xdr:col>
      <xdr:colOff>0</xdr:colOff>
      <xdr:row>6</xdr:row>
      <xdr:rowOff>295275</xdr:rowOff>
    </xdr:to>
    <xdr:cxnSp>
      <xdr:nvCxnSpPr>
        <xdr:cNvPr id="4" name="直接连接符 3"/>
        <xdr:cNvCxnSpPr/>
      </xdr:nvCxnSpPr>
      <xdr:spPr>
        <a:xfrm>
          <a:off x="9163050" y="2933700"/>
          <a:ext cx="676275" cy="276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15</xdr:row>
      <xdr:rowOff>0</xdr:rowOff>
    </xdr:from>
    <xdr:to>
      <xdr:col>13</xdr:col>
      <xdr:colOff>676275</xdr:colOff>
      <xdr:row>15</xdr:row>
      <xdr:rowOff>276225</xdr:rowOff>
    </xdr:to>
    <xdr:cxnSp>
      <xdr:nvCxnSpPr>
        <xdr:cNvPr id="5" name="直接连接符 4"/>
        <xdr:cNvCxnSpPr/>
      </xdr:nvCxnSpPr>
      <xdr:spPr>
        <a:xfrm>
          <a:off x="9153525" y="5657850"/>
          <a:ext cx="676275" cy="276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6</xdr:row>
      <xdr:rowOff>0</xdr:rowOff>
    </xdr:from>
    <xdr:to>
      <xdr:col>11</xdr:col>
      <xdr:colOff>676275</xdr:colOff>
      <xdr:row>13</xdr:row>
      <xdr:rowOff>381000</xdr:rowOff>
    </xdr:to>
    <xdr:cxnSp>
      <xdr:nvCxnSpPr>
        <xdr:cNvPr id="2" name="直接连接符 1"/>
        <xdr:cNvCxnSpPr/>
      </xdr:nvCxnSpPr>
      <xdr:spPr>
        <a:xfrm>
          <a:off x="28575" y="2762250"/>
          <a:ext cx="9153525" cy="3248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A26" sqref="$A26:$XFD27"/>
    </sheetView>
  </sheetViews>
  <sheetFormatPr defaultColWidth="6.875" defaultRowHeight="11.25" outlineLevelCol="7"/>
  <cols>
    <col min="1" max="1" width="33" style="62" customWidth="1"/>
    <col min="2" max="4" width="9.25" style="88" customWidth="1"/>
    <col min="5" max="5" width="34.125" style="88" customWidth="1"/>
    <col min="6" max="8" width="10.25" style="88" customWidth="1"/>
    <col min="9" max="16384" width="6.875" style="62"/>
  </cols>
  <sheetData>
    <row r="1" ht="16.5" customHeight="1" spans="1:8">
      <c r="A1" s="45" t="s">
        <v>0</v>
      </c>
      <c r="B1" s="119"/>
      <c r="C1" s="119"/>
      <c r="D1" s="111"/>
      <c r="E1" s="111"/>
      <c r="F1" s="111"/>
      <c r="G1" s="111"/>
      <c r="H1" s="136"/>
    </row>
    <row r="2" ht="18.75" customHeight="1" spans="1:8">
      <c r="A2" s="113"/>
      <c r="B2" s="137"/>
      <c r="C2" s="137"/>
      <c r="D2" s="111"/>
      <c r="E2" s="111"/>
      <c r="F2" s="111"/>
      <c r="G2" s="111"/>
      <c r="H2" s="136"/>
    </row>
    <row r="3" ht="21" customHeight="1" spans="1:8">
      <c r="A3" s="48" t="s">
        <v>1</v>
      </c>
      <c r="B3" s="114"/>
      <c r="C3" s="114"/>
      <c r="D3" s="114"/>
      <c r="E3" s="114"/>
      <c r="F3" s="114"/>
      <c r="G3" s="114"/>
      <c r="H3" s="114"/>
    </row>
    <row r="4" ht="14.25" customHeight="1" spans="1:8">
      <c r="A4" s="115"/>
      <c r="B4" s="116"/>
      <c r="C4" s="116"/>
      <c r="D4" s="116"/>
      <c r="E4" s="116"/>
      <c r="F4" s="116"/>
      <c r="G4" s="116"/>
      <c r="H4" s="138" t="s">
        <v>2</v>
      </c>
    </row>
    <row r="5" ht="24" customHeight="1" spans="1:8">
      <c r="A5" s="145" t="s">
        <v>3</v>
      </c>
      <c r="B5" s="97"/>
      <c r="C5" s="97"/>
      <c r="D5" s="97"/>
      <c r="E5" s="146" t="s">
        <v>4</v>
      </c>
      <c r="F5" s="97"/>
      <c r="G5" s="97"/>
      <c r="H5" s="97"/>
    </row>
    <row r="6" ht="24" customHeight="1" spans="1:8">
      <c r="A6" s="147" t="s">
        <v>5</v>
      </c>
      <c r="B6" s="100" t="s">
        <v>6</v>
      </c>
      <c r="C6" s="140"/>
      <c r="D6" s="141"/>
      <c r="E6" s="133" t="s">
        <v>7</v>
      </c>
      <c r="F6" s="100" t="s">
        <v>6</v>
      </c>
      <c r="G6" s="140"/>
      <c r="H6" s="141"/>
    </row>
    <row r="7" ht="48.75" customHeight="1" spans="1:8">
      <c r="A7" s="142"/>
      <c r="B7" s="134" t="s">
        <v>8</v>
      </c>
      <c r="C7" s="134" t="s">
        <v>9</v>
      </c>
      <c r="D7" s="134" t="s">
        <v>10</v>
      </c>
      <c r="E7" s="135"/>
      <c r="F7" s="134" t="s">
        <v>8</v>
      </c>
      <c r="G7" s="134" t="s">
        <v>9</v>
      </c>
      <c r="H7" s="134" t="s">
        <v>10</v>
      </c>
    </row>
    <row r="8" ht="24" customHeight="1" spans="1:8">
      <c r="A8" s="54" t="s">
        <v>11</v>
      </c>
      <c r="B8" s="53">
        <v>556.38</v>
      </c>
      <c r="C8" s="53">
        <v>626.53</v>
      </c>
      <c r="D8" s="118">
        <v>12.61</v>
      </c>
      <c r="E8" s="117" t="s">
        <v>12</v>
      </c>
      <c r="F8" s="117"/>
      <c r="G8" s="117"/>
      <c r="H8" s="118"/>
    </row>
    <row r="9" ht="24" customHeight="1" spans="1:8">
      <c r="A9" s="54" t="s">
        <v>13</v>
      </c>
      <c r="B9" s="53"/>
      <c r="C9" s="53"/>
      <c r="D9" s="118"/>
      <c r="E9" s="117" t="s">
        <v>14</v>
      </c>
      <c r="F9" s="117"/>
      <c r="G9" s="117"/>
      <c r="H9" s="118"/>
    </row>
    <row r="10" ht="24" customHeight="1" spans="1:8">
      <c r="A10" s="54" t="s">
        <v>15</v>
      </c>
      <c r="B10" s="53"/>
      <c r="C10" s="53"/>
      <c r="D10" s="53"/>
      <c r="E10" s="117" t="s">
        <v>16</v>
      </c>
      <c r="F10" s="117"/>
      <c r="G10" s="117"/>
      <c r="H10" s="118"/>
    </row>
    <row r="11" ht="24" customHeight="1" spans="1:8">
      <c r="A11" s="54" t="s">
        <v>17</v>
      </c>
      <c r="B11" s="53"/>
      <c r="C11" s="53"/>
      <c r="D11" s="53"/>
      <c r="E11" s="53" t="s">
        <v>18</v>
      </c>
      <c r="F11" s="53"/>
      <c r="G11" s="53"/>
      <c r="H11" s="118"/>
    </row>
    <row r="12" ht="24" customHeight="1" spans="1:8">
      <c r="A12" s="54"/>
      <c r="B12" s="53"/>
      <c r="C12" s="53"/>
      <c r="D12" s="53"/>
      <c r="E12" s="117" t="s">
        <v>19</v>
      </c>
      <c r="F12" s="117"/>
      <c r="G12" s="117"/>
      <c r="H12" s="118"/>
    </row>
    <row r="13" ht="24" customHeight="1" spans="1:8">
      <c r="A13" s="54"/>
      <c r="B13" s="53"/>
      <c r="C13" s="53"/>
      <c r="D13" s="53"/>
      <c r="E13" s="117" t="s">
        <v>20</v>
      </c>
      <c r="F13" s="117"/>
      <c r="G13" s="117"/>
      <c r="H13" s="118"/>
    </row>
    <row r="14" ht="24" customHeight="1" spans="1:8">
      <c r="A14" s="54"/>
      <c r="B14" s="53"/>
      <c r="C14" s="53"/>
      <c r="D14" s="53"/>
      <c r="E14" s="53" t="s">
        <v>21</v>
      </c>
      <c r="F14" s="53"/>
      <c r="G14" s="53"/>
      <c r="H14" s="53"/>
    </row>
    <row r="15" ht="24" customHeight="1" spans="1:8">
      <c r="A15" s="54"/>
      <c r="B15" s="53"/>
      <c r="C15" s="53"/>
      <c r="D15" s="53"/>
      <c r="E15" s="53" t="s">
        <v>22</v>
      </c>
      <c r="F15" s="143">
        <v>69.91</v>
      </c>
      <c r="G15" s="143">
        <v>66.47</v>
      </c>
      <c r="H15" s="53">
        <f>(G15-F15)/F15*100</f>
        <v>-4.9206122157059</v>
      </c>
    </row>
    <row r="16" ht="24" customHeight="1" spans="1:8">
      <c r="A16" s="54"/>
      <c r="B16" s="53"/>
      <c r="C16" s="53"/>
      <c r="D16" s="53"/>
      <c r="E16" s="117" t="s">
        <v>23</v>
      </c>
      <c r="F16" s="144">
        <v>458.51</v>
      </c>
      <c r="G16" s="144">
        <v>536.11</v>
      </c>
      <c r="H16" s="53">
        <f>(G16-F16)/F16*100</f>
        <v>16.9243855095854</v>
      </c>
    </row>
    <row r="17" ht="24" customHeight="1" spans="1:8">
      <c r="A17" s="54"/>
      <c r="B17" s="53"/>
      <c r="C17" s="53"/>
      <c r="D17" s="53"/>
      <c r="E17" s="117" t="s">
        <v>24</v>
      </c>
      <c r="F17" s="144"/>
      <c r="G17" s="144"/>
      <c r="H17" s="53"/>
    </row>
    <row r="18" ht="24" customHeight="1" spans="1:8">
      <c r="A18" s="54"/>
      <c r="B18" s="53"/>
      <c r="C18" s="53"/>
      <c r="D18" s="53"/>
      <c r="E18" s="53" t="s">
        <v>25</v>
      </c>
      <c r="F18" s="143"/>
      <c r="G18" s="143"/>
      <c r="H18" s="53"/>
    </row>
    <row r="19" ht="24" customHeight="1" spans="1:8">
      <c r="A19" s="54"/>
      <c r="B19" s="53"/>
      <c r="C19" s="53"/>
      <c r="D19" s="53"/>
      <c r="E19" s="53" t="s">
        <v>26</v>
      </c>
      <c r="F19" s="53"/>
      <c r="G19" s="53"/>
      <c r="H19" s="53"/>
    </row>
    <row r="20" ht="24" customHeight="1" spans="1:8">
      <c r="A20" s="54"/>
      <c r="B20" s="53"/>
      <c r="C20" s="53"/>
      <c r="D20" s="53"/>
      <c r="E20" s="53" t="s">
        <v>27</v>
      </c>
      <c r="F20" s="53"/>
      <c r="G20" s="53"/>
      <c r="H20" s="53"/>
    </row>
    <row r="21" ht="24" customHeight="1" spans="1:8">
      <c r="A21" s="54"/>
      <c r="B21" s="53"/>
      <c r="C21" s="53"/>
      <c r="D21" s="53"/>
      <c r="E21" s="53" t="s">
        <v>28</v>
      </c>
      <c r="F21" s="53"/>
      <c r="G21" s="53"/>
      <c r="H21" s="53"/>
    </row>
    <row r="22" ht="24" customHeight="1" spans="1:8">
      <c r="A22" s="54"/>
      <c r="B22" s="53"/>
      <c r="C22" s="53"/>
      <c r="D22" s="53"/>
      <c r="E22" s="53" t="s">
        <v>29</v>
      </c>
      <c r="F22" s="53"/>
      <c r="G22" s="53"/>
      <c r="H22" s="53"/>
    </row>
    <row r="23" ht="24" customHeight="1" spans="1:8">
      <c r="A23" s="54"/>
      <c r="B23" s="53"/>
      <c r="C23" s="53"/>
      <c r="D23" s="53"/>
      <c r="E23" s="53" t="s">
        <v>30</v>
      </c>
      <c r="F23" s="53"/>
      <c r="G23" s="53"/>
      <c r="H23" s="53"/>
    </row>
    <row r="24" ht="24" customHeight="1" spans="1:8">
      <c r="A24" s="54"/>
      <c r="B24" s="53"/>
      <c r="C24" s="53"/>
      <c r="D24" s="53"/>
      <c r="E24" s="53" t="s">
        <v>31</v>
      </c>
      <c r="F24" s="53"/>
      <c r="G24" s="53"/>
      <c r="H24" s="53"/>
    </row>
    <row r="25" ht="24" customHeight="1" spans="1:8">
      <c r="A25" s="54"/>
      <c r="B25" s="53"/>
      <c r="C25" s="53"/>
      <c r="D25" s="53"/>
      <c r="E25" s="53" t="s">
        <v>32</v>
      </c>
      <c r="F25" s="53">
        <v>27.96</v>
      </c>
      <c r="G25" s="53">
        <v>23.95</v>
      </c>
      <c r="H25" s="53">
        <f>(G25-F25)/F25*100</f>
        <v>-14.3419170243205</v>
      </c>
    </row>
    <row r="26" ht="24" customHeight="1" spans="1:8">
      <c r="A26" s="54"/>
      <c r="B26" s="53"/>
      <c r="C26" s="53"/>
      <c r="D26" s="53"/>
      <c r="E26" s="53" t="s">
        <v>33</v>
      </c>
      <c r="F26" s="53"/>
      <c r="G26" s="53"/>
      <c r="H26" s="53"/>
    </row>
    <row r="27" ht="24" customHeight="1" spans="1:8">
      <c r="A27" s="54"/>
      <c r="B27" s="53"/>
      <c r="C27" s="53"/>
      <c r="D27" s="53"/>
      <c r="E27" s="53" t="s">
        <v>34</v>
      </c>
      <c r="F27" s="53"/>
      <c r="G27" s="53"/>
      <c r="H27" s="53"/>
    </row>
    <row r="28" ht="24" customHeight="1" spans="1:8">
      <c r="A28" s="54"/>
      <c r="B28" s="53"/>
      <c r="C28" s="53"/>
      <c r="D28" s="53"/>
      <c r="E28" s="85"/>
      <c r="F28" s="85"/>
      <c r="G28" s="85"/>
      <c r="H28" s="53"/>
    </row>
    <row r="29" ht="24" customHeight="1" spans="1:8">
      <c r="A29" s="66" t="s">
        <v>35</v>
      </c>
      <c r="B29" s="97">
        <v>556.38</v>
      </c>
      <c r="C29" s="97">
        <v>626.53</v>
      </c>
      <c r="D29" s="118">
        <v>12.61</v>
      </c>
      <c r="E29" s="97" t="s">
        <v>36</v>
      </c>
      <c r="F29" s="97">
        <v>556.38</v>
      </c>
      <c r="G29" s="97">
        <v>626.53</v>
      </c>
      <c r="H29" s="53">
        <f>(G29-F29)/F29*100</f>
        <v>12.6082892986808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N10" sqref="N10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165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167</v>
      </c>
      <c r="B4" s="7" t="s">
        <v>168</v>
      </c>
      <c r="C4" s="8" t="s">
        <v>151</v>
      </c>
      <c r="D4" s="8"/>
      <c r="E4" s="8"/>
      <c r="F4" s="8"/>
      <c r="G4" s="8"/>
      <c r="H4" s="8"/>
      <c r="I4" s="8"/>
      <c r="J4" s="8"/>
      <c r="K4" s="8"/>
      <c r="L4" s="7" t="s">
        <v>81</v>
      </c>
    </row>
    <row r="5" ht="25.5" customHeight="1" spans="1:12">
      <c r="A5" s="9"/>
      <c r="B5" s="9"/>
      <c r="C5" s="10" t="s">
        <v>153</v>
      </c>
      <c r="D5" s="11" t="s">
        <v>169</v>
      </c>
      <c r="E5" s="12"/>
      <c r="F5" s="12"/>
      <c r="G5" s="12"/>
      <c r="H5" s="12"/>
      <c r="I5" s="22"/>
      <c r="J5" s="23" t="s">
        <v>154</v>
      </c>
      <c r="K5" s="23" t="s">
        <v>155</v>
      </c>
      <c r="L5" s="9"/>
    </row>
    <row r="6" ht="81" customHeight="1" spans="1:12">
      <c r="A6" s="13"/>
      <c r="B6" s="13"/>
      <c r="C6" s="10"/>
      <c r="D6" s="14" t="s">
        <v>156</v>
      </c>
      <c r="E6" s="10" t="s">
        <v>157</v>
      </c>
      <c r="F6" s="10" t="s">
        <v>158</v>
      </c>
      <c r="G6" s="10" t="s">
        <v>159</v>
      </c>
      <c r="H6" s="10" t="s">
        <v>160</v>
      </c>
      <c r="I6" s="24" t="s">
        <v>170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topLeftCell="A10" workbookViewId="0">
      <selection activeCell="A17" sqref="$A17:$XFD17"/>
    </sheetView>
  </sheetViews>
  <sheetFormatPr defaultColWidth="6.875" defaultRowHeight="11.25" outlineLevelCol="6"/>
  <cols>
    <col min="1" max="1" width="20.625" style="62" customWidth="1"/>
    <col min="2" max="2" width="29.5" style="87" customWidth="1"/>
    <col min="3" max="5" width="14.625" style="88" customWidth="1"/>
    <col min="6" max="6" width="12" style="88" customWidth="1"/>
    <col min="7" max="7" width="15.625" style="88" customWidth="1"/>
    <col min="8" max="16384" width="6.875" style="62"/>
  </cols>
  <sheetData>
    <row r="1" ht="16.5" customHeight="1" spans="1:7">
      <c r="A1" s="63" t="s">
        <v>37</v>
      </c>
      <c r="B1" s="89"/>
      <c r="C1" s="90"/>
      <c r="D1" s="109"/>
      <c r="E1" s="109"/>
      <c r="F1" s="109"/>
      <c r="G1" s="109"/>
    </row>
    <row r="2" ht="29.25" customHeight="1" spans="1:7">
      <c r="A2" s="65" t="s">
        <v>38</v>
      </c>
      <c r="B2" s="91"/>
      <c r="C2" s="92"/>
      <c r="D2" s="92"/>
      <c r="E2" s="92"/>
      <c r="F2" s="92"/>
      <c r="G2" s="92"/>
    </row>
    <row r="3" ht="26.25" customHeight="1" spans="1:7">
      <c r="A3" s="45"/>
      <c r="B3" s="132"/>
      <c r="C3" s="119"/>
      <c r="D3" s="119"/>
      <c r="E3" s="119"/>
      <c r="F3" s="119"/>
      <c r="G3" s="120" t="s">
        <v>2</v>
      </c>
    </row>
    <row r="4" ht="26.25" customHeight="1" spans="1:7">
      <c r="A4" s="66" t="s">
        <v>39</v>
      </c>
      <c r="B4" s="96"/>
      <c r="C4" s="133" t="s">
        <v>35</v>
      </c>
      <c r="D4" s="134" t="s">
        <v>40</v>
      </c>
      <c r="E4" s="134" t="s">
        <v>41</v>
      </c>
      <c r="F4" s="134" t="s">
        <v>42</v>
      </c>
      <c r="G4" s="133" t="s">
        <v>43</v>
      </c>
    </row>
    <row r="5" s="61" customFormat="1" ht="47.25" customHeight="1" spans="1:7">
      <c r="A5" s="66" t="s">
        <v>44</v>
      </c>
      <c r="B5" s="96" t="s">
        <v>45</v>
      </c>
      <c r="C5" s="135"/>
      <c r="D5" s="134"/>
      <c r="E5" s="134"/>
      <c r="F5" s="134"/>
      <c r="G5" s="135"/>
    </row>
    <row r="6" s="61" customFormat="1" ht="25.5" customHeight="1" spans="1:7">
      <c r="A6" s="98">
        <v>208</v>
      </c>
      <c r="B6" s="125" t="s">
        <v>46</v>
      </c>
      <c r="C6" s="117">
        <v>66.47</v>
      </c>
      <c r="D6" s="117">
        <v>66.47</v>
      </c>
      <c r="E6" s="118"/>
      <c r="F6" s="118"/>
      <c r="G6" s="118"/>
    </row>
    <row r="7" s="61" customFormat="1" ht="25.5" customHeight="1" spans="1:7">
      <c r="A7" s="98">
        <v>20805</v>
      </c>
      <c r="B7" s="125" t="s">
        <v>47</v>
      </c>
      <c r="C7" s="117">
        <v>66.47</v>
      </c>
      <c r="D7" s="117">
        <v>66.47</v>
      </c>
      <c r="E7" s="118"/>
      <c r="F7" s="118"/>
      <c r="G7" s="118"/>
    </row>
    <row r="8" s="61" customFormat="1" ht="39" customHeight="1" spans="1:7">
      <c r="A8" s="98">
        <v>2080505</v>
      </c>
      <c r="B8" s="125" t="s">
        <v>48</v>
      </c>
      <c r="C8" s="117">
        <v>59.88</v>
      </c>
      <c r="D8" s="117">
        <v>59.88</v>
      </c>
      <c r="E8" s="118"/>
      <c r="F8" s="118"/>
      <c r="G8" s="118"/>
    </row>
    <row r="9" s="61" customFormat="1" ht="34" customHeight="1" spans="1:7">
      <c r="A9" s="98">
        <v>2080506</v>
      </c>
      <c r="B9" s="125" t="s">
        <v>49</v>
      </c>
      <c r="C9" s="117">
        <v>6.59</v>
      </c>
      <c r="D9" s="117">
        <v>6.59</v>
      </c>
      <c r="E9" s="118"/>
      <c r="F9" s="118"/>
      <c r="G9" s="118"/>
    </row>
    <row r="10" s="61" customFormat="1" ht="25.5" customHeight="1" spans="1:7">
      <c r="A10" s="103">
        <v>210</v>
      </c>
      <c r="B10" s="127" t="s">
        <v>50</v>
      </c>
      <c r="C10" s="117">
        <v>536.11</v>
      </c>
      <c r="D10" s="117">
        <v>536.11</v>
      </c>
      <c r="E10" s="118"/>
      <c r="F10" s="118"/>
      <c r="G10" s="118"/>
    </row>
    <row r="11" s="61" customFormat="1" ht="25.5" customHeight="1" spans="1:7">
      <c r="A11" s="103">
        <v>21004</v>
      </c>
      <c r="B11" s="127" t="s">
        <v>51</v>
      </c>
      <c r="C11" s="117">
        <v>536.11</v>
      </c>
      <c r="D11" s="117">
        <v>536.11</v>
      </c>
      <c r="E11" s="118"/>
      <c r="F11" s="118"/>
      <c r="G11" s="118"/>
    </row>
    <row r="12" customFormat="1" ht="25.5" customHeight="1" spans="1:7">
      <c r="A12" s="103">
        <v>2100401</v>
      </c>
      <c r="B12" s="127" t="s">
        <v>52</v>
      </c>
      <c r="C12" s="56">
        <v>516.26</v>
      </c>
      <c r="D12" s="56">
        <v>516.26</v>
      </c>
      <c r="E12" s="128"/>
      <c r="F12" s="128"/>
      <c r="G12" s="128"/>
    </row>
    <row r="13" customFormat="1" ht="25.5" customHeight="1" spans="1:7">
      <c r="A13" s="103">
        <v>2100409</v>
      </c>
      <c r="B13" s="127" t="s">
        <v>53</v>
      </c>
      <c r="C13" s="56">
        <v>19.85</v>
      </c>
      <c r="D13" s="56">
        <v>19.85</v>
      </c>
      <c r="E13" s="128"/>
      <c r="F13" s="128"/>
      <c r="G13" s="128"/>
    </row>
    <row r="14" customFormat="1" ht="25.5" customHeight="1" spans="1:7">
      <c r="A14" s="106">
        <v>221</v>
      </c>
      <c r="B14" s="129" t="s">
        <v>54</v>
      </c>
      <c r="C14" s="53">
        <v>23.95</v>
      </c>
      <c r="D14" s="53">
        <v>23.95</v>
      </c>
      <c r="E14" s="53"/>
      <c r="F14" s="53"/>
      <c r="G14" s="53"/>
    </row>
    <row r="15" customFormat="1" ht="25.5" customHeight="1" spans="1:7">
      <c r="A15" s="106">
        <v>22102</v>
      </c>
      <c r="B15" s="130" t="s">
        <v>55</v>
      </c>
      <c r="C15" s="117">
        <v>23.95</v>
      </c>
      <c r="D15" s="117">
        <v>23.95</v>
      </c>
      <c r="E15" s="53"/>
      <c r="F15" s="53"/>
      <c r="G15" s="53"/>
    </row>
    <row r="16" customFormat="1" ht="25.5" customHeight="1" spans="1:7">
      <c r="A16" s="106">
        <v>2210201</v>
      </c>
      <c r="B16" s="129" t="s">
        <v>56</v>
      </c>
      <c r="C16" s="117">
        <v>23.95</v>
      </c>
      <c r="D16" s="117">
        <v>23.95</v>
      </c>
      <c r="E16" s="53"/>
      <c r="F16" s="53"/>
      <c r="G16" s="53"/>
    </row>
    <row r="17" ht="25.5" customHeight="1" spans="1:7">
      <c r="A17" s="67"/>
      <c r="B17" s="129" t="s">
        <v>57</v>
      </c>
      <c r="C17" s="117">
        <v>626.53</v>
      </c>
      <c r="D17" s="53">
        <v>626.53</v>
      </c>
      <c r="E17" s="53"/>
      <c r="F17" s="53"/>
      <c r="G17" s="53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511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GridLines="0" showZeros="0" topLeftCell="A13" workbookViewId="0">
      <selection activeCell="D14" sqref="D14"/>
    </sheetView>
  </sheetViews>
  <sheetFormatPr defaultColWidth="6.875" defaultRowHeight="11.25" outlineLevelCol="4"/>
  <cols>
    <col min="1" max="1" width="19.375" style="62" customWidth="1"/>
    <col min="2" max="2" width="31.625" style="62" customWidth="1"/>
    <col min="3" max="5" width="24.125" style="88" customWidth="1"/>
    <col min="6" max="16384" width="6.875" style="62"/>
  </cols>
  <sheetData>
    <row r="1" ht="16.5" customHeight="1" spans="1:5">
      <c r="A1" s="63" t="s">
        <v>58</v>
      </c>
      <c r="B1" s="64"/>
      <c r="C1" s="90"/>
      <c r="D1" s="109"/>
      <c r="E1" s="109"/>
    </row>
    <row r="2" ht="16.5" customHeight="1" spans="1:5">
      <c r="A2" s="64"/>
      <c r="B2" s="64"/>
      <c r="C2" s="90"/>
      <c r="D2" s="109"/>
      <c r="E2" s="109"/>
    </row>
    <row r="3" ht="29.25" customHeight="1" spans="1:5">
      <c r="A3" s="65" t="s">
        <v>59</v>
      </c>
      <c r="B3" s="65"/>
      <c r="C3" s="92"/>
      <c r="D3" s="92"/>
      <c r="E3" s="92"/>
    </row>
    <row r="4" ht="26.25" customHeight="1" spans="1:5">
      <c r="A4" s="45"/>
      <c r="B4" s="45"/>
      <c r="C4" s="119"/>
      <c r="D4" s="119"/>
      <c r="E4" s="120" t="s">
        <v>2</v>
      </c>
    </row>
    <row r="5" ht="26.25" customHeight="1" spans="1:5">
      <c r="A5" s="121" t="s">
        <v>39</v>
      </c>
      <c r="B5" s="122"/>
      <c r="C5" s="123" t="s">
        <v>36</v>
      </c>
      <c r="D5" s="123" t="s">
        <v>60</v>
      </c>
      <c r="E5" s="123" t="s">
        <v>61</v>
      </c>
    </row>
    <row r="6" s="61" customFormat="1" ht="27.75" customHeight="1" spans="1:5">
      <c r="A6" s="66" t="s">
        <v>44</v>
      </c>
      <c r="B6" s="66" t="s">
        <v>45</v>
      </c>
      <c r="C6" s="124"/>
      <c r="D6" s="124"/>
      <c r="E6" s="124"/>
    </row>
    <row r="7" s="61" customFormat="1" ht="30" customHeight="1" spans="1:5">
      <c r="A7" s="98">
        <v>208</v>
      </c>
      <c r="B7" s="125" t="s">
        <v>46</v>
      </c>
      <c r="C7" s="117">
        <v>66.47</v>
      </c>
      <c r="D7" s="126">
        <v>66.47</v>
      </c>
      <c r="E7" s="118"/>
    </row>
    <row r="8" s="61" customFormat="1" ht="30" customHeight="1" spans="1:5">
      <c r="A8" s="98">
        <v>20805</v>
      </c>
      <c r="B8" s="125" t="s">
        <v>47</v>
      </c>
      <c r="C8" s="117">
        <v>66.47</v>
      </c>
      <c r="D8" s="126">
        <v>66.47</v>
      </c>
      <c r="E8" s="118"/>
    </row>
    <row r="9" s="61" customFormat="1" ht="30" customHeight="1" spans="1:5">
      <c r="A9" s="98">
        <v>2080505</v>
      </c>
      <c r="B9" s="125" t="s">
        <v>48</v>
      </c>
      <c r="C9" s="117">
        <v>59.88</v>
      </c>
      <c r="D9" s="126">
        <v>59.88</v>
      </c>
      <c r="E9" s="118"/>
    </row>
    <row r="10" s="61" customFormat="1" ht="30" customHeight="1" spans="1:5">
      <c r="A10" s="98">
        <v>2080506</v>
      </c>
      <c r="B10" s="125" t="s">
        <v>49</v>
      </c>
      <c r="C10" s="117">
        <v>6.59</v>
      </c>
      <c r="D10" s="126">
        <v>6.59</v>
      </c>
      <c r="E10" s="118"/>
    </row>
    <row r="11" customFormat="1" ht="30" customHeight="1" spans="1:5">
      <c r="A11" s="103">
        <v>210</v>
      </c>
      <c r="B11" s="127" t="s">
        <v>50</v>
      </c>
      <c r="C11" s="117">
        <v>536.11</v>
      </c>
      <c r="D11" s="128">
        <v>404.11</v>
      </c>
      <c r="E11" s="128">
        <v>132</v>
      </c>
    </row>
    <row r="12" customFormat="1" ht="30" customHeight="1" spans="1:5">
      <c r="A12" s="103">
        <v>21004</v>
      </c>
      <c r="B12" s="127" t="s">
        <v>51</v>
      </c>
      <c r="C12" s="117">
        <v>536.11</v>
      </c>
      <c r="D12" s="118">
        <v>404.11</v>
      </c>
      <c r="E12" s="118">
        <v>132</v>
      </c>
    </row>
    <row r="13" customFormat="1" ht="30" customHeight="1" spans="1:5">
      <c r="A13" s="103">
        <v>2100401</v>
      </c>
      <c r="B13" s="127" t="s">
        <v>52</v>
      </c>
      <c r="C13" s="56">
        <v>516.26</v>
      </c>
      <c r="D13" s="118">
        <v>404.11</v>
      </c>
      <c r="E13" s="118">
        <v>112.15</v>
      </c>
    </row>
    <row r="14" ht="30" customHeight="1" spans="1:5">
      <c r="A14" s="103">
        <v>2100409</v>
      </c>
      <c r="B14" s="127" t="s">
        <v>53</v>
      </c>
      <c r="C14" s="56">
        <v>19.85</v>
      </c>
      <c r="D14" s="118"/>
      <c r="E14" s="118">
        <v>19.85</v>
      </c>
    </row>
    <row r="15" ht="30" customHeight="1" spans="1:5">
      <c r="A15" s="106">
        <v>221</v>
      </c>
      <c r="B15" s="129" t="s">
        <v>54</v>
      </c>
      <c r="C15" s="53">
        <v>23.95</v>
      </c>
      <c r="D15" s="118">
        <v>23.95</v>
      </c>
      <c r="E15" s="118"/>
    </row>
    <row r="16" ht="30" customHeight="1" spans="1:5">
      <c r="A16" s="106">
        <v>22102</v>
      </c>
      <c r="B16" s="130" t="s">
        <v>55</v>
      </c>
      <c r="C16" s="117">
        <v>23.95</v>
      </c>
      <c r="D16" s="126">
        <v>23.95</v>
      </c>
      <c r="E16" s="118"/>
    </row>
    <row r="17" ht="30" customHeight="1" spans="1:5">
      <c r="A17" s="106">
        <v>2210201</v>
      </c>
      <c r="B17" s="129" t="s">
        <v>56</v>
      </c>
      <c r="C17" s="117">
        <v>23.95</v>
      </c>
      <c r="D17" s="126">
        <v>23.95</v>
      </c>
      <c r="E17" s="118"/>
    </row>
    <row r="18" ht="30" customHeight="1" spans="1:5">
      <c r="A18" s="131"/>
      <c r="B18" s="98" t="s">
        <v>57</v>
      </c>
      <c r="C18" s="53">
        <v>626.53</v>
      </c>
      <c r="D18" s="53">
        <v>494.53</v>
      </c>
      <c r="E18" s="53">
        <v>132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432638888888889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topLeftCell="A13" workbookViewId="0">
      <selection activeCell="A26" sqref="$A26:$XFD27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88" customWidth="1"/>
    <col min="5" max="5" width="17.125" style="88" customWidth="1"/>
    <col min="6" max="6" width="17.125" style="62" customWidth="1"/>
    <col min="7" max="16384" width="6.875" style="62"/>
  </cols>
  <sheetData>
    <row r="1" ht="16.5" customHeight="1" spans="1:6">
      <c r="A1" s="45" t="s">
        <v>62</v>
      </c>
      <c r="B1" s="110"/>
      <c r="C1" s="110"/>
      <c r="D1" s="111"/>
      <c r="E1" s="111"/>
      <c r="F1" s="112"/>
    </row>
    <row r="2" ht="18.75" customHeight="1" spans="1:6">
      <c r="A2" s="113"/>
      <c r="B2" s="110"/>
      <c r="C2" s="110"/>
      <c r="D2" s="111"/>
      <c r="E2" s="111"/>
      <c r="F2" s="112"/>
    </row>
    <row r="3" ht="21" customHeight="1" spans="1:6">
      <c r="A3" s="48" t="s">
        <v>63</v>
      </c>
      <c r="B3" s="48"/>
      <c r="C3" s="48"/>
      <c r="D3" s="114"/>
      <c r="E3" s="114"/>
      <c r="F3" s="48"/>
    </row>
    <row r="4" ht="14.25" customHeight="1" spans="1:6">
      <c r="A4" s="115"/>
      <c r="B4" s="115"/>
      <c r="C4" s="115"/>
      <c r="D4" s="116"/>
      <c r="E4" s="116"/>
      <c r="F4" s="50" t="s">
        <v>2</v>
      </c>
    </row>
    <row r="5" ht="24" customHeight="1" spans="1:6">
      <c r="A5" s="145" t="s">
        <v>3</v>
      </c>
      <c r="B5" s="66"/>
      <c r="C5" s="145" t="s">
        <v>4</v>
      </c>
      <c r="D5" s="97"/>
      <c r="E5" s="97"/>
      <c r="F5" s="66"/>
    </row>
    <row r="6" ht="24" customHeight="1" spans="1:6">
      <c r="A6" s="145" t="s">
        <v>5</v>
      </c>
      <c r="B6" s="145" t="s">
        <v>6</v>
      </c>
      <c r="C6" s="66" t="s">
        <v>39</v>
      </c>
      <c r="D6" s="97" t="s">
        <v>6</v>
      </c>
      <c r="E6" s="97"/>
      <c r="F6" s="66"/>
    </row>
    <row r="7" ht="24" customHeight="1" spans="1:6">
      <c r="A7" s="66"/>
      <c r="B7" s="66"/>
      <c r="C7" s="66"/>
      <c r="D7" s="97" t="s">
        <v>64</v>
      </c>
      <c r="E7" s="97" t="s">
        <v>40</v>
      </c>
      <c r="F7" s="66" t="s">
        <v>65</v>
      </c>
    </row>
    <row r="8" ht="24" customHeight="1" spans="1:6">
      <c r="A8" s="54" t="s">
        <v>11</v>
      </c>
      <c r="B8" s="72">
        <v>626.53</v>
      </c>
      <c r="C8" s="68" t="s">
        <v>12</v>
      </c>
      <c r="D8" s="117"/>
      <c r="E8" s="117"/>
      <c r="F8" s="72"/>
    </row>
    <row r="9" ht="24" customHeight="1" spans="1:6">
      <c r="A9" s="54" t="s">
        <v>66</v>
      </c>
      <c r="B9" s="72"/>
      <c r="C9" s="68" t="s">
        <v>14</v>
      </c>
      <c r="D9" s="117"/>
      <c r="E9" s="117"/>
      <c r="F9" s="72"/>
    </row>
    <row r="10" ht="24" customHeight="1" spans="1:6">
      <c r="A10" s="54"/>
      <c r="B10" s="54"/>
      <c r="C10" s="68" t="s">
        <v>16</v>
      </c>
      <c r="D10" s="117"/>
      <c r="E10" s="117"/>
      <c r="F10" s="72"/>
    </row>
    <row r="11" ht="24" customHeight="1" spans="1:6">
      <c r="A11" s="54"/>
      <c r="B11" s="54"/>
      <c r="C11" s="54" t="s">
        <v>18</v>
      </c>
      <c r="D11" s="53"/>
      <c r="E11" s="53"/>
      <c r="F11" s="72"/>
    </row>
    <row r="12" ht="24" customHeight="1" spans="1:6">
      <c r="A12" s="54"/>
      <c r="B12" s="54"/>
      <c r="C12" s="68" t="s">
        <v>19</v>
      </c>
      <c r="D12" s="117"/>
      <c r="E12" s="117"/>
      <c r="F12" s="72"/>
    </row>
    <row r="13" ht="24" customHeight="1" spans="1:6">
      <c r="A13" s="54"/>
      <c r="B13" s="54"/>
      <c r="C13" s="68" t="s">
        <v>20</v>
      </c>
      <c r="D13" s="117"/>
      <c r="E13" s="117"/>
      <c r="F13" s="72"/>
    </row>
    <row r="14" ht="24" customHeight="1" spans="1:6">
      <c r="A14" s="54"/>
      <c r="B14" s="54"/>
      <c r="C14" s="54" t="s">
        <v>21</v>
      </c>
      <c r="D14" s="53"/>
      <c r="E14" s="53"/>
      <c r="F14" s="54"/>
    </row>
    <row r="15" ht="24" customHeight="1" spans="1:6">
      <c r="A15" s="54"/>
      <c r="B15" s="54"/>
      <c r="C15" s="54" t="s">
        <v>22</v>
      </c>
      <c r="D15" s="117">
        <v>66.47</v>
      </c>
      <c r="E15" s="117">
        <v>66.47</v>
      </c>
      <c r="F15" s="54"/>
    </row>
    <row r="16" ht="24" customHeight="1" spans="1:6">
      <c r="A16" s="54"/>
      <c r="B16" s="54"/>
      <c r="C16" s="68" t="s">
        <v>23</v>
      </c>
      <c r="D16" s="117">
        <v>536.11</v>
      </c>
      <c r="E16" s="117">
        <v>536.11</v>
      </c>
      <c r="F16" s="54"/>
    </row>
    <row r="17" ht="24" customHeight="1" spans="1:6">
      <c r="A17" s="54"/>
      <c r="B17" s="54"/>
      <c r="C17" s="68" t="s">
        <v>24</v>
      </c>
      <c r="D17" s="117"/>
      <c r="E17" s="117"/>
      <c r="F17" s="54"/>
    </row>
    <row r="18" ht="24" customHeight="1" spans="1:6">
      <c r="A18" s="54"/>
      <c r="B18" s="54"/>
      <c r="C18" s="54" t="s">
        <v>25</v>
      </c>
      <c r="D18" s="53"/>
      <c r="E18" s="53"/>
      <c r="F18" s="54"/>
    </row>
    <row r="19" ht="24" customHeight="1" spans="1:6">
      <c r="A19" s="54"/>
      <c r="B19" s="54"/>
      <c r="C19" s="54" t="s">
        <v>26</v>
      </c>
      <c r="D19" s="53"/>
      <c r="E19" s="53"/>
      <c r="F19" s="54"/>
    </row>
    <row r="20" ht="24" customHeight="1" spans="1:6">
      <c r="A20" s="54"/>
      <c r="B20" s="54"/>
      <c r="C20" s="54" t="s">
        <v>27</v>
      </c>
      <c r="D20" s="53"/>
      <c r="E20" s="53"/>
      <c r="F20" s="54"/>
    </row>
    <row r="21" ht="24" customHeight="1" spans="1:6">
      <c r="A21" s="54"/>
      <c r="B21" s="54"/>
      <c r="C21" s="54" t="s">
        <v>28</v>
      </c>
      <c r="D21" s="53"/>
      <c r="E21" s="53"/>
      <c r="F21" s="54"/>
    </row>
    <row r="22" ht="24" customHeight="1" spans="1:6">
      <c r="A22" s="54"/>
      <c r="B22" s="54"/>
      <c r="C22" s="54" t="s">
        <v>29</v>
      </c>
      <c r="D22" s="53"/>
      <c r="E22" s="53"/>
      <c r="F22" s="54"/>
    </row>
    <row r="23" ht="24" customHeight="1" spans="1:6">
      <c r="A23" s="54"/>
      <c r="B23" s="54"/>
      <c r="C23" s="54" t="s">
        <v>30</v>
      </c>
      <c r="D23" s="53"/>
      <c r="E23" s="53"/>
      <c r="F23" s="54"/>
    </row>
    <row r="24" ht="24" customHeight="1" spans="1:6">
      <c r="A24" s="54"/>
      <c r="B24" s="54"/>
      <c r="C24" s="54" t="s">
        <v>31</v>
      </c>
      <c r="D24" s="53"/>
      <c r="E24" s="53"/>
      <c r="F24" s="54"/>
    </row>
    <row r="25" ht="24" customHeight="1" spans="1:6">
      <c r="A25" s="54"/>
      <c r="B25" s="54"/>
      <c r="C25" s="54" t="s">
        <v>32</v>
      </c>
      <c r="D25" s="53">
        <v>23.95</v>
      </c>
      <c r="E25" s="53">
        <v>23.95</v>
      </c>
      <c r="F25" s="54"/>
    </row>
    <row r="26" ht="24" customHeight="1" spans="1:6">
      <c r="A26" s="54"/>
      <c r="B26" s="54"/>
      <c r="C26" s="54" t="s">
        <v>33</v>
      </c>
      <c r="D26" s="53"/>
      <c r="E26" s="53"/>
      <c r="F26" s="54"/>
    </row>
    <row r="27" ht="24" customHeight="1" spans="1:6">
      <c r="A27" s="54"/>
      <c r="B27" s="54"/>
      <c r="C27" s="54" t="s">
        <v>34</v>
      </c>
      <c r="D27" s="53"/>
      <c r="E27" s="53"/>
      <c r="F27" s="54"/>
    </row>
    <row r="28" ht="24" customHeight="1" spans="1:6">
      <c r="A28" s="66" t="s">
        <v>35</v>
      </c>
      <c r="B28" s="72">
        <v>626.53</v>
      </c>
      <c r="C28" s="66" t="s">
        <v>36</v>
      </c>
      <c r="D28" s="118">
        <v>626.53</v>
      </c>
      <c r="E28" s="118">
        <v>626.53</v>
      </c>
      <c r="F28" s="54"/>
    </row>
    <row r="29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showGridLines="0" showZeros="0" topLeftCell="A13" workbookViewId="0">
      <selection activeCell="I11" sqref="I11"/>
    </sheetView>
  </sheetViews>
  <sheetFormatPr defaultColWidth="6.875" defaultRowHeight="11.25"/>
  <cols>
    <col min="1" max="1" width="11.5" style="62" customWidth="1"/>
    <col min="2" max="2" width="17.75" style="87" customWidth="1"/>
    <col min="3" max="8" width="10" style="88" customWidth="1"/>
    <col min="9" max="11" width="10.875" style="88" customWidth="1"/>
    <col min="12" max="16384" width="6.875" style="62"/>
  </cols>
  <sheetData>
    <row r="1" ht="16.5" customHeight="1" spans="1:11">
      <c r="A1" s="63" t="s">
        <v>67</v>
      </c>
      <c r="B1" s="89"/>
      <c r="C1" s="90"/>
      <c r="D1" s="90"/>
      <c r="E1" s="90"/>
      <c r="F1" s="90"/>
      <c r="G1" s="90"/>
      <c r="H1" s="90"/>
      <c r="I1" s="109"/>
      <c r="J1" s="109"/>
      <c r="K1" s="109"/>
    </row>
    <row r="2" ht="16.5" customHeight="1" spans="1:11">
      <c r="A2" s="64"/>
      <c r="B2" s="89"/>
      <c r="C2" s="90"/>
      <c r="D2" s="90"/>
      <c r="E2" s="90"/>
      <c r="F2" s="90"/>
      <c r="G2" s="90"/>
      <c r="H2" s="90"/>
      <c r="I2" s="109"/>
      <c r="J2" s="109"/>
      <c r="K2" s="109"/>
    </row>
    <row r="3" ht="29.25" customHeight="1" spans="1:11">
      <c r="A3" s="65" t="s">
        <v>68</v>
      </c>
      <c r="B3" s="91"/>
      <c r="C3" s="92"/>
      <c r="D3" s="92"/>
      <c r="E3" s="92"/>
      <c r="F3" s="92"/>
      <c r="G3" s="92"/>
      <c r="H3" s="92"/>
      <c r="I3" s="92"/>
      <c r="J3" s="92"/>
      <c r="K3" s="92"/>
    </row>
    <row r="4" ht="26.25" customHeight="1" spans="1:11">
      <c r="A4" s="93"/>
      <c r="B4" s="94"/>
      <c r="C4" s="95"/>
      <c r="D4" s="95"/>
      <c r="E4" s="95"/>
      <c r="F4" s="95"/>
      <c r="G4" s="95"/>
      <c r="H4" s="95"/>
      <c r="I4" s="95"/>
      <c r="J4" s="95"/>
      <c r="K4" s="95"/>
    </row>
    <row r="5" ht="26.25" customHeight="1" spans="1:11">
      <c r="A5" s="66" t="s">
        <v>39</v>
      </c>
      <c r="B5" s="96"/>
      <c r="C5" s="97" t="s">
        <v>69</v>
      </c>
      <c r="D5" s="97"/>
      <c r="E5" s="97"/>
      <c r="F5" s="97" t="s">
        <v>70</v>
      </c>
      <c r="G5" s="97"/>
      <c r="H5" s="97"/>
      <c r="I5" s="97" t="s">
        <v>71</v>
      </c>
      <c r="J5" s="97"/>
      <c r="K5" s="97"/>
    </row>
    <row r="6" s="61" customFormat="1" ht="30.75" customHeight="1" spans="1:11">
      <c r="A6" s="66" t="s">
        <v>44</v>
      </c>
      <c r="B6" s="96" t="s">
        <v>45</v>
      </c>
      <c r="C6" s="97" t="s">
        <v>57</v>
      </c>
      <c r="D6" s="97" t="s">
        <v>60</v>
      </c>
      <c r="E6" s="97" t="s">
        <v>61</v>
      </c>
      <c r="F6" s="97" t="s">
        <v>57</v>
      </c>
      <c r="G6" s="97" t="s">
        <v>60</v>
      </c>
      <c r="H6" s="97" t="s">
        <v>61</v>
      </c>
      <c r="I6" s="97" t="s">
        <v>57</v>
      </c>
      <c r="J6" s="97" t="s">
        <v>60</v>
      </c>
      <c r="K6" s="97" t="s">
        <v>61</v>
      </c>
    </row>
    <row r="7" s="61" customFormat="1" ht="30.75" customHeight="1" spans="1:11">
      <c r="A7" s="98">
        <v>208</v>
      </c>
      <c r="B7" s="99" t="s">
        <v>46</v>
      </c>
      <c r="C7" s="100">
        <v>69.91</v>
      </c>
      <c r="D7" s="100">
        <v>69.91</v>
      </c>
      <c r="E7" s="101"/>
      <c r="F7" s="100">
        <v>66.47</v>
      </c>
      <c r="G7" s="100">
        <v>66.47</v>
      </c>
      <c r="H7" s="101"/>
      <c r="I7" s="97">
        <f>(F7-C7)/C7*100</f>
        <v>-4.9206122157059</v>
      </c>
      <c r="J7" s="97">
        <f>(G7-D7)/D7*100</f>
        <v>-4.9206122157059</v>
      </c>
      <c r="K7" s="97"/>
    </row>
    <row r="8" s="61" customFormat="1" ht="30.75" customHeight="1" spans="1:11">
      <c r="A8" s="98">
        <v>20805</v>
      </c>
      <c r="B8" s="102" t="s">
        <v>72</v>
      </c>
      <c r="C8" s="101">
        <v>69.91</v>
      </c>
      <c r="D8" s="101">
        <v>69.91</v>
      </c>
      <c r="E8" s="101"/>
      <c r="F8" s="101">
        <v>66.47</v>
      </c>
      <c r="G8" s="101">
        <v>66.47</v>
      </c>
      <c r="H8" s="101"/>
      <c r="I8" s="97">
        <f>(F8-C8)/C8*100</f>
        <v>-4.9206122157059</v>
      </c>
      <c r="J8" s="97">
        <f>(G8-D8)/D8*100</f>
        <v>-4.9206122157059</v>
      </c>
      <c r="K8" s="97"/>
    </row>
    <row r="9" s="61" customFormat="1" ht="37" customHeight="1" spans="1:11">
      <c r="A9" s="98">
        <v>2080505</v>
      </c>
      <c r="B9" s="102" t="s">
        <v>73</v>
      </c>
      <c r="C9" s="101">
        <v>69.91</v>
      </c>
      <c r="D9" s="101">
        <v>69.91</v>
      </c>
      <c r="E9" s="101"/>
      <c r="F9" s="101">
        <v>59.88</v>
      </c>
      <c r="G9" s="101">
        <v>59.88</v>
      </c>
      <c r="H9" s="101"/>
      <c r="I9" s="97">
        <f>(F9-C9)/C9*100</f>
        <v>-14.3470175940495</v>
      </c>
      <c r="J9" s="97">
        <f>(G9-D9)/D9*100</f>
        <v>-14.3470175940495</v>
      </c>
      <c r="K9" s="97"/>
    </row>
    <row r="10" s="61" customFormat="1" ht="30.75" customHeight="1" spans="1:11">
      <c r="A10" s="98">
        <v>2080506</v>
      </c>
      <c r="B10" s="102" t="s">
        <v>74</v>
      </c>
      <c r="C10" s="101"/>
      <c r="D10" s="101"/>
      <c r="E10" s="101"/>
      <c r="F10" s="101">
        <v>6.59</v>
      </c>
      <c r="G10" s="101">
        <v>6.59</v>
      </c>
      <c r="H10" s="101"/>
      <c r="I10" s="97"/>
      <c r="J10" s="97"/>
      <c r="K10" s="97"/>
    </row>
    <row r="11" s="61" customFormat="1" ht="30.75" customHeight="1" spans="1:11">
      <c r="A11" s="103">
        <v>210</v>
      </c>
      <c r="B11" s="104" t="s">
        <v>50</v>
      </c>
      <c r="C11" s="105">
        <v>458.51</v>
      </c>
      <c r="D11" s="105">
        <v>429.82</v>
      </c>
      <c r="E11" s="97">
        <v>28.69</v>
      </c>
      <c r="F11" s="105">
        <v>536.11</v>
      </c>
      <c r="G11" s="97">
        <v>404.11</v>
      </c>
      <c r="H11" s="97">
        <v>132</v>
      </c>
      <c r="I11" s="97">
        <f>(F11-C11)/C11*100</f>
        <v>16.9243855095854</v>
      </c>
      <c r="J11" s="97">
        <f>(G11-D11)/D11*100</f>
        <v>-5.98157368200642</v>
      </c>
      <c r="K11" s="97">
        <f>(H11-E11)/E11*100</f>
        <v>360.09062391077</v>
      </c>
    </row>
    <row r="12" customFormat="1" ht="30.75" customHeight="1" spans="1:11">
      <c r="A12" s="103">
        <v>21004</v>
      </c>
      <c r="B12" s="104" t="s">
        <v>75</v>
      </c>
      <c r="C12" s="105">
        <v>458.51</v>
      </c>
      <c r="D12" s="105">
        <v>429.82</v>
      </c>
      <c r="E12" s="97">
        <v>28.69</v>
      </c>
      <c r="F12" s="105">
        <v>536.11</v>
      </c>
      <c r="G12" s="97">
        <v>404.11</v>
      </c>
      <c r="H12" s="97">
        <v>132</v>
      </c>
      <c r="I12" s="97">
        <f t="shared" ref="I12:I18" si="0">(F12-C12)/C12*100</f>
        <v>16.9243855095854</v>
      </c>
      <c r="J12" s="97">
        <f>(G12-D12)/D12*100</f>
        <v>-5.98157368200642</v>
      </c>
      <c r="K12" s="97">
        <f>(H12-E12)/E12*100</f>
        <v>360.09062391077</v>
      </c>
    </row>
    <row r="13" ht="30.75" customHeight="1" spans="1:11">
      <c r="A13" s="103">
        <v>2100401</v>
      </c>
      <c r="B13" s="104" t="s">
        <v>52</v>
      </c>
      <c r="C13" s="105">
        <v>456.51</v>
      </c>
      <c r="D13" s="105">
        <v>429.82</v>
      </c>
      <c r="E13" s="101">
        <v>26.69</v>
      </c>
      <c r="F13" s="105">
        <v>516.26</v>
      </c>
      <c r="G13" s="101">
        <v>404.11</v>
      </c>
      <c r="H13" s="101">
        <v>112.15</v>
      </c>
      <c r="I13" s="97">
        <f t="shared" si="0"/>
        <v>13.08843179777</v>
      </c>
      <c r="J13" s="97">
        <f>(G13-D13)/D13*100</f>
        <v>-5.98157368200642</v>
      </c>
      <c r="K13" s="97">
        <f>(H13-E13)/E13*100</f>
        <v>320.194829524166</v>
      </c>
    </row>
    <row r="14" ht="30.75" customHeight="1" spans="1:11">
      <c r="A14" s="103">
        <v>2100409</v>
      </c>
      <c r="B14" s="104" t="s">
        <v>53</v>
      </c>
      <c r="C14" s="105">
        <v>2</v>
      </c>
      <c r="D14" s="105"/>
      <c r="E14" s="101">
        <v>2</v>
      </c>
      <c r="F14" s="105">
        <v>19.85</v>
      </c>
      <c r="G14" s="101"/>
      <c r="H14" s="101">
        <v>19.85</v>
      </c>
      <c r="I14" s="97">
        <f t="shared" si="0"/>
        <v>892.5</v>
      </c>
      <c r="J14" s="97"/>
      <c r="K14" s="97">
        <f>(H14-E14)/E14*100</f>
        <v>892.5</v>
      </c>
    </row>
    <row r="15" ht="30.75" customHeight="1" spans="1:11">
      <c r="A15" s="106">
        <v>221</v>
      </c>
      <c r="B15" s="99" t="s">
        <v>54</v>
      </c>
      <c r="C15" s="97">
        <v>27.96</v>
      </c>
      <c r="D15" s="97">
        <v>27.96</v>
      </c>
      <c r="E15" s="101"/>
      <c r="F15" s="97">
        <v>23.95</v>
      </c>
      <c r="G15" s="97">
        <v>23.95</v>
      </c>
      <c r="H15" s="101"/>
      <c r="I15" s="97">
        <f t="shared" si="0"/>
        <v>-14.3419170243205</v>
      </c>
      <c r="J15" s="97">
        <f>(G15-D15)/D15*100</f>
        <v>-14.3419170243205</v>
      </c>
      <c r="K15" s="97"/>
    </row>
    <row r="16" ht="30.75" customHeight="1" spans="1:11">
      <c r="A16" s="106">
        <v>22102</v>
      </c>
      <c r="B16" s="107" t="s">
        <v>76</v>
      </c>
      <c r="C16" s="101">
        <v>27.96</v>
      </c>
      <c r="D16" s="101">
        <v>27.96</v>
      </c>
      <c r="E16" s="101"/>
      <c r="F16" s="97">
        <v>23.95</v>
      </c>
      <c r="G16" s="97">
        <v>23.95</v>
      </c>
      <c r="H16" s="101"/>
      <c r="I16" s="97">
        <f t="shared" si="0"/>
        <v>-14.3419170243205</v>
      </c>
      <c r="J16" s="97">
        <f>(G16-D16)/D16*100</f>
        <v>-14.3419170243205</v>
      </c>
      <c r="K16" s="97"/>
    </row>
    <row r="17" ht="30.75" customHeight="1" spans="1:11">
      <c r="A17" s="106">
        <v>2210201</v>
      </c>
      <c r="B17" s="108" t="s">
        <v>77</v>
      </c>
      <c r="C17" s="101">
        <v>27.96</v>
      </c>
      <c r="D17" s="101">
        <v>27.96</v>
      </c>
      <c r="E17" s="101"/>
      <c r="F17" s="97">
        <v>23.95</v>
      </c>
      <c r="G17" s="97">
        <v>23.95</v>
      </c>
      <c r="H17" s="101"/>
      <c r="I17" s="97">
        <f t="shared" si="0"/>
        <v>-14.3419170243205</v>
      </c>
      <c r="J17" s="97">
        <f>(G17-D17)/D17*100</f>
        <v>-14.3419170243205</v>
      </c>
      <c r="K17" s="97"/>
    </row>
    <row r="18" ht="30.75" customHeight="1" spans="1:11">
      <c r="A18" s="106"/>
      <c r="B18" s="108" t="s">
        <v>57</v>
      </c>
      <c r="C18" s="101">
        <v>556.38</v>
      </c>
      <c r="D18" s="101">
        <v>527.69</v>
      </c>
      <c r="E18" s="101">
        <v>28.69</v>
      </c>
      <c r="F18" s="97">
        <v>626.53</v>
      </c>
      <c r="G18" s="97">
        <v>494.53</v>
      </c>
      <c r="H18" s="101">
        <v>132</v>
      </c>
      <c r="I18" s="97">
        <f t="shared" si="0"/>
        <v>12.6082892986808</v>
      </c>
      <c r="J18" s="97">
        <f>(G18-D18)/D18*100</f>
        <v>-6.28399249559402</v>
      </c>
      <c r="K18" s="97">
        <f>(H18-E18)/E18*100</f>
        <v>360.09062391077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354166666666667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55" workbookViewId="0">
      <selection activeCell="B27" sqref="B27"/>
    </sheetView>
  </sheetViews>
  <sheetFormatPr defaultColWidth="9" defaultRowHeight="14.25" outlineLevelCol="4"/>
  <cols>
    <col min="1" max="1" width="38.375" customWidth="1"/>
    <col min="2" max="2" width="18.125" style="74" customWidth="1"/>
    <col min="3" max="3" width="22.125" customWidth="1"/>
  </cols>
  <sheetData>
    <row r="1" ht="26.25" customHeight="1" spans="1:3">
      <c r="A1" s="75" t="s">
        <v>78</v>
      </c>
      <c r="B1" s="76"/>
      <c r="C1" s="77"/>
    </row>
    <row r="2" ht="45.75" customHeight="1" spans="1:5">
      <c r="A2" s="78" t="s">
        <v>79</v>
      </c>
      <c r="B2" s="79"/>
      <c r="C2" s="78"/>
      <c r="D2" s="80"/>
      <c r="E2" s="80"/>
    </row>
    <row r="3" ht="20.25" customHeight="1" spans="3:3">
      <c r="C3" s="81" t="s">
        <v>2</v>
      </c>
    </row>
    <row r="4" ht="23.25" customHeight="1" spans="1:3">
      <c r="A4" s="82" t="s">
        <v>80</v>
      </c>
      <c r="B4" s="83" t="s">
        <v>6</v>
      </c>
      <c r="C4" s="82" t="s">
        <v>81</v>
      </c>
    </row>
    <row r="5" ht="23.25" customHeight="1" spans="1:3">
      <c r="A5" s="84" t="s">
        <v>82</v>
      </c>
      <c r="B5" s="85">
        <v>465.19</v>
      </c>
      <c r="C5" s="84"/>
    </row>
    <row r="6" ht="23.25" customHeight="1" spans="1:3">
      <c r="A6" s="84" t="s">
        <v>83</v>
      </c>
      <c r="B6" s="85">
        <v>166.92</v>
      </c>
      <c r="C6" s="84"/>
    </row>
    <row r="7" ht="23.25" customHeight="1" spans="1:3">
      <c r="A7" s="84" t="s">
        <v>84</v>
      </c>
      <c r="B7" s="85">
        <v>34.19</v>
      </c>
      <c r="C7" s="84"/>
    </row>
    <row r="8" ht="23.25" customHeight="1" spans="1:3">
      <c r="A8" s="84" t="s">
        <v>85</v>
      </c>
      <c r="B8" s="85">
        <v>13.91</v>
      </c>
      <c r="C8" s="84"/>
    </row>
    <row r="9" ht="23.25" customHeight="1" spans="1:3">
      <c r="A9" s="84" t="s">
        <v>86</v>
      </c>
      <c r="B9" s="85">
        <v>112.9</v>
      </c>
      <c r="C9" s="84"/>
    </row>
    <row r="10" ht="23.25" customHeight="1" spans="1:3">
      <c r="A10" s="84" t="s">
        <v>87</v>
      </c>
      <c r="B10" s="85">
        <v>59.88</v>
      </c>
      <c r="C10" s="84"/>
    </row>
    <row r="11" ht="23.25" customHeight="1" spans="1:3">
      <c r="A11" s="84" t="s">
        <v>88</v>
      </c>
      <c r="B11" s="85">
        <v>6.59</v>
      </c>
      <c r="C11" s="84"/>
    </row>
    <row r="12" ht="23.25" customHeight="1" spans="1:3">
      <c r="A12" s="84" t="s">
        <v>89</v>
      </c>
      <c r="B12" s="85">
        <v>17.96</v>
      </c>
      <c r="C12" s="84"/>
    </row>
    <row r="13" ht="23.25" customHeight="1" spans="1:3">
      <c r="A13" s="84" t="s">
        <v>90</v>
      </c>
      <c r="B13" s="85">
        <v>0</v>
      </c>
      <c r="C13" s="84"/>
    </row>
    <row r="14" ht="23.25" customHeight="1" spans="1:3">
      <c r="A14" s="84" t="s">
        <v>91</v>
      </c>
      <c r="B14" s="85">
        <v>0.42</v>
      </c>
      <c r="C14" s="84"/>
    </row>
    <row r="15" ht="23.25" customHeight="1" spans="1:3">
      <c r="A15" s="84" t="s">
        <v>77</v>
      </c>
      <c r="B15" s="85">
        <v>23.95</v>
      </c>
      <c r="C15" s="84"/>
    </row>
    <row r="16" ht="23.25" customHeight="1" spans="1:3">
      <c r="A16" s="84" t="s">
        <v>92</v>
      </c>
      <c r="B16" s="85">
        <v>28.47</v>
      </c>
      <c r="C16" s="84"/>
    </row>
    <row r="17" ht="23.25" customHeight="1" spans="1:3">
      <c r="A17" s="84" t="s">
        <v>93</v>
      </c>
      <c r="B17" s="85">
        <v>27.8</v>
      </c>
      <c r="C17" s="84"/>
    </row>
    <row r="18" ht="23.25" customHeight="1" spans="1:3">
      <c r="A18" s="84" t="s">
        <v>94</v>
      </c>
      <c r="B18" s="85">
        <v>4.5</v>
      </c>
      <c r="C18" s="84"/>
    </row>
    <row r="19" ht="23.25" customHeight="1" spans="1:3">
      <c r="A19" s="84" t="s">
        <v>95</v>
      </c>
      <c r="B19" s="85">
        <v>1</v>
      </c>
      <c r="C19" s="84"/>
    </row>
    <row r="20" ht="23.25" customHeight="1" spans="1:3">
      <c r="A20" s="84" t="s">
        <v>96</v>
      </c>
      <c r="B20" s="85"/>
      <c r="C20" s="84"/>
    </row>
    <row r="21" ht="23.25" customHeight="1" spans="1:3">
      <c r="A21" s="84" t="s">
        <v>97</v>
      </c>
      <c r="B21" s="85"/>
      <c r="C21" s="84"/>
    </row>
    <row r="22" ht="23.25" customHeight="1" spans="1:3">
      <c r="A22" s="84" t="s">
        <v>98</v>
      </c>
      <c r="B22" s="85"/>
      <c r="C22" s="84"/>
    </row>
    <row r="23" ht="23.25" customHeight="1" spans="1:3">
      <c r="A23" s="84" t="s">
        <v>99</v>
      </c>
      <c r="B23" s="85"/>
      <c r="C23" s="84"/>
    </row>
    <row r="24" ht="23.25" customHeight="1" spans="1:3">
      <c r="A24" s="84" t="s">
        <v>100</v>
      </c>
      <c r="B24" s="85">
        <v>0.9</v>
      </c>
      <c r="C24" s="84"/>
    </row>
    <row r="25" ht="23.25" customHeight="1" spans="1:3">
      <c r="A25" s="84" t="s">
        <v>101</v>
      </c>
      <c r="B25" s="85"/>
      <c r="C25" s="84"/>
    </row>
    <row r="26" ht="23.25" customHeight="1" spans="1:3">
      <c r="A26" s="84" t="s">
        <v>102</v>
      </c>
      <c r="B26" s="85"/>
      <c r="C26" s="84"/>
    </row>
    <row r="27" ht="23.25" customHeight="1" spans="1:3">
      <c r="A27" s="84" t="s">
        <v>103</v>
      </c>
      <c r="B27" s="85">
        <v>2</v>
      </c>
      <c r="C27" s="84"/>
    </row>
    <row r="28" ht="23.25" customHeight="1" spans="1:3">
      <c r="A28" s="84" t="s">
        <v>104</v>
      </c>
      <c r="B28" s="85"/>
      <c r="C28" s="84"/>
    </row>
    <row r="29" ht="23.25" customHeight="1" spans="1:3">
      <c r="A29" s="84" t="s">
        <v>105</v>
      </c>
      <c r="B29" s="85"/>
      <c r="C29" s="84"/>
    </row>
    <row r="30" ht="23.25" customHeight="1" spans="1:3">
      <c r="A30" s="84" t="s">
        <v>106</v>
      </c>
      <c r="B30" s="85"/>
      <c r="C30" s="84"/>
    </row>
    <row r="31" ht="23.25" customHeight="1" spans="1:3">
      <c r="A31" s="84" t="s">
        <v>107</v>
      </c>
      <c r="B31" s="85"/>
      <c r="C31" s="84"/>
    </row>
    <row r="32" ht="23.25" customHeight="1" spans="1:3">
      <c r="A32" s="84" t="s">
        <v>108</v>
      </c>
      <c r="B32" s="85"/>
      <c r="C32" s="84"/>
    </row>
    <row r="33" ht="23.25" customHeight="1" spans="1:3">
      <c r="A33" s="84" t="s">
        <v>109</v>
      </c>
      <c r="B33" s="85"/>
      <c r="C33" s="84"/>
    </row>
    <row r="34" ht="23.25" customHeight="1" spans="1:3">
      <c r="A34" s="84" t="s">
        <v>110</v>
      </c>
      <c r="B34" s="85"/>
      <c r="C34" s="84"/>
    </row>
    <row r="35" ht="23.25" customHeight="1" spans="1:3">
      <c r="A35" s="84" t="s">
        <v>111</v>
      </c>
      <c r="B35" s="85"/>
      <c r="C35" s="84"/>
    </row>
    <row r="36" ht="23.25" customHeight="1" spans="1:3">
      <c r="A36" s="84" t="s">
        <v>112</v>
      </c>
      <c r="B36" s="85"/>
      <c r="C36" s="84"/>
    </row>
    <row r="37" ht="23.25" customHeight="1" spans="1:3">
      <c r="A37" s="84" t="s">
        <v>113</v>
      </c>
      <c r="B37" s="85"/>
      <c r="C37" s="84"/>
    </row>
    <row r="38" ht="23.25" customHeight="1" spans="1:3">
      <c r="A38" s="84" t="s">
        <v>114</v>
      </c>
      <c r="B38" s="85"/>
      <c r="C38" s="84"/>
    </row>
    <row r="39" ht="23.25" customHeight="1" spans="1:3">
      <c r="A39" s="84" t="s">
        <v>115</v>
      </c>
      <c r="B39" s="85">
        <v>2.86</v>
      </c>
      <c r="C39" s="84"/>
    </row>
    <row r="40" ht="23.25" customHeight="1" spans="1:3">
      <c r="A40" s="84" t="s">
        <v>116</v>
      </c>
      <c r="B40" s="85">
        <v>5.84</v>
      </c>
      <c r="C40" s="84"/>
    </row>
    <row r="41" ht="23.25" customHeight="1" spans="1:3">
      <c r="A41" s="84" t="s">
        <v>117</v>
      </c>
      <c r="B41" s="85">
        <v>6</v>
      </c>
      <c r="C41" s="84"/>
    </row>
    <row r="42" ht="23.25" customHeight="1" spans="1:3">
      <c r="A42" s="84" t="s">
        <v>118</v>
      </c>
      <c r="B42" s="85"/>
      <c r="C42" s="84"/>
    </row>
    <row r="43" ht="23.25" customHeight="1" spans="1:3">
      <c r="A43" s="84" t="s">
        <v>119</v>
      </c>
      <c r="B43" s="85"/>
      <c r="C43" s="84"/>
    </row>
    <row r="44" ht="23.25" customHeight="1" spans="1:3">
      <c r="A44" s="86" t="s">
        <v>120</v>
      </c>
      <c r="B44" s="85">
        <v>4.7</v>
      </c>
      <c r="C44" s="84"/>
    </row>
    <row r="45" ht="23.25" customHeight="1" spans="1:3">
      <c r="A45" s="84" t="s">
        <v>121</v>
      </c>
      <c r="B45" s="85">
        <v>1.54</v>
      </c>
      <c r="C45" s="84"/>
    </row>
    <row r="46" ht="23.25" customHeight="1" spans="1:3">
      <c r="A46" s="84" t="s">
        <v>122</v>
      </c>
      <c r="B46" s="85"/>
      <c r="C46" s="84"/>
    </row>
    <row r="47" ht="23.25" customHeight="1" spans="1:3">
      <c r="A47" s="84" t="s">
        <v>123</v>
      </c>
      <c r="B47" s="85"/>
      <c r="C47" s="84"/>
    </row>
    <row r="48" ht="23.25" customHeight="1" spans="1:3">
      <c r="A48" s="84" t="s">
        <v>124</v>
      </c>
      <c r="B48" s="85"/>
      <c r="C48" s="84"/>
    </row>
    <row r="49" ht="23.25" customHeight="1" spans="1:3">
      <c r="A49" s="84" t="s">
        <v>125</v>
      </c>
      <c r="B49" s="85"/>
      <c r="C49" s="84"/>
    </row>
    <row r="50" ht="23.25" customHeight="1" spans="1:3">
      <c r="A50" s="84" t="s">
        <v>126</v>
      </c>
      <c r="B50" s="85">
        <v>1.54</v>
      </c>
      <c r="C50" s="84"/>
    </row>
    <row r="51" ht="23.25" customHeight="1" spans="1:3">
      <c r="A51" s="84" t="s">
        <v>127</v>
      </c>
      <c r="B51" s="85"/>
      <c r="C51" s="84"/>
    </row>
    <row r="52" ht="23.25" customHeight="1" spans="1:3">
      <c r="A52" s="84" t="s">
        <v>128</v>
      </c>
      <c r="B52" s="85"/>
      <c r="C52" s="84"/>
    </row>
    <row r="53" ht="23.25" customHeight="1" spans="1:3">
      <c r="A53" s="84" t="s">
        <v>129</v>
      </c>
      <c r="B53" s="85"/>
      <c r="C53" s="84"/>
    </row>
    <row r="54" ht="23.25" customHeight="1" spans="1:3">
      <c r="A54" s="84" t="s">
        <v>130</v>
      </c>
      <c r="B54" s="85"/>
      <c r="C54" s="84"/>
    </row>
    <row r="55" ht="23.25" customHeight="1" spans="1:3">
      <c r="A55" s="84" t="s">
        <v>131</v>
      </c>
      <c r="B55" s="85"/>
      <c r="C55" s="84"/>
    </row>
    <row r="56" ht="23.25" customHeight="1" spans="1:3">
      <c r="A56" s="84" t="s">
        <v>132</v>
      </c>
      <c r="B56" s="85"/>
      <c r="C56" s="84"/>
    </row>
    <row r="57" ht="23.25" customHeight="1" spans="1:3">
      <c r="A57" s="82" t="s">
        <v>57</v>
      </c>
      <c r="B57" s="85">
        <v>494.53</v>
      </c>
      <c r="C57" s="84"/>
    </row>
  </sheetData>
  <mergeCells count="1">
    <mergeCell ref="A2:C2"/>
  </mergeCells>
  <printOptions horizontalCentered="1"/>
  <pageMargins left="0.590277777777778" right="0.590277777777778" top="0.511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A17" sqref="A17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63" t="s">
        <v>133</v>
      </c>
      <c r="B1" s="64"/>
      <c r="C1" s="64"/>
      <c r="D1" s="64"/>
      <c r="E1" s="64"/>
      <c r="F1" s="64"/>
      <c r="G1" s="64"/>
      <c r="H1" s="64"/>
      <c r="I1" s="64"/>
      <c r="J1" s="70"/>
      <c r="K1" s="70"/>
    </row>
    <row r="2" ht="16.5" customHeight="1" spans="1:11">
      <c r="A2" s="64"/>
      <c r="B2" s="64"/>
      <c r="C2" s="64"/>
      <c r="D2" s="64"/>
      <c r="E2" s="64"/>
      <c r="F2" s="64"/>
      <c r="G2" s="64"/>
      <c r="H2" s="64"/>
      <c r="I2" s="64"/>
      <c r="J2" s="70"/>
      <c r="K2" s="70"/>
    </row>
    <row r="3" ht="29.25" customHeight="1" spans="1:11">
      <c r="A3" s="65" t="s">
        <v>134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45"/>
      <c r="B4" s="45"/>
      <c r="C4" s="45"/>
      <c r="D4" s="45"/>
      <c r="E4" s="45"/>
      <c r="F4" s="45"/>
      <c r="G4" s="45"/>
      <c r="H4" s="45"/>
      <c r="I4" s="45"/>
      <c r="J4" s="71" t="s">
        <v>2</v>
      </c>
      <c r="K4" s="71"/>
    </row>
    <row r="5" ht="26.25" customHeight="1" spans="1:11">
      <c r="A5" s="66" t="s">
        <v>39</v>
      </c>
      <c r="B5" s="66"/>
      <c r="C5" s="66" t="s">
        <v>69</v>
      </c>
      <c r="D5" s="66"/>
      <c r="E5" s="66"/>
      <c r="F5" s="66" t="s">
        <v>70</v>
      </c>
      <c r="G5" s="66"/>
      <c r="H5" s="66"/>
      <c r="I5" s="66" t="s">
        <v>135</v>
      </c>
      <c r="J5" s="66"/>
      <c r="K5" s="66"/>
    </row>
    <row r="6" s="61" customFormat="1" ht="27.75" customHeight="1" spans="1:11">
      <c r="A6" s="66" t="s">
        <v>44</v>
      </c>
      <c r="B6" s="66" t="s">
        <v>45</v>
      </c>
      <c r="C6" s="66" t="s">
        <v>57</v>
      </c>
      <c r="D6" s="66" t="s">
        <v>60</v>
      </c>
      <c r="E6" s="66" t="s">
        <v>61</v>
      </c>
      <c r="F6" s="66" t="s">
        <v>57</v>
      </c>
      <c r="G6" s="66" t="s">
        <v>60</v>
      </c>
      <c r="H6" s="66" t="s">
        <v>61</v>
      </c>
      <c r="I6" s="66" t="s">
        <v>57</v>
      </c>
      <c r="J6" s="66" t="s">
        <v>60</v>
      </c>
      <c r="K6" s="66" t="s">
        <v>61</v>
      </c>
    </row>
    <row r="7" s="61" customFormat="1" ht="30" customHeight="1" spans="1:11">
      <c r="A7" s="67"/>
      <c r="B7" s="68"/>
      <c r="C7" s="68"/>
      <c r="D7" s="68"/>
      <c r="E7" s="68"/>
      <c r="F7" s="68"/>
      <c r="G7" s="68"/>
      <c r="H7" s="68"/>
      <c r="I7" s="68"/>
      <c r="J7" s="72"/>
      <c r="K7" s="72"/>
    </row>
    <row r="8" s="61" customFormat="1" ht="30" customHeight="1" spans="1:11">
      <c r="A8" s="67"/>
      <c r="B8" s="68"/>
      <c r="C8" s="68"/>
      <c r="D8" s="68"/>
      <c r="E8" s="68"/>
      <c r="F8" s="68"/>
      <c r="G8" s="68"/>
      <c r="H8" s="68"/>
      <c r="I8" s="68"/>
      <c r="J8" s="72"/>
      <c r="K8" s="72"/>
    </row>
    <row r="9" s="61" customFormat="1" ht="30" customHeight="1" spans="1:11">
      <c r="A9" s="67"/>
      <c r="B9" s="68"/>
      <c r="C9" s="68"/>
      <c r="D9" s="68"/>
      <c r="E9" s="68"/>
      <c r="F9" s="68"/>
      <c r="G9" s="68"/>
      <c r="H9" s="68"/>
      <c r="I9" s="68"/>
      <c r="J9" s="72"/>
      <c r="K9" s="72"/>
    </row>
    <row r="10" s="61" customFormat="1" ht="30" customHeight="1" spans="1:11">
      <c r="A10" s="67"/>
      <c r="B10" s="68"/>
      <c r="C10" s="68"/>
      <c r="D10" s="68"/>
      <c r="E10" s="68"/>
      <c r="F10" s="68"/>
      <c r="G10" s="68"/>
      <c r="H10" s="68"/>
      <c r="I10" s="68"/>
      <c r="J10" s="72"/>
      <c r="K10" s="72"/>
    </row>
    <row r="11" customFormat="1" ht="30" customHeight="1" spans="1:11">
      <c r="A11" s="67"/>
      <c r="B11" s="69"/>
      <c r="C11" s="69"/>
      <c r="D11" s="69"/>
      <c r="E11" s="69"/>
      <c r="F11" s="69"/>
      <c r="G11" s="69"/>
      <c r="H11" s="69"/>
      <c r="I11" s="69"/>
      <c r="J11" s="73"/>
      <c r="K11" s="73"/>
    </row>
    <row r="12" customFormat="1" ht="30" customHeight="1" spans="1:11">
      <c r="A12" s="67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customFormat="1" ht="30" customHeight="1" spans="1:11">
      <c r="A13" s="67"/>
      <c r="B13" s="68"/>
      <c r="C13" s="68"/>
      <c r="D13" s="68"/>
      <c r="E13" s="68"/>
      <c r="F13" s="68"/>
      <c r="G13" s="68"/>
      <c r="H13" s="68"/>
      <c r="I13" s="68"/>
      <c r="J13" s="54"/>
      <c r="K13" s="54"/>
    </row>
    <row r="14" ht="30" customHeight="1" spans="1:11">
      <c r="A14" s="67"/>
      <c r="B14" s="54"/>
      <c r="C14" s="54"/>
      <c r="D14" s="54"/>
      <c r="E14" s="54"/>
      <c r="F14" s="54"/>
      <c r="G14" s="54"/>
      <c r="H14" s="54"/>
      <c r="I14" s="68"/>
      <c r="J14" s="54"/>
      <c r="K14" s="54"/>
    </row>
    <row r="15" ht="30" customHeight="1" spans="1:11">
      <c r="A15" s="67"/>
      <c r="B15" s="68"/>
      <c r="C15" s="68"/>
      <c r="D15" s="68"/>
      <c r="E15" s="68"/>
      <c r="F15" s="68"/>
      <c r="G15" s="68"/>
      <c r="H15" s="68"/>
      <c r="I15" s="68"/>
      <c r="J15" s="54"/>
      <c r="K15" s="54"/>
    </row>
    <row r="16" ht="30" customHeight="1" spans="1:11">
      <c r="A16" s="67"/>
      <c r="B16" s="68"/>
      <c r="C16" s="68"/>
      <c r="D16" s="68"/>
      <c r="E16" s="68"/>
      <c r="F16" s="68"/>
      <c r="G16" s="68"/>
      <c r="H16" s="68"/>
      <c r="I16" s="68"/>
      <c r="J16" s="54"/>
      <c r="K16" s="54"/>
    </row>
    <row r="17" ht="30" customHeight="1" spans="1:11">
      <c r="A17" s="67"/>
      <c r="B17" s="68"/>
      <c r="C17" s="68"/>
      <c r="D17" s="68"/>
      <c r="E17" s="68"/>
      <c r="F17" s="68"/>
      <c r="G17" s="68"/>
      <c r="H17" s="68"/>
      <c r="I17" s="68"/>
      <c r="J17" s="54"/>
      <c r="K17" s="54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5" t="s">
        <v>136</v>
      </c>
    </row>
    <row r="2" ht="19.5" customHeight="1" spans="1:2">
      <c r="A2" s="46"/>
      <c r="B2" s="47"/>
    </row>
    <row r="3" ht="30" customHeight="1" spans="1:2">
      <c r="A3" s="48" t="s">
        <v>137</v>
      </c>
      <c r="B3" s="48"/>
    </row>
    <row r="4" ht="16.5" customHeight="1" spans="1:2">
      <c r="A4" s="49"/>
      <c r="B4" s="50" t="s">
        <v>2</v>
      </c>
    </row>
    <row r="5" ht="38.25" customHeight="1" spans="1:2">
      <c r="A5" s="51" t="s">
        <v>5</v>
      </c>
      <c r="B5" s="51" t="s">
        <v>70</v>
      </c>
    </row>
    <row r="6" ht="38.25" customHeight="1" spans="1:2">
      <c r="A6" s="52" t="s">
        <v>138</v>
      </c>
      <c r="B6" s="53">
        <v>6</v>
      </c>
    </row>
    <row r="7" ht="38.25" customHeight="1" spans="1:2">
      <c r="A7" s="54" t="s">
        <v>139</v>
      </c>
      <c r="B7" s="53">
        <v>0</v>
      </c>
    </row>
    <row r="8" ht="38.25" customHeight="1" spans="1:2">
      <c r="A8" s="54" t="s">
        <v>140</v>
      </c>
      <c r="B8" s="53">
        <v>0</v>
      </c>
    </row>
    <row r="9" ht="38.25" customHeight="1" spans="1:2">
      <c r="A9" s="55" t="s">
        <v>141</v>
      </c>
      <c r="B9" s="56">
        <v>6</v>
      </c>
    </row>
    <row r="10" ht="38.25" customHeight="1" spans="1:2">
      <c r="A10" s="57" t="s">
        <v>142</v>
      </c>
      <c r="B10" s="56">
        <v>6</v>
      </c>
    </row>
    <row r="11" ht="38.25" customHeight="1" spans="1:2">
      <c r="A11" s="58" t="s">
        <v>143</v>
      </c>
      <c r="B11" s="59">
        <v>0</v>
      </c>
    </row>
    <row r="12" ht="91.5" customHeight="1" spans="1:2">
      <c r="A12" s="60" t="s">
        <v>144</v>
      </c>
      <c r="B12" s="6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7" workbookViewId="0">
      <selection activeCell="A2" sqref="A2:N2"/>
    </sheetView>
  </sheetViews>
  <sheetFormatPr defaultColWidth="9" defaultRowHeight="14.25"/>
  <cols>
    <col min="1" max="4" width="8.75" customWidth="1"/>
    <col min="5" max="7" width="10.375"/>
  </cols>
  <sheetData>
    <row r="1" ht="31.5" customHeight="1" spans="1:14">
      <c r="A1" s="1" t="s">
        <v>145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146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147</v>
      </c>
      <c r="B4" s="31" t="s">
        <v>148</v>
      </c>
      <c r="C4" s="31" t="s">
        <v>149</v>
      </c>
      <c r="D4" s="31" t="s">
        <v>150</v>
      </c>
      <c r="E4" s="8" t="s">
        <v>151</v>
      </c>
      <c r="F4" s="8"/>
      <c r="G4" s="8"/>
      <c r="H4" s="8"/>
      <c r="I4" s="8"/>
      <c r="J4" s="8"/>
      <c r="K4" s="8"/>
      <c r="L4" s="8"/>
      <c r="M4" s="8"/>
      <c r="N4" s="41" t="s">
        <v>152</v>
      </c>
    </row>
    <row r="5" ht="37.5" customHeight="1" spans="1:14">
      <c r="A5" s="9"/>
      <c r="B5" s="31"/>
      <c r="C5" s="31"/>
      <c r="D5" s="31"/>
      <c r="E5" s="10" t="s">
        <v>153</v>
      </c>
      <c r="F5" s="8" t="s">
        <v>40</v>
      </c>
      <c r="G5" s="8"/>
      <c r="H5" s="8"/>
      <c r="I5" s="8"/>
      <c r="J5" s="42"/>
      <c r="K5" s="42"/>
      <c r="L5" s="23" t="s">
        <v>154</v>
      </c>
      <c r="M5" s="23" t="s">
        <v>155</v>
      </c>
      <c r="N5" s="43"/>
    </row>
    <row r="6" ht="78.75" customHeight="1" spans="1:14">
      <c r="A6" s="13"/>
      <c r="B6" s="31"/>
      <c r="C6" s="31"/>
      <c r="D6" s="31"/>
      <c r="E6" s="10"/>
      <c r="F6" s="14" t="s">
        <v>156</v>
      </c>
      <c r="G6" s="10" t="s">
        <v>157</v>
      </c>
      <c r="H6" s="10" t="s">
        <v>158</v>
      </c>
      <c r="I6" s="10" t="s">
        <v>159</v>
      </c>
      <c r="J6" s="10" t="s">
        <v>160</v>
      </c>
      <c r="K6" s="24" t="s">
        <v>161</v>
      </c>
      <c r="L6" s="25"/>
      <c r="M6" s="25"/>
      <c r="N6" s="44"/>
    </row>
    <row r="7" ht="24" customHeight="1" spans="1:14">
      <c r="A7" s="32" t="s">
        <v>162</v>
      </c>
      <c r="B7" s="33" t="s">
        <v>163</v>
      </c>
      <c r="C7" s="33"/>
      <c r="D7" s="33"/>
      <c r="E7" s="34">
        <v>6.4</v>
      </c>
      <c r="F7" s="34">
        <v>6.4</v>
      </c>
      <c r="G7" s="34">
        <v>6.4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3"/>
    </row>
    <row r="8" ht="24" customHeight="1" spans="1:14">
      <c r="A8" s="35"/>
      <c r="B8" s="36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7"/>
    </row>
    <row r="9" ht="24" customHeight="1" spans="1:14">
      <c r="A9" s="35"/>
      <c r="B9" s="36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7"/>
    </row>
    <row r="10" ht="24" customHeight="1" spans="1:14">
      <c r="A10" s="35"/>
      <c r="B10" s="36"/>
      <c r="C10" s="37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7"/>
    </row>
    <row r="11" ht="24" customHeight="1" spans="1:14">
      <c r="A11" s="35"/>
      <c r="B11" s="36"/>
      <c r="C11" s="37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ht="24" customHeight="1" spans="1:14">
      <c r="A12" s="35"/>
      <c r="B12" s="36"/>
      <c r="C12" s="37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ht="24" customHeight="1" spans="1:14">
      <c r="A13" s="35"/>
      <c r="B13" s="36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ht="24" customHeight="1" spans="1:14">
      <c r="A14" s="35"/>
      <c r="B14" s="36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ht="24" customHeight="1" spans="1:14">
      <c r="A15" s="35"/>
      <c r="B15" s="36"/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ht="24" customHeight="1" spans="1:14">
      <c r="A16" s="17" t="s">
        <v>164</v>
      </c>
      <c r="B16" s="39"/>
      <c r="C16" s="39"/>
      <c r="D16" s="18"/>
      <c r="E16" s="34">
        <v>6.4</v>
      </c>
      <c r="F16" s="34">
        <v>6.4</v>
      </c>
      <c r="G16" s="34">
        <v>6.4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471527777777778" right="0.393055555555556" top="0.786805555555556" bottom="0.590277777777778" header="0.511805555555556" footer="0.511805555555556"/>
  <pageSetup paperSize="9" orientation="landscape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2018-05-14T01:56:52Z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