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 firstSheet="7" activeTab="9"/>
  </bookViews>
  <sheets>
    <sheet name="1、2019年部门收支总表" sheetId="1" r:id="rId1"/>
    <sheet name="2、2019年部门收入总表" sheetId="8" r:id="rId2"/>
    <sheet name="3、2019年部门支出总表" sheetId="9" r:id="rId3"/>
    <sheet name="4、2019年财政拨款收支总表" sheetId="12" r:id="rId4"/>
    <sheet name="5、2019年一般公共预算支出表" sheetId="2" r:id="rId5"/>
    <sheet name="6、2019年一般公共预算基本支出经济科目表" sheetId="6" r:id="rId6"/>
    <sheet name="7、2019年一般公共预算“三公”经费支出表" sheetId="3" r:id="rId7"/>
    <sheet name="8、2019年政府性基金预算支出表" sheetId="13" r:id="rId8"/>
    <sheet name="9、2019年一般公共预算重点项目绩效目标表" sheetId="15" r:id="rId9"/>
    <sheet name="10、2019年政府采购预算表" sheetId="4" r:id="rId10"/>
    <sheet name="11、2019年政府购买服务支出预算表" sheetId="11" r:id="rId11"/>
  </sheets>
  <definedNames>
    <definedName name="_xlnm.Print_Titles" localSheetId="0">'1、2019年部门收支总表'!$1:$7</definedName>
    <definedName name="_xlnm.Print_Titles" localSheetId="3">'4、2019年财政拨款收支总表'!$1:$7</definedName>
    <definedName name="_xlnm.Print_Titles" localSheetId="5">'6、2019年一般公共预算基本支出经济科目表'!$1:$4</definedName>
  </definedNames>
  <calcPr calcId="144525" iterate="1" iterateCount="100" iterateDelta="0.001"/>
</workbook>
</file>

<file path=xl/sharedStrings.xml><?xml version="1.0" encoding="utf-8"?>
<sst xmlns="http://schemas.openxmlformats.org/spreadsheetml/2006/main" count="352" uniqueCount="198">
  <si>
    <t>表1</t>
  </si>
  <si>
    <t>孝义市第七中学校2019年部门收支总表</t>
  </si>
  <si>
    <t>单位：万元</t>
  </si>
  <si>
    <t>收      入</t>
  </si>
  <si>
    <t>支      出</t>
  </si>
  <si>
    <t>项 目</t>
  </si>
  <si>
    <t>预算数</t>
  </si>
  <si>
    <t>项  目</t>
  </si>
  <si>
    <t>2018年</t>
  </si>
  <si>
    <t>2019年</t>
  </si>
  <si>
    <t>2019年比2018年增减%</t>
  </si>
  <si>
    <t>一、一般公共预算收入</t>
  </si>
  <si>
    <t>一、一般公共服务支出</t>
  </si>
  <si>
    <t>二、政府性基金收入</t>
  </si>
  <si>
    <t>二、外交支出</t>
  </si>
  <si>
    <t>三、纳入财政专户管理的事业收入</t>
  </si>
  <si>
    <t>三、国防支出</t>
  </si>
  <si>
    <t>四、其他收入</t>
  </si>
  <si>
    <t>四、公共安全支出</t>
  </si>
  <si>
    <t>五、教育支出</t>
  </si>
  <si>
    <t>六、科学技术支出</t>
  </si>
  <si>
    <t>七、文化旅游体育与传媒支出</t>
  </si>
  <si>
    <t>八、社会保障和就业支出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</si>
  <si>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</si>
  <si>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</si>
  <si>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</si>
  <si>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</si>
  <si>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</si>
  <si>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十五、资源勘探信息等支出</t>
  </si>
  <si>
    <t>十六、商业服务业等支出</t>
  </si>
  <si>
    <t>十七、金融支出</t>
  </si>
  <si>
    <t>二十、自然资源海洋气象等支出</t>
  </si>
  <si>
    <t>二十一、住房保障支出</t>
  </si>
  <si>
    <t>二十二、粮油物资储备支出</t>
  </si>
  <si>
    <t>二十九、其他支出</t>
  </si>
  <si>
    <t>本年收入合计</t>
  </si>
  <si>
    <t>本年支出合计</t>
  </si>
  <si>
    <t xml:space="preserve"> </t>
  </si>
  <si>
    <t>表2</t>
  </si>
  <si>
    <t>孝义市第七中学校2019年部门收入总表</t>
  </si>
  <si>
    <t>项目</t>
  </si>
  <si>
    <t>一般公共预算</t>
  </si>
  <si>
    <t>政府性基金</t>
  </si>
  <si>
    <t>纳入财政专户管理的事业收入</t>
  </si>
  <si>
    <t>其他收入</t>
  </si>
  <si>
    <t>科目编码</t>
  </si>
  <si>
    <t>科目名称</t>
  </si>
  <si>
    <t>205</t>
  </si>
  <si>
    <t>教育支出</t>
  </si>
  <si>
    <t>20502</t>
  </si>
  <si>
    <t>普通教育支出</t>
  </si>
  <si>
    <t>2050203</t>
  </si>
  <si>
    <t>初中教育</t>
  </si>
  <si>
    <r>
      <rPr>
        <sz val="12"/>
        <rFont val="宋体"/>
        <charset val="134"/>
      </rPr>
      <t>2</t>
    </r>
    <r>
      <rPr>
        <sz val="12"/>
        <rFont val="宋体"/>
        <charset val="134"/>
      </rPr>
      <t>0509</t>
    </r>
  </si>
  <si>
    <t>教育费附加安排支出</t>
  </si>
  <si>
    <r>
      <rPr>
        <sz val="12"/>
        <rFont val="宋体"/>
        <charset val="134"/>
      </rPr>
      <t>2</t>
    </r>
    <r>
      <rPr>
        <sz val="12"/>
        <rFont val="宋体"/>
        <charset val="134"/>
      </rPr>
      <t>050999</t>
    </r>
  </si>
  <si>
    <t>其他教育费附加安排支出</t>
  </si>
  <si>
    <r>
      <rPr>
        <sz val="12"/>
        <rFont val="宋体"/>
        <charset val="134"/>
      </rPr>
      <t>2</t>
    </r>
    <r>
      <rPr>
        <sz val="12"/>
        <rFont val="宋体"/>
        <charset val="134"/>
      </rPr>
      <t>08</t>
    </r>
  </si>
  <si>
    <t>社会保障和就业支出</t>
  </si>
  <si>
    <r>
      <rPr>
        <sz val="12"/>
        <rFont val="宋体"/>
        <charset val="134"/>
      </rPr>
      <t>2</t>
    </r>
    <r>
      <rPr>
        <sz val="12"/>
        <rFont val="宋体"/>
        <charset val="134"/>
      </rPr>
      <t>0805</t>
    </r>
  </si>
  <si>
    <t>行政事业单位离退休</t>
  </si>
  <si>
    <r>
      <rPr>
        <sz val="12"/>
        <rFont val="宋体"/>
        <charset val="134"/>
      </rPr>
      <t>2</t>
    </r>
    <r>
      <rPr>
        <sz val="12"/>
        <rFont val="宋体"/>
        <charset val="134"/>
      </rPr>
      <t>080505</t>
    </r>
  </si>
  <si>
    <t>机关事业单位基本养老保险缴费支出</t>
  </si>
  <si>
    <t>2080506</t>
  </si>
  <si>
    <t>机关事业单位职业年金缴费支出</t>
  </si>
  <si>
    <t>卫生健康支出</t>
  </si>
  <si>
    <t>21011</t>
  </si>
  <si>
    <t>行政事业单位医疗</t>
  </si>
  <si>
    <t>2101102</t>
  </si>
  <si>
    <t>事业单位医疗</t>
  </si>
  <si>
    <t>221</t>
  </si>
  <si>
    <t>住房保障支出</t>
  </si>
  <si>
    <t>22102</t>
  </si>
  <si>
    <t>住房改革支出</t>
  </si>
  <si>
    <t>2210201</t>
  </si>
  <si>
    <t>住房公积金</t>
  </si>
  <si>
    <t>合计</t>
  </si>
  <si>
    <t>表3</t>
  </si>
  <si>
    <t>孝义市第七中学校2019年部门支出总表</t>
  </si>
  <si>
    <t>基本支出</t>
  </si>
  <si>
    <t>项目支出</t>
  </si>
  <si>
    <t>表4</t>
  </si>
  <si>
    <t>孝义市第七中学校2019年财政拨款收支总表</t>
  </si>
  <si>
    <t>小计</t>
  </si>
  <si>
    <t>政府性基金预算</t>
  </si>
  <si>
    <t>表5</t>
  </si>
  <si>
    <t>孝义市第七中学校2019年一般公共预算支出表</t>
  </si>
  <si>
    <t>2018年预算数</t>
  </si>
  <si>
    <t>2019年预算数</t>
  </si>
  <si>
    <t>2019年预算数比2018年预算数增减%</t>
  </si>
  <si>
    <t>表6</t>
  </si>
  <si>
    <t>孝义市第七中学校2019年一般公共预算基本支出经济科目表</t>
  </si>
  <si>
    <t>经济科目名称</t>
  </si>
  <si>
    <t>备注</t>
  </si>
  <si>
    <t>一、工资福利支出</t>
  </si>
  <si>
    <t xml:space="preserve">    基本工资</t>
  </si>
  <si>
    <t xml:space="preserve">    津贴补贴</t>
  </si>
  <si>
    <t xml:space="preserve">    奖金</t>
  </si>
  <si>
    <t xml:space="preserve">    绩效工资</t>
  </si>
  <si>
    <t xml:space="preserve">    机关事业单位基本养老保险缴费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</si>
  <si>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职业年金缴费</t>
    </r>
  </si>
  <si>
    <t xml:space="preserve">    职工基本医疗保险缴费</t>
  </si>
  <si>
    <t xml:space="preserve">    公务员医疗补助缴费</t>
  </si>
  <si>
    <t xml:space="preserve">    其他社会保障缴费</t>
  </si>
  <si>
    <t xml:space="preserve">    住房公积金</t>
  </si>
  <si>
    <t xml:space="preserve">    其他工资福利支出</t>
  </si>
  <si>
    <t>二、商品和服务支出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</si>
  <si>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办公费</t>
    </r>
  </si>
  <si>
    <t xml:space="preserve">    印刷费</t>
  </si>
  <si>
    <t xml:space="preserve">    咨询费</t>
  </si>
  <si>
    <t xml:space="preserve">    手续费</t>
  </si>
  <si>
    <t xml:space="preserve">    水费</t>
  </si>
  <si>
    <t xml:space="preserve">    电费</t>
  </si>
  <si>
    <t xml:space="preserve">    邮电费</t>
  </si>
  <si>
    <t xml:space="preserve">    取暖费（单位）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</si>
  <si>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物业管理费</t>
    </r>
  </si>
  <si>
    <t xml:space="preserve">    差旅费</t>
  </si>
  <si>
    <t xml:space="preserve">    因公出国（境）费用</t>
  </si>
  <si>
    <t xml:space="preserve">    维修（护）费</t>
  </si>
  <si>
    <t xml:space="preserve">    租赁费</t>
  </si>
  <si>
    <t xml:space="preserve">    会议费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</si>
  <si>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培训费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</si>
  <si>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公务接待费</t>
    </r>
  </si>
  <si>
    <t xml:space="preserve">    专用材料费</t>
  </si>
  <si>
    <t xml:space="preserve">    被装购置费</t>
  </si>
  <si>
    <t xml:space="preserve">    专用燃料费</t>
  </si>
  <si>
    <t xml:space="preserve">    劳务费</t>
  </si>
  <si>
    <t xml:space="preserve">    委托业务费</t>
  </si>
  <si>
    <t xml:space="preserve">    工会经费</t>
  </si>
  <si>
    <t xml:space="preserve">    福利费</t>
  </si>
  <si>
    <t xml:space="preserve">    公务用车运行维护费</t>
  </si>
  <si>
    <t xml:space="preserve">    其他交通费用</t>
  </si>
  <si>
    <t xml:space="preserve">    税金及附加费用</t>
  </si>
  <si>
    <t xml:space="preserve">    其他商品和服务支出</t>
  </si>
  <si>
    <t>三、对个人和家庭的补助</t>
  </si>
  <si>
    <t xml:space="preserve">    离休费</t>
  </si>
  <si>
    <t xml:space="preserve">    退休费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</si>
  <si>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退职（役）费</t>
    </r>
  </si>
  <si>
    <t xml:space="preserve">    抚恤金</t>
  </si>
  <si>
    <t xml:space="preserve">    生活补助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</si>
  <si>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救济费</t>
    </r>
  </si>
  <si>
    <t xml:space="preserve">    医疗费补助</t>
  </si>
  <si>
    <t xml:space="preserve">    助学金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</si>
  <si>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个人农业生产补贴</t>
    </r>
  </si>
  <si>
    <t xml:space="preserve">    奖励金</t>
  </si>
  <si>
    <t xml:space="preserve">    其他对个人和家庭的补助支出</t>
  </si>
  <si>
    <t>表7</t>
  </si>
  <si>
    <t>孝义市第七中学校2019年一般公共预算“三公”经费支出情况统计表</t>
  </si>
  <si>
    <t>合 计</t>
  </si>
  <si>
    <t>1、因公出国（境）费用</t>
  </si>
  <si>
    <t>2、公务接待费</t>
  </si>
  <si>
    <t>3、公务用车费</t>
  </si>
  <si>
    <t xml:space="preserve">      其中：（1）公务用车运行维护费</t>
  </si>
  <si>
    <t xml:space="preserve">            （2）公务用车购置费</t>
  </si>
  <si>
    <t xml:space="preserve">    注：按照中央、省预算公开规定，各级各部门公开的“三公”经费为一般公共预算安排的“三公”经费。“三公”经费包括因公出国（境）费用、公务接待费和公务用车购置费及运行费。1、因公出国（境）费用，指单位工作人员公务出国（境）的住宿费、旅费、伙食补助费、杂费、培训费等支出。2、公务接待费，指单位按规定开支的各类公务接待（含外宾接待）支出。3、公务用车购置费及运行费，指单位公务用车购置费及租用费、燃料费、维修费、过桥过路费、保险费等支出，公务用车指用于履行公务的机动车辆，包括一般公务用车和执法执勤用车。</t>
  </si>
  <si>
    <t>表8</t>
  </si>
  <si>
    <t>孝义市第七中学校2019年政府性基金预算支出表</t>
  </si>
  <si>
    <t>2019年预算比2018年预算数增减</t>
  </si>
  <si>
    <t>表9</t>
  </si>
  <si>
    <t>孝义市第七中学校2019年一般公共预算重点项目绩效目标表</t>
  </si>
  <si>
    <t>项目名称</t>
  </si>
  <si>
    <t>实施部门</t>
  </si>
  <si>
    <t>2019年预算金额</t>
  </si>
  <si>
    <t>其中</t>
  </si>
  <si>
    <t>预算科目名称</t>
  </si>
  <si>
    <t>预算科目代码</t>
  </si>
  <si>
    <t>支出内容</t>
  </si>
  <si>
    <t>绩效目标</t>
  </si>
  <si>
    <t>本级财力</t>
  </si>
  <si>
    <t>转移支付</t>
  </si>
  <si>
    <t/>
  </si>
  <si>
    <t>表10</t>
  </si>
  <si>
    <t>孝义市第七中学校2019年政府采购预算表</t>
  </si>
  <si>
    <t>采购项目</t>
  </si>
  <si>
    <t>规格要求</t>
  </si>
  <si>
    <t>计量单位</t>
  </si>
  <si>
    <t>数量</t>
  </si>
  <si>
    <t>资     金     来     源</t>
  </si>
  <si>
    <t>需求时间</t>
  </si>
  <si>
    <t>总计</t>
  </si>
  <si>
    <t>纳入预算管理的政府性基金</t>
  </si>
  <si>
    <t>纳入专户管理的事业资金</t>
  </si>
  <si>
    <t>小   计</t>
  </si>
  <si>
    <t>经费拨款</t>
  </si>
  <si>
    <t>纳入预算管理的行政事业性收费安排的拨款</t>
  </si>
  <si>
    <t>罚没收入安排的拨款</t>
  </si>
  <si>
    <t>专项收入安排的拨款</t>
  </si>
  <si>
    <t>国有资源（资产）有偿使用收入安排资金</t>
  </si>
  <si>
    <t>专用设备购置</t>
  </si>
  <si>
    <t>办公设备购置</t>
  </si>
  <si>
    <t>合  计</t>
  </si>
  <si>
    <r>
      <rPr>
        <sz val="12"/>
        <rFont val="宋体"/>
        <charset val="134"/>
      </rPr>
      <t>表1</t>
    </r>
    <r>
      <rPr>
        <sz val="12"/>
        <rFont val="宋体"/>
        <charset val="134"/>
      </rPr>
      <t>1</t>
    </r>
  </si>
  <si>
    <t>孝义市第七中学校2019年政府购买服务支出预算表</t>
  </si>
  <si>
    <t>购买服务内容</t>
  </si>
  <si>
    <t>承接主体</t>
  </si>
  <si>
    <t>一般公共预算资金</t>
  </si>
  <si>
    <t>其他收入安排资金</t>
  </si>
  <si>
    <r>
      <rPr>
        <sz val="12"/>
        <rFont val="宋体"/>
        <charset val="134"/>
      </rPr>
      <t xml:space="preserve">合 </t>
    </r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>计</t>
    </r>
  </si>
</sst>
</file>

<file path=xl/styles.xml><?xml version="1.0" encoding="utf-8"?>
<styleSheet xmlns="http://schemas.openxmlformats.org/spreadsheetml/2006/main">
  <numFmts count="8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* #,##0.0;* \-#,##0.0;* &quot;&quot;??;@"/>
    <numFmt numFmtId="177" formatCode="0.00_ "/>
    <numFmt numFmtId="178" formatCode="0_ "/>
    <numFmt numFmtId="179" formatCode="0.00_);[Red]\(0.00\)"/>
  </numFmts>
  <fonts count="32">
    <font>
      <sz val="12"/>
      <name val="宋体"/>
      <charset val="134"/>
    </font>
    <font>
      <b/>
      <sz val="20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sz val="14"/>
      <name val="黑体"/>
      <charset val="134"/>
    </font>
    <font>
      <b/>
      <sz val="18"/>
      <name val="宋体"/>
      <charset val="134"/>
    </font>
    <font>
      <sz val="12"/>
      <name val="楷体_GB2312"/>
      <charset val="134"/>
    </font>
    <font>
      <b/>
      <sz val="12"/>
      <name val="宋体"/>
      <charset val="134"/>
    </font>
    <font>
      <sz val="12"/>
      <color indexed="8"/>
      <name val="宋体"/>
      <charset val="134"/>
    </font>
    <font>
      <sz val="8"/>
      <name val="宋体"/>
      <charset val="134"/>
    </font>
    <font>
      <sz val="16"/>
      <name val="宋体"/>
      <charset val="134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 applyProtection="0"/>
    <xf numFmtId="42" fontId="12" fillId="0" borderId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8" borderId="16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3" borderId="13" applyNumberFormat="0" applyFont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4" fillId="0" borderId="17" applyNumberFormat="0" applyFill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31" fillId="22" borderId="20" applyNumberFormat="0" applyAlignment="0" applyProtection="0">
      <alignment vertical="center"/>
    </xf>
    <xf numFmtId="0" fontId="30" fillId="22" borderId="16" applyNumberFormat="0" applyAlignment="0" applyProtection="0">
      <alignment vertical="center"/>
    </xf>
    <xf numFmtId="0" fontId="26" fillId="20" borderId="18" applyNumberFormat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8" fillId="0" borderId="19" applyNumberFormat="0" applyFill="0" applyAlignment="0" applyProtection="0">
      <alignment vertical="center"/>
    </xf>
    <xf numFmtId="0" fontId="15" fillId="0" borderId="14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0" fillId="0" borderId="0" applyProtection="0"/>
  </cellStyleXfs>
  <cellXfs count="134">
    <xf numFmtId="0" fontId="0" fillId="0" borderId="0" xfId="0" applyProtection="1"/>
    <xf numFmtId="49" fontId="0" fillId="0" borderId="0" xfId="0" applyNumberFormat="1" applyFont="1" applyFill="1" applyAlignment="1" applyProtection="1">
      <alignment horizontal="left" vertical="center"/>
    </xf>
    <xf numFmtId="0" fontId="0" fillId="0" borderId="0" xfId="49" applyProtection="1"/>
    <xf numFmtId="0" fontId="0" fillId="0" borderId="0" xfId="49" applyAlignment="1" applyProtection="1">
      <alignment wrapText="1"/>
    </xf>
    <xf numFmtId="49" fontId="1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Continuous" vertical="center"/>
    </xf>
    <xf numFmtId="49" fontId="0" fillId="0" borderId="3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4" xfId="0" applyNumberFormat="1" applyFont="1" applyFill="1" applyBorder="1" applyAlignment="1" applyProtection="1">
      <alignment horizontal="center" vertical="center"/>
    </xf>
    <xf numFmtId="177" fontId="0" fillId="0" borderId="5" xfId="0" applyNumberFormat="1" applyFont="1" applyFill="1" applyBorder="1" applyAlignment="1" applyProtection="1">
      <alignment horizontal="center" vertical="center"/>
    </xf>
    <xf numFmtId="49" fontId="0" fillId="0" borderId="6" xfId="0" applyNumberFormat="1" applyFont="1" applyFill="1" applyBorder="1" applyAlignment="1" applyProtection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2" xfId="49" applyFont="1" applyBorder="1" applyProtection="1"/>
    <xf numFmtId="0" fontId="0" fillId="0" borderId="2" xfId="49" applyFont="1" applyBorder="1" applyAlignment="1" applyProtection="1">
      <alignment wrapText="1"/>
    </xf>
    <xf numFmtId="49" fontId="0" fillId="0" borderId="4" xfId="0" applyNumberFormat="1" applyFont="1" applyFill="1" applyBorder="1" applyAlignment="1" applyProtection="1">
      <alignment horizontal="center" vertical="center"/>
    </xf>
    <xf numFmtId="49" fontId="0" fillId="0" borderId="7" xfId="0" applyNumberFormat="1" applyFont="1" applyFill="1" applyBorder="1" applyAlignment="1" applyProtection="1">
      <alignment horizontal="center" vertical="center"/>
    </xf>
    <xf numFmtId="0" fontId="3" fillId="0" borderId="2" xfId="49" applyFont="1" applyBorder="1" applyProtection="1"/>
    <xf numFmtId="0" fontId="3" fillId="0" borderId="2" xfId="49" applyFont="1" applyBorder="1" applyAlignment="1" applyProtection="1">
      <alignment wrapText="1"/>
    </xf>
    <xf numFmtId="177" fontId="0" fillId="0" borderId="0" xfId="0" applyNumberFormat="1" applyFont="1" applyAlignment="1">
      <alignment horizontal="right" vertical="center"/>
    </xf>
    <xf numFmtId="177" fontId="0" fillId="0" borderId="7" xfId="0" applyNumberFormat="1" applyFont="1" applyFill="1" applyBorder="1" applyAlignment="1" applyProtection="1">
      <alignment horizontal="center" vertical="center"/>
    </xf>
    <xf numFmtId="177" fontId="0" fillId="0" borderId="1" xfId="0" applyNumberFormat="1" applyFont="1" applyFill="1" applyBorder="1" applyAlignment="1" applyProtection="1">
      <alignment horizontal="center" vertical="center" wrapText="1"/>
    </xf>
    <xf numFmtId="49" fontId="0" fillId="2" borderId="2" xfId="49" applyNumberFormat="1" applyFont="1" applyFill="1" applyBorder="1" applyAlignment="1" applyProtection="1">
      <alignment horizontal="center" vertical="center" wrapText="1"/>
    </xf>
    <xf numFmtId="177" fontId="0" fillId="0" borderId="6" xfId="0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Alignment="1">
      <alignment horizontal="right" vertical="center"/>
    </xf>
    <xf numFmtId="176" fontId="4" fillId="0" borderId="0" xfId="0" applyNumberFormat="1" applyFont="1" applyAlignment="1">
      <alignment horizontal="right" vertical="center"/>
    </xf>
    <xf numFmtId="177" fontId="4" fillId="0" borderId="0" xfId="0" applyNumberFormat="1" applyFont="1" applyAlignment="1">
      <alignment horizontal="right" vertical="center"/>
    </xf>
    <xf numFmtId="49" fontId="1" fillId="0" borderId="0" xfId="0" applyNumberFormat="1" applyFont="1" applyFill="1" applyAlignment="1" applyProtection="1">
      <alignment horizontal="center" vertical="center"/>
    </xf>
    <xf numFmtId="177" fontId="0" fillId="0" borderId="8" xfId="0" applyNumberFormat="1" applyFont="1" applyBorder="1" applyAlignment="1">
      <alignment horizontal="right" vertical="center"/>
    </xf>
    <xf numFmtId="0" fontId="0" fillId="0" borderId="2" xfId="0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Font="1" applyFill="1" applyBorder="1" applyAlignment="1" applyProtection="1">
      <alignment horizontal="center" vertical="center"/>
    </xf>
    <xf numFmtId="0" fontId="0" fillId="0" borderId="2" xfId="0" applyNumberFormat="1" applyFont="1" applyBorder="1" applyAlignment="1">
      <alignment horizontal="center" vertical="center"/>
    </xf>
    <xf numFmtId="177" fontId="0" fillId="0" borderId="2" xfId="0" applyNumberFormat="1" applyFont="1" applyBorder="1" applyAlignment="1">
      <alignment horizontal="center" vertical="center"/>
    </xf>
    <xf numFmtId="0" fontId="0" fillId="0" borderId="2" xfId="0" applyNumberFormat="1" applyFont="1" applyFill="1" applyBorder="1" applyAlignment="1">
      <alignment vertical="center"/>
    </xf>
    <xf numFmtId="176" fontId="0" fillId="0" borderId="2" xfId="0" applyNumberFormat="1" applyFont="1" applyFill="1" applyBorder="1" applyAlignment="1">
      <alignment vertical="center"/>
    </xf>
    <xf numFmtId="177" fontId="0" fillId="0" borderId="2" xfId="0" applyNumberFormat="1" applyFont="1" applyFill="1" applyBorder="1" applyAlignment="1">
      <alignment vertical="center"/>
    </xf>
    <xf numFmtId="0" fontId="0" fillId="0" borderId="2" xfId="0" applyBorder="1" applyProtection="1"/>
    <xf numFmtId="49" fontId="0" fillId="0" borderId="2" xfId="0" applyNumberFormat="1" applyFont="1" applyFill="1" applyBorder="1" applyAlignment="1" applyProtection="1">
      <alignment vertical="center"/>
    </xf>
    <xf numFmtId="49" fontId="0" fillId="0" borderId="5" xfId="0" applyNumberFormat="1" applyFont="1" applyFill="1" applyBorder="1" applyAlignment="1" applyProtection="1">
      <alignment horizontal="center" vertical="center"/>
    </xf>
    <xf numFmtId="176" fontId="4" fillId="0" borderId="0" xfId="0" applyNumberFormat="1" applyFont="1" applyAlignment="1">
      <alignment horizontal="center" vertical="center"/>
    </xf>
    <xf numFmtId="176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1" xfId="0" applyNumberFormat="1" applyFont="1" applyFill="1" applyBorder="1" applyAlignment="1" applyProtection="1">
      <alignment horizontal="centerContinuous" vertical="center"/>
    </xf>
    <xf numFmtId="176" fontId="0" fillId="0" borderId="3" xfId="0" applyNumberFormat="1" applyFont="1" applyFill="1" applyBorder="1" applyAlignment="1" applyProtection="1">
      <alignment horizontal="center" vertical="center" wrapText="1"/>
    </xf>
    <xf numFmtId="176" fontId="0" fillId="0" borderId="6" xfId="0" applyNumberFormat="1" applyFont="1" applyFill="1" applyBorder="1" applyAlignment="1" applyProtection="1">
      <alignment horizontal="center" vertical="center" wrapText="1"/>
    </xf>
    <xf numFmtId="178" fontId="0" fillId="0" borderId="0" xfId="0" applyNumberFormat="1" applyFont="1" applyBorder="1" applyAlignment="1" applyProtection="1">
      <alignment vertical="center"/>
      <protection locked="0"/>
    </xf>
    <xf numFmtId="0" fontId="5" fillId="0" borderId="0" xfId="0" applyFont="1" applyAlignment="1" applyProtection="1">
      <alignment horizontal="left"/>
    </xf>
    <xf numFmtId="49" fontId="6" fillId="0" borderId="0" xfId="0" applyNumberFormat="1" applyFont="1" applyFill="1" applyAlignment="1" applyProtection="1">
      <alignment horizontal="center" vertical="center"/>
    </xf>
    <xf numFmtId="49" fontId="0" fillId="2" borderId="0" xfId="0" applyNumberFormat="1" applyFont="1" applyFill="1" applyAlignment="1" applyProtection="1">
      <alignment horizontal="left" vertical="center" wrapText="1"/>
    </xf>
    <xf numFmtId="177" fontId="0" fillId="0" borderId="0" xfId="0" applyNumberFormat="1" applyFont="1" applyFill="1" applyAlignment="1" applyProtection="1">
      <alignment vertical="center" wrapText="1"/>
    </xf>
    <xf numFmtId="177" fontId="0" fillId="0" borderId="8" xfId="0" applyNumberFormat="1" applyFont="1" applyFill="1" applyBorder="1" applyAlignment="1" applyProtection="1">
      <alignment horizontal="right" vertical="center" wrapText="1"/>
    </xf>
    <xf numFmtId="176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4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Continuous" vertical="center" wrapText="1"/>
    </xf>
    <xf numFmtId="177" fontId="0" fillId="0" borderId="7" xfId="0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ont="1" applyFill="1" applyBorder="1" applyAlignment="1" applyProtection="1">
      <alignment horizontal="right" vertical="center" wrapText="1"/>
    </xf>
    <xf numFmtId="4" fontId="0" fillId="0" borderId="2" xfId="0" applyNumberFormat="1" applyFont="1" applyFill="1" applyBorder="1" applyAlignment="1" applyProtection="1">
      <alignment horizontal="right" vertical="center" wrapText="1"/>
    </xf>
    <xf numFmtId="0" fontId="0" fillId="0" borderId="2" xfId="0" applyNumberFormat="1" applyFont="1" applyFill="1" applyBorder="1" applyAlignment="1" applyProtection="1">
      <alignment horizontal="right" vertical="center" wrapText="1"/>
    </xf>
    <xf numFmtId="49" fontId="0" fillId="0" borderId="2" xfId="0" applyNumberFormat="1" applyFont="1" applyFill="1" applyBorder="1" applyAlignment="1" applyProtection="1">
      <alignment horizontal="left" vertical="center" wrapText="1"/>
    </xf>
    <xf numFmtId="0" fontId="4" fillId="0" borderId="0" xfId="0" applyFont="1" applyAlignment="1" applyProtection="1">
      <alignment vertical="center"/>
    </xf>
    <xf numFmtId="0" fontId="3" fillId="0" borderId="0" xfId="0" applyFont="1" applyProtection="1"/>
    <xf numFmtId="0" fontId="6" fillId="0" borderId="0" xfId="0" applyFont="1" applyAlignment="1" applyProtection="1">
      <alignment horizontal="center"/>
    </xf>
    <xf numFmtId="0" fontId="0" fillId="0" borderId="0" xfId="0" applyFont="1" applyBorder="1" applyAlignment="1" applyProtection="1">
      <alignment vertical="center"/>
    </xf>
    <xf numFmtId="0" fontId="0" fillId="0" borderId="2" xfId="0" applyFont="1" applyBorder="1" applyAlignment="1" applyProtection="1">
      <alignment horizontal="center" vertical="center"/>
    </xf>
    <xf numFmtId="49" fontId="0" fillId="0" borderId="2" xfId="0" applyNumberFormat="1" applyFont="1" applyBorder="1" applyAlignment="1" applyProtection="1">
      <alignment vertical="center"/>
      <protection locked="0"/>
    </xf>
    <xf numFmtId="178" fontId="0" fillId="0" borderId="2" xfId="0" applyNumberFormat="1" applyFont="1" applyBorder="1" applyAlignment="1" applyProtection="1">
      <alignment vertical="center"/>
      <protection locked="0"/>
    </xf>
    <xf numFmtId="178" fontId="0" fillId="0" borderId="1" xfId="0" applyNumberFormat="1" applyFont="1" applyBorder="1" applyAlignment="1" applyProtection="1">
      <alignment vertical="center"/>
    </xf>
    <xf numFmtId="0" fontId="0" fillId="0" borderId="2" xfId="0" applyFont="1" applyBorder="1" applyAlignment="1" applyProtection="1">
      <alignment vertical="center"/>
    </xf>
    <xf numFmtId="49" fontId="0" fillId="0" borderId="4" xfId="0" applyNumberFormat="1" applyFont="1" applyBorder="1" applyAlignment="1" applyProtection="1">
      <alignment horizontal="center" vertical="center"/>
      <protection locked="0"/>
    </xf>
    <xf numFmtId="49" fontId="0" fillId="0" borderId="7" xfId="0" applyNumberFormat="1" applyFont="1" applyBorder="1" applyAlignment="1" applyProtection="1">
      <alignment horizontal="center" vertical="center"/>
      <protection locked="0"/>
    </xf>
    <xf numFmtId="0" fontId="0" fillId="0" borderId="0" xfId="0" applyFont="1" applyAlignment="1" applyProtection="1">
      <alignment horizontal="center"/>
    </xf>
    <xf numFmtId="0" fontId="0" fillId="0" borderId="8" xfId="0" applyFont="1" applyBorder="1" applyAlignment="1" applyProtection="1">
      <alignment horizontal="right" vertical="center"/>
    </xf>
    <xf numFmtId="0" fontId="0" fillId="0" borderId="2" xfId="0" applyFont="1" applyBorder="1" applyAlignment="1" applyProtection="1">
      <alignment horizontal="right" vertical="center"/>
    </xf>
    <xf numFmtId="0" fontId="0" fillId="0" borderId="1" xfId="0" applyFont="1" applyBorder="1" applyAlignment="1" applyProtection="1">
      <alignment horizontal="right" vertical="center"/>
    </xf>
    <xf numFmtId="0" fontId="0" fillId="0" borderId="0" xfId="0" applyFont="1" applyAlignment="1" applyProtection="1">
      <alignment vertical="center"/>
    </xf>
    <xf numFmtId="0" fontId="0" fillId="0" borderId="0" xfId="0" applyFont="1" applyProtection="1"/>
    <xf numFmtId="0" fontId="6" fillId="0" borderId="0" xfId="0" applyFont="1" applyAlignment="1" applyProtection="1">
      <alignment horizontal="center" vertical="center"/>
    </xf>
    <xf numFmtId="0" fontId="7" fillId="0" borderId="9" xfId="0" applyFont="1" applyBorder="1" applyAlignment="1" applyProtection="1">
      <alignment vertical="center"/>
    </xf>
    <xf numFmtId="0" fontId="0" fillId="0" borderId="0" xfId="0" applyFont="1" applyAlignment="1" applyProtection="1">
      <alignment horizontal="right" vertical="center"/>
    </xf>
    <xf numFmtId="0" fontId="0" fillId="0" borderId="10" xfId="0" applyFont="1" applyBorder="1" applyAlignment="1" applyProtection="1">
      <alignment horizontal="center" vertical="center"/>
    </xf>
    <xf numFmtId="0" fontId="8" fillId="0" borderId="2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vertical="center"/>
    </xf>
    <xf numFmtId="0" fontId="0" fillId="0" borderId="1" xfId="0" applyFont="1" applyBorder="1" applyAlignment="1" applyProtection="1">
      <alignment horizontal="left" vertical="center" wrapText="1"/>
    </xf>
    <xf numFmtId="0" fontId="0" fillId="0" borderId="11" xfId="0" applyFont="1" applyBorder="1" applyAlignment="1" applyProtection="1">
      <alignment horizontal="left" vertical="center" wrapText="1"/>
    </xf>
    <xf numFmtId="0" fontId="0" fillId="0" borderId="11" xfId="0" applyFont="1" applyBorder="1" applyAlignment="1" applyProtection="1">
      <alignment vertical="center"/>
    </xf>
    <xf numFmtId="0" fontId="9" fillId="0" borderId="12" xfId="0" applyFont="1" applyBorder="1" applyAlignment="1" applyProtection="1">
      <alignment horizontal="left" vertical="center" wrapText="1"/>
    </xf>
    <xf numFmtId="0" fontId="0" fillId="0" borderId="0" xfId="0" applyFont="1" applyBorder="1" applyProtection="1"/>
    <xf numFmtId="0" fontId="0" fillId="0" borderId="0" xfId="0" applyBorder="1" applyProtection="1"/>
    <xf numFmtId="0" fontId="6" fillId="0" borderId="0" xfId="0" applyFont="1" applyBorder="1" applyAlignment="1" applyProtection="1">
      <alignment horizontal="center" wrapText="1"/>
    </xf>
    <xf numFmtId="0" fontId="6" fillId="0" borderId="0" xfId="0" applyFont="1" applyAlignment="1" applyProtection="1"/>
    <xf numFmtId="0" fontId="0" fillId="0" borderId="0" xfId="0" applyAlignment="1" applyProtection="1">
      <alignment horizontal="right"/>
    </xf>
    <xf numFmtId="0" fontId="0" fillId="0" borderId="2" xfId="0" applyFont="1" applyBorder="1" applyAlignment="1" applyProtection="1">
      <alignment horizontal="center"/>
    </xf>
    <xf numFmtId="0" fontId="0" fillId="0" borderId="2" xfId="0" applyFont="1" applyBorder="1" applyProtection="1"/>
    <xf numFmtId="177" fontId="0" fillId="0" borderId="2" xfId="0" applyNumberFormat="1" applyFont="1" applyBorder="1" applyProtection="1"/>
    <xf numFmtId="0" fontId="0" fillId="0" borderId="2" xfId="0" applyFont="1" applyFill="1" applyBorder="1" applyProtection="1"/>
    <xf numFmtId="0" fontId="0" fillId="0" borderId="8" xfId="0" applyFont="1" applyBorder="1" applyAlignment="1" applyProtection="1">
      <alignment vertical="center"/>
    </xf>
    <xf numFmtId="179" fontId="0" fillId="0" borderId="2" xfId="0" applyNumberFormat="1" applyFont="1" applyBorder="1" applyAlignment="1" applyProtection="1">
      <alignment horizontal="right" vertical="center"/>
      <protection locked="0"/>
    </xf>
    <xf numFmtId="177" fontId="0" fillId="0" borderId="2" xfId="0" applyNumberFormat="1" applyFont="1" applyBorder="1" applyAlignment="1" applyProtection="1">
      <alignment vertical="center"/>
      <protection locked="0"/>
    </xf>
    <xf numFmtId="177" fontId="0" fillId="0" borderId="2" xfId="0" applyNumberFormat="1" applyFont="1" applyBorder="1" applyAlignment="1" applyProtection="1">
      <alignment horizontal="right" vertical="center"/>
    </xf>
    <xf numFmtId="0" fontId="4" fillId="0" borderId="2" xfId="0" applyFont="1" applyBorder="1" applyAlignment="1" applyProtection="1">
      <alignment vertical="center"/>
    </xf>
    <xf numFmtId="179" fontId="0" fillId="0" borderId="2" xfId="0" applyNumberFormat="1" applyFont="1" applyBorder="1" applyAlignment="1" applyProtection="1">
      <alignment horizontal="right" vertical="center"/>
    </xf>
    <xf numFmtId="177" fontId="0" fillId="0" borderId="1" xfId="0" applyNumberFormat="1" applyFont="1" applyBorder="1" applyAlignment="1" applyProtection="1">
      <alignment vertical="center"/>
    </xf>
    <xf numFmtId="177" fontId="0" fillId="0" borderId="1" xfId="0" applyNumberFormat="1" applyFont="1" applyBorder="1" applyAlignment="1" applyProtection="1">
      <alignment horizontal="right" vertical="center"/>
    </xf>
    <xf numFmtId="177" fontId="0" fillId="0" borderId="2" xfId="0" applyNumberFormat="1" applyFont="1" applyBorder="1" applyAlignment="1" applyProtection="1">
      <alignment vertical="center"/>
    </xf>
    <xf numFmtId="0" fontId="0" fillId="0" borderId="2" xfId="0" applyNumberFormat="1" applyFont="1" applyBorder="1" applyAlignment="1" applyProtection="1">
      <alignment horizontal="left" vertical="center"/>
      <protection locked="0"/>
    </xf>
    <xf numFmtId="0" fontId="3" fillId="0" borderId="2" xfId="0" applyFont="1" applyBorder="1" applyProtection="1"/>
    <xf numFmtId="49" fontId="0" fillId="0" borderId="2" xfId="0" applyNumberFormat="1" applyFont="1" applyBorder="1" applyAlignment="1" applyProtection="1">
      <alignment horizontal="center" vertical="center"/>
      <protection locked="0"/>
    </xf>
    <xf numFmtId="0" fontId="0" fillId="0" borderId="6" xfId="0" applyFont="1" applyBorder="1" applyAlignment="1" applyProtection="1">
      <alignment horizontal="right" vertical="center" wrapText="1"/>
    </xf>
    <xf numFmtId="0" fontId="10" fillId="0" borderId="0" xfId="0" applyFont="1" applyAlignment="1" applyProtection="1">
      <alignment vertical="center"/>
    </xf>
    <xf numFmtId="0" fontId="10" fillId="0" borderId="0" xfId="0" applyFont="1" applyAlignment="1" applyProtection="1">
      <alignment horizontal="right" vertical="center"/>
    </xf>
    <xf numFmtId="0" fontId="11" fillId="0" borderId="0" xfId="0" applyFont="1" applyAlignment="1" applyProtection="1">
      <alignment vertical="center"/>
    </xf>
    <xf numFmtId="0" fontId="2" fillId="0" borderId="0" xfId="0" applyFont="1" applyAlignment="1" applyProtection="1">
      <alignment vertical="center"/>
    </xf>
    <xf numFmtId="0" fontId="0" fillId="0" borderId="4" xfId="0" applyFont="1" applyBorder="1" applyAlignment="1" applyProtection="1">
      <alignment vertical="center"/>
    </xf>
    <xf numFmtId="177" fontId="0" fillId="0" borderId="4" xfId="0" applyNumberFormat="1" applyFont="1" applyBorder="1" applyAlignment="1" applyProtection="1">
      <alignment vertical="center"/>
      <protection locked="0"/>
    </xf>
    <xf numFmtId="178" fontId="0" fillId="0" borderId="4" xfId="0" applyNumberFormat="1" applyFont="1" applyBorder="1" applyAlignment="1" applyProtection="1">
      <alignment vertical="center"/>
      <protection locked="0"/>
    </xf>
    <xf numFmtId="0" fontId="0" fillId="0" borderId="0" xfId="0" applyFont="1" applyBorder="1" applyAlignment="1" applyProtection="1">
      <alignment horizontal="right" vertical="center"/>
    </xf>
    <xf numFmtId="0" fontId="0" fillId="0" borderId="4" xfId="0" applyFont="1" applyBorder="1" applyAlignment="1" applyProtection="1">
      <alignment horizontal="center" vertical="center"/>
    </xf>
    <xf numFmtId="0" fontId="0" fillId="0" borderId="7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center" vertical="center"/>
    </xf>
    <xf numFmtId="0" fontId="0" fillId="0" borderId="6" xfId="0" applyFont="1" applyBorder="1" applyAlignment="1" applyProtection="1">
      <alignment horizontal="center" vertical="center"/>
    </xf>
    <xf numFmtId="177" fontId="0" fillId="0" borderId="0" xfId="0" applyNumberFormat="1" applyFont="1" applyBorder="1" applyAlignment="1" applyProtection="1">
      <alignment horizontal="right" vertical="center"/>
    </xf>
    <xf numFmtId="177" fontId="0" fillId="0" borderId="0" xfId="0" applyNumberFormat="1" applyFont="1" applyBorder="1" applyAlignment="1" applyProtection="1">
      <alignment vertical="center"/>
    </xf>
    <xf numFmtId="0" fontId="0" fillId="0" borderId="1" xfId="0" applyFont="1" applyBorder="1" applyAlignment="1" applyProtection="1">
      <alignment horizontal="center" vertical="center" wrapText="1"/>
    </xf>
    <xf numFmtId="0" fontId="0" fillId="0" borderId="2" xfId="0" applyFont="1" applyBorder="1" applyAlignment="1" applyProtection="1">
      <alignment horizontal="center" vertical="center" wrapText="1"/>
    </xf>
    <xf numFmtId="0" fontId="0" fillId="0" borderId="6" xfId="0" applyFont="1" applyBorder="1" applyAlignment="1" applyProtection="1">
      <alignment horizontal="center" vertical="center" wrapText="1"/>
    </xf>
    <xf numFmtId="0" fontId="0" fillId="0" borderId="5" xfId="0" applyFont="1" applyBorder="1" applyAlignment="1" applyProtection="1">
      <alignment horizontal="center" vertical="center"/>
    </xf>
    <xf numFmtId="0" fontId="0" fillId="0" borderId="2" xfId="0" applyNumberFormat="1" applyFont="1" applyFill="1" applyBorder="1" applyAlignment="1" applyProtection="1">
      <alignment horizontal="right" vertical="center"/>
    </xf>
    <xf numFmtId="177" fontId="0" fillId="0" borderId="2" xfId="0" applyNumberFormat="1" applyFont="1" applyBorder="1" applyAlignment="1" applyProtection="1">
      <alignment horizontal="right" vertical="center"/>
      <protection locked="0"/>
    </xf>
    <xf numFmtId="178" fontId="0" fillId="0" borderId="2" xfId="0" applyNumberFormat="1" applyFont="1" applyBorder="1" applyAlignment="1" applyProtection="1">
      <alignment horizontal="right" vertical="center"/>
      <protection locked="0"/>
    </xf>
    <xf numFmtId="0" fontId="0" fillId="0" borderId="4" xfId="0" applyFont="1" applyBorder="1" applyAlignment="1" applyProtection="1">
      <alignment horizontal="right" vertical="center"/>
    </xf>
    <xf numFmtId="0" fontId="0" fillId="0" borderId="2" xfId="0" applyNumberFormat="1" applyFont="1" applyFill="1" applyBorder="1" applyAlignment="1" applyProtection="1">
      <alignment vertical="center"/>
    </xf>
    <xf numFmtId="178" fontId="0" fillId="0" borderId="4" xfId="0" applyNumberFormat="1" applyFont="1" applyBorder="1" applyAlignment="1" applyProtection="1">
      <alignment horizontal="right" vertical="center"/>
      <protection locked="0"/>
    </xf>
    <xf numFmtId="0" fontId="0" fillId="0" borderId="2" xfId="0" applyFont="1" applyBorder="1" applyAlignment="1" applyProtection="1" quotePrefix="1">
      <alignment horizontal="center" vertical="center"/>
    </xf>
    <xf numFmtId="0" fontId="0" fillId="0" borderId="1" xfId="0" applyFont="1" applyBorder="1" applyAlignment="1" applyProtection="1" quotePrefix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！2015年省级部门预算录入表（附件5）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0"/>
  <sheetViews>
    <sheetView showGridLines="0" showZeros="0" workbookViewId="0">
      <selection activeCell="N16" sqref="N16"/>
    </sheetView>
  </sheetViews>
  <sheetFormatPr defaultColWidth="6.875" defaultRowHeight="11.25" outlineLevelCol="7"/>
  <cols>
    <col min="1" max="1" width="33" style="62" customWidth="1"/>
    <col min="2" max="4" width="9.25" style="62" customWidth="1"/>
    <col min="5" max="5" width="34.125" style="62" customWidth="1"/>
    <col min="6" max="8" width="10.25" style="62" customWidth="1"/>
    <col min="9" max="16384" width="6.875" style="62"/>
  </cols>
  <sheetData>
    <row r="1" ht="16.5" customHeight="1" spans="1:8">
      <c r="A1" s="64" t="s">
        <v>0</v>
      </c>
      <c r="B1" s="64"/>
      <c r="C1" s="64"/>
      <c r="D1" s="110"/>
      <c r="E1" s="110"/>
      <c r="F1" s="110"/>
      <c r="G1" s="110"/>
      <c r="H1" s="111"/>
    </row>
    <row r="2" ht="18.75" customHeight="1" spans="1:8">
      <c r="A2" s="112"/>
      <c r="B2" s="112"/>
      <c r="C2" s="112"/>
      <c r="D2" s="110"/>
      <c r="E2" s="110"/>
      <c r="F2" s="110"/>
      <c r="G2" s="110"/>
      <c r="H2" s="111"/>
    </row>
    <row r="3" ht="21" customHeight="1" spans="1:8">
      <c r="A3" s="78" t="s">
        <v>1</v>
      </c>
      <c r="B3" s="78"/>
      <c r="C3" s="78"/>
      <c r="D3" s="78"/>
      <c r="E3" s="78"/>
      <c r="F3" s="78"/>
      <c r="G3" s="78"/>
      <c r="H3" s="78"/>
    </row>
    <row r="4" ht="14.25" customHeight="1" spans="1:8">
      <c r="A4" s="113"/>
      <c r="B4" s="113"/>
      <c r="C4" s="113"/>
      <c r="D4" s="113"/>
      <c r="E4" s="113"/>
      <c r="F4" s="113"/>
      <c r="G4" s="113"/>
      <c r="H4" s="80" t="s">
        <v>2</v>
      </c>
    </row>
    <row r="5" ht="24" customHeight="1" spans="1:8">
      <c r="A5" s="134" t="s">
        <v>3</v>
      </c>
      <c r="B5" s="65"/>
      <c r="C5" s="65"/>
      <c r="D5" s="65"/>
      <c r="E5" s="134" t="s">
        <v>4</v>
      </c>
      <c r="F5" s="65"/>
      <c r="G5" s="65"/>
      <c r="H5" s="65"/>
    </row>
    <row r="6" ht="24" customHeight="1" spans="1:8">
      <c r="A6" s="135" t="s">
        <v>5</v>
      </c>
      <c r="B6" s="118" t="s">
        <v>6</v>
      </c>
      <c r="C6" s="127"/>
      <c r="D6" s="119"/>
      <c r="E6" s="124" t="s">
        <v>7</v>
      </c>
      <c r="F6" s="118" t="s">
        <v>6</v>
      </c>
      <c r="G6" s="127"/>
      <c r="H6" s="119"/>
    </row>
    <row r="7" ht="48.75" customHeight="1" spans="1:8">
      <c r="A7" s="121"/>
      <c r="B7" s="125" t="s">
        <v>8</v>
      </c>
      <c r="C7" s="125" t="s">
        <v>9</v>
      </c>
      <c r="D7" s="125" t="s">
        <v>10</v>
      </c>
      <c r="E7" s="126"/>
      <c r="F7" s="125" t="s">
        <v>8</v>
      </c>
      <c r="G7" s="125" t="s">
        <v>9</v>
      </c>
      <c r="H7" s="125" t="s">
        <v>10</v>
      </c>
    </row>
    <row r="8" ht="24" customHeight="1" spans="1:8">
      <c r="A8" s="69" t="s">
        <v>11</v>
      </c>
      <c r="B8" s="74">
        <v>3212.91</v>
      </c>
      <c r="C8" s="69">
        <v>3734.02</v>
      </c>
      <c r="D8" s="128">
        <v>16.22</v>
      </c>
      <c r="E8" s="67" t="s">
        <v>12</v>
      </c>
      <c r="F8" s="67"/>
      <c r="G8" s="67"/>
      <c r="H8" s="74"/>
    </row>
    <row r="9" ht="24" customHeight="1" spans="1:8">
      <c r="A9" s="69" t="s">
        <v>13</v>
      </c>
      <c r="B9" s="69"/>
      <c r="C9" s="69"/>
      <c r="D9" s="74"/>
      <c r="E9" s="67" t="s">
        <v>14</v>
      </c>
      <c r="F9" s="67"/>
      <c r="G9" s="67"/>
      <c r="H9" s="74"/>
    </row>
    <row r="10" ht="24" customHeight="1" spans="1:8">
      <c r="A10" s="69" t="s">
        <v>15</v>
      </c>
      <c r="B10" s="69"/>
      <c r="C10" s="69"/>
      <c r="D10" s="69"/>
      <c r="E10" s="67" t="s">
        <v>16</v>
      </c>
      <c r="F10" s="67"/>
      <c r="G10" s="67"/>
      <c r="H10" s="74"/>
    </row>
    <row r="11" ht="24" customHeight="1" spans="1:8">
      <c r="A11" s="69" t="s">
        <v>17</v>
      </c>
      <c r="B11" s="69"/>
      <c r="C11" s="69"/>
      <c r="D11" s="69"/>
      <c r="E11" s="69" t="s">
        <v>18</v>
      </c>
      <c r="F11" s="69"/>
      <c r="G11" s="69"/>
      <c r="H11" s="74"/>
    </row>
    <row r="12" ht="24" customHeight="1" spans="1:8">
      <c r="A12" s="69"/>
      <c r="B12" s="69"/>
      <c r="C12" s="69"/>
      <c r="D12" s="69"/>
      <c r="E12" s="67" t="s">
        <v>19</v>
      </c>
      <c r="F12" s="129">
        <v>2665.19</v>
      </c>
      <c r="G12" s="69">
        <v>3021.21</v>
      </c>
      <c r="H12" s="128">
        <v>13.36</v>
      </c>
    </row>
    <row r="13" ht="24" customHeight="1" spans="1:8">
      <c r="A13" s="69"/>
      <c r="B13" s="69"/>
      <c r="C13" s="69"/>
      <c r="D13" s="69"/>
      <c r="E13" s="67" t="s">
        <v>20</v>
      </c>
      <c r="F13" s="130"/>
      <c r="G13" s="67"/>
      <c r="H13" s="74"/>
    </row>
    <row r="14" ht="24" customHeight="1" spans="1:8">
      <c r="A14" s="69"/>
      <c r="B14" s="69"/>
      <c r="C14" s="69"/>
      <c r="D14" s="69"/>
      <c r="E14" s="69" t="s">
        <v>21</v>
      </c>
      <c r="F14" s="74"/>
      <c r="G14" s="69"/>
      <c r="H14" s="69"/>
    </row>
    <row r="15" ht="24" customHeight="1" spans="1:8">
      <c r="A15" s="69"/>
      <c r="B15" s="69"/>
      <c r="C15" s="69"/>
      <c r="D15" s="69"/>
      <c r="E15" s="69" t="s">
        <v>22</v>
      </c>
      <c r="F15" s="131">
        <v>394.35</v>
      </c>
      <c r="G15" s="114">
        <v>421.25</v>
      </c>
      <c r="H15" s="132">
        <v>6.82</v>
      </c>
    </row>
    <row r="16" ht="24" customHeight="1" spans="1:8">
      <c r="A16" s="69"/>
      <c r="B16" s="69"/>
      <c r="C16" s="69"/>
      <c r="D16" s="69"/>
      <c r="E16" s="67" t="s">
        <v>23</v>
      </c>
      <c r="F16" s="133"/>
      <c r="G16" s="115">
        <v>124.95</v>
      </c>
      <c r="H16" s="132"/>
    </row>
    <row r="17" ht="24" customHeight="1" spans="1:8">
      <c r="A17" s="69"/>
      <c r="B17" s="69"/>
      <c r="C17" s="69"/>
      <c r="D17" s="69"/>
      <c r="E17" s="67" t="s">
        <v>24</v>
      </c>
      <c r="F17" s="133"/>
      <c r="G17" s="116"/>
      <c r="H17" s="69"/>
    </row>
    <row r="18" ht="24" customHeight="1" spans="1:8">
      <c r="A18" s="69"/>
      <c r="B18" s="69"/>
      <c r="C18" s="69"/>
      <c r="D18" s="69"/>
      <c r="E18" s="69" t="s">
        <v>25</v>
      </c>
      <c r="F18" s="131"/>
      <c r="G18" s="114"/>
      <c r="H18" s="69"/>
    </row>
    <row r="19" ht="24" customHeight="1" spans="1:8">
      <c r="A19" s="69"/>
      <c r="B19" s="69"/>
      <c r="C19" s="69"/>
      <c r="D19" s="69"/>
      <c r="E19" s="69" t="s">
        <v>26</v>
      </c>
      <c r="F19" s="74"/>
      <c r="G19" s="69"/>
      <c r="H19" s="69"/>
    </row>
    <row r="20" ht="24" customHeight="1" spans="1:8">
      <c r="A20" s="69"/>
      <c r="B20" s="69"/>
      <c r="C20" s="69"/>
      <c r="D20" s="69"/>
      <c r="E20" s="69" t="s">
        <v>27</v>
      </c>
      <c r="F20" s="74"/>
      <c r="G20" s="69"/>
      <c r="H20" s="69"/>
    </row>
    <row r="21" ht="24" customHeight="1" spans="1:8">
      <c r="A21" s="69"/>
      <c r="B21" s="69"/>
      <c r="C21" s="69"/>
      <c r="D21" s="69"/>
      <c r="E21" s="69" t="s">
        <v>28</v>
      </c>
      <c r="F21" s="74"/>
      <c r="G21" s="69"/>
      <c r="H21" s="69"/>
    </row>
    <row r="22" ht="24" customHeight="1" spans="1:8">
      <c r="A22" s="69"/>
      <c r="B22" s="69"/>
      <c r="C22" s="69"/>
      <c r="D22" s="69"/>
      <c r="E22" s="69" t="s">
        <v>29</v>
      </c>
      <c r="F22" s="74"/>
      <c r="G22" s="69"/>
      <c r="H22" s="69"/>
    </row>
    <row r="23" ht="24" customHeight="1" spans="1:8">
      <c r="A23" s="69"/>
      <c r="B23" s="69"/>
      <c r="C23" s="69"/>
      <c r="D23" s="69"/>
      <c r="E23" s="69" t="s">
        <v>30</v>
      </c>
      <c r="F23" s="74"/>
      <c r="G23" s="69"/>
      <c r="H23" s="69"/>
    </row>
    <row r="24" ht="24" customHeight="1" spans="1:8">
      <c r="A24" s="69"/>
      <c r="B24" s="69"/>
      <c r="C24" s="69"/>
      <c r="D24" s="69"/>
      <c r="E24" s="69" t="s">
        <v>31</v>
      </c>
      <c r="F24" s="74"/>
      <c r="G24" s="69"/>
      <c r="H24" s="69"/>
    </row>
    <row r="25" ht="24" customHeight="1" spans="1:8">
      <c r="A25" s="69"/>
      <c r="B25" s="69"/>
      <c r="C25" s="69"/>
      <c r="D25" s="69"/>
      <c r="E25" s="69" t="s">
        <v>32</v>
      </c>
      <c r="F25" s="74">
        <v>153.37</v>
      </c>
      <c r="G25" s="69">
        <v>166.61</v>
      </c>
      <c r="H25" s="132">
        <v>8.63</v>
      </c>
    </row>
    <row r="26" ht="24" customHeight="1" spans="1:8">
      <c r="A26" s="69"/>
      <c r="B26" s="69"/>
      <c r="C26" s="69"/>
      <c r="D26" s="69"/>
      <c r="E26" s="69" t="s">
        <v>33</v>
      </c>
      <c r="F26" s="74"/>
      <c r="G26" s="69"/>
      <c r="H26" s="69"/>
    </row>
    <row r="27" ht="24" customHeight="1" spans="1:8">
      <c r="A27" s="69"/>
      <c r="B27" s="69"/>
      <c r="C27" s="69"/>
      <c r="D27" s="69"/>
      <c r="E27" s="69" t="s">
        <v>34</v>
      </c>
      <c r="F27" s="74"/>
      <c r="G27" s="69"/>
      <c r="H27" s="69"/>
    </row>
    <row r="28" ht="24" customHeight="1" spans="1:8">
      <c r="A28" s="69"/>
      <c r="B28" s="69"/>
      <c r="C28" s="69"/>
      <c r="D28" s="69"/>
      <c r="E28" s="94"/>
      <c r="F28" s="94"/>
      <c r="G28" s="94"/>
      <c r="H28" s="69"/>
    </row>
    <row r="29" ht="24" customHeight="1" spans="1:8">
      <c r="A29" s="65" t="s">
        <v>35</v>
      </c>
      <c r="B29" s="65">
        <f>SUM(B8:B28)</f>
        <v>3212.91</v>
      </c>
      <c r="C29" s="65">
        <f>SUM(C8:C28)</f>
        <v>3734.02</v>
      </c>
      <c r="D29" s="74">
        <f>SUM(D8:D28)</f>
        <v>16.22</v>
      </c>
      <c r="E29" s="65" t="s">
        <v>36</v>
      </c>
      <c r="F29" s="65">
        <f>SUM(F12:F28)</f>
        <v>3212.91</v>
      </c>
      <c r="G29" s="65">
        <f>SUM(G12:G28)</f>
        <v>3734.02</v>
      </c>
      <c r="H29" s="65">
        <v>128.81</v>
      </c>
    </row>
    <row r="30" ht="24" customHeight="1" spans="8:8">
      <c r="H30" s="62" t="s">
        <v>37</v>
      </c>
    </row>
  </sheetData>
  <mergeCells count="7">
    <mergeCell ref="A3:H3"/>
    <mergeCell ref="A5:D5"/>
    <mergeCell ref="E5:H5"/>
    <mergeCell ref="B6:D6"/>
    <mergeCell ref="F6:H6"/>
    <mergeCell ref="A6:A7"/>
    <mergeCell ref="E6:E7"/>
  </mergeCells>
  <printOptions horizontalCentered="1"/>
  <pageMargins left="0.590551181102362" right="0.590551181102362" top="0.78740157480315" bottom="0.590551181102362" header="0.511811023622047" footer="0.511811023622047"/>
  <pageSetup paperSize="9" orientation="landscape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1"/>
  <sheetViews>
    <sheetView showGridLines="0" showZeros="0" topLeftCell="A19" workbookViewId="0">
      <selection activeCell="A6" sqref="A6:G21"/>
    </sheetView>
  </sheetViews>
  <sheetFormatPr defaultColWidth="6.875" defaultRowHeight="11.25" outlineLevelCol="6"/>
  <cols>
    <col min="1" max="1" width="20.625" style="62" customWidth="1"/>
    <col min="2" max="2" width="32.75" style="62" customWidth="1"/>
    <col min="3" max="5" width="14.625" style="62" customWidth="1"/>
    <col min="6" max="6" width="12" style="62" customWidth="1"/>
    <col min="7" max="7" width="15.625" style="62" customWidth="1"/>
    <col min="8" max="16384" width="6.875" style="62"/>
  </cols>
  <sheetData>
    <row r="1" ht="16.5" customHeight="1" spans="1:7">
      <c r="A1" s="46" t="s">
        <v>38</v>
      </c>
      <c r="B1" s="47"/>
      <c r="C1" s="47"/>
      <c r="D1" s="72"/>
      <c r="E1" s="72"/>
      <c r="F1" s="72"/>
      <c r="G1" s="72"/>
    </row>
    <row r="2" ht="29.25" customHeight="1" spans="1:7">
      <c r="A2" s="63" t="s">
        <v>39</v>
      </c>
      <c r="B2" s="63"/>
      <c r="C2" s="63"/>
      <c r="D2" s="63"/>
      <c r="E2" s="63"/>
      <c r="F2" s="63"/>
      <c r="G2" s="63"/>
    </row>
    <row r="3" ht="26.25" customHeight="1" spans="1:7">
      <c r="A3" s="64"/>
      <c r="B3" s="64"/>
      <c r="C3" s="64"/>
      <c r="D3" s="64"/>
      <c r="E3" s="64"/>
      <c r="F3" s="64"/>
      <c r="G3" s="117" t="s">
        <v>2</v>
      </c>
    </row>
    <row r="4" ht="26.25" customHeight="1" spans="1:7">
      <c r="A4" s="65" t="s">
        <v>40</v>
      </c>
      <c r="B4" s="65"/>
      <c r="C4" s="124" t="s">
        <v>35</v>
      </c>
      <c r="D4" s="125" t="s">
        <v>41</v>
      </c>
      <c r="E4" s="125" t="s">
        <v>42</v>
      </c>
      <c r="F4" s="125" t="s">
        <v>43</v>
      </c>
      <c r="G4" s="124" t="s">
        <v>44</v>
      </c>
    </row>
    <row r="5" s="61" customFormat="1" ht="47.25" customHeight="1" spans="1:7">
      <c r="A5" s="65" t="s">
        <v>45</v>
      </c>
      <c r="B5" s="65" t="s">
        <v>46</v>
      </c>
      <c r="C5" s="126"/>
      <c r="D5" s="125"/>
      <c r="E5" s="125"/>
      <c r="F5" s="125"/>
      <c r="G5" s="126"/>
    </row>
    <row r="6" s="61" customFormat="1" ht="25.5" customHeight="1" spans="1:7">
      <c r="A6" s="66" t="s">
        <v>47</v>
      </c>
      <c r="B6" s="67" t="s">
        <v>48</v>
      </c>
      <c r="C6" s="99">
        <v>3021.21</v>
      </c>
      <c r="D6" s="99">
        <v>3021.21</v>
      </c>
      <c r="E6" s="100"/>
      <c r="F6" s="100"/>
      <c r="G6" s="100"/>
    </row>
    <row r="7" s="61" customFormat="1" ht="25.5" customHeight="1" spans="1:7">
      <c r="A7" s="66" t="s">
        <v>49</v>
      </c>
      <c r="B7" s="67" t="s">
        <v>50</v>
      </c>
      <c r="C7" s="99">
        <v>2955.41</v>
      </c>
      <c r="D7" s="99">
        <v>2955.41</v>
      </c>
      <c r="E7" s="100"/>
      <c r="F7" s="100"/>
      <c r="G7" s="100"/>
    </row>
    <row r="8" s="61" customFormat="1" ht="25.5" customHeight="1" spans="1:7">
      <c r="A8" s="66" t="s">
        <v>51</v>
      </c>
      <c r="B8" s="67" t="s">
        <v>52</v>
      </c>
      <c r="C8" s="99">
        <v>2955.41</v>
      </c>
      <c r="D8" s="99">
        <v>2955.41</v>
      </c>
      <c r="E8" s="100"/>
      <c r="F8" s="100"/>
      <c r="G8" s="100"/>
    </row>
    <row r="9" s="61" customFormat="1" ht="25.5" customHeight="1" spans="1:7">
      <c r="A9" s="66" t="s">
        <v>53</v>
      </c>
      <c r="B9" s="67" t="s">
        <v>54</v>
      </c>
      <c r="C9" s="99">
        <v>65.8</v>
      </c>
      <c r="D9" s="99">
        <v>65.8</v>
      </c>
      <c r="E9" s="100"/>
      <c r="F9" s="100"/>
      <c r="G9" s="100"/>
    </row>
    <row r="10" s="61" customFormat="1" ht="25.5" customHeight="1" spans="1:7">
      <c r="A10" s="66" t="s">
        <v>55</v>
      </c>
      <c r="B10" s="67" t="s">
        <v>56</v>
      </c>
      <c r="C10" s="99">
        <v>65.8</v>
      </c>
      <c r="D10" s="99">
        <v>65.8</v>
      </c>
      <c r="E10" s="100"/>
      <c r="F10" s="100"/>
      <c r="G10" s="100"/>
    </row>
    <row r="11" customFormat="1" ht="25.5" customHeight="1" spans="1:7">
      <c r="A11" s="66" t="s">
        <v>57</v>
      </c>
      <c r="B11" s="68" t="s">
        <v>58</v>
      </c>
      <c r="C11" s="103">
        <v>421.25</v>
      </c>
      <c r="D11" s="103">
        <v>421.25</v>
      </c>
      <c r="E11" s="104"/>
      <c r="F11" s="104"/>
      <c r="G11" s="104"/>
    </row>
    <row r="12" customFormat="1" ht="25.5" customHeight="1" spans="1:7">
      <c r="A12" s="66" t="s">
        <v>59</v>
      </c>
      <c r="B12" s="69" t="s">
        <v>60</v>
      </c>
      <c r="C12" s="103">
        <v>421.25</v>
      </c>
      <c r="D12" s="103">
        <v>421.25</v>
      </c>
      <c r="E12" s="105"/>
      <c r="F12" s="105"/>
      <c r="G12" s="105"/>
    </row>
    <row r="13" customFormat="1" ht="25.5" customHeight="1" spans="1:7">
      <c r="A13" s="66" t="s">
        <v>61</v>
      </c>
      <c r="B13" s="67" t="s">
        <v>62</v>
      </c>
      <c r="C13" s="103">
        <v>416.51</v>
      </c>
      <c r="D13" s="103">
        <v>416.51</v>
      </c>
      <c r="E13" s="105"/>
      <c r="F13" s="105"/>
      <c r="G13" s="105"/>
    </row>
    <row r="14" customFormat="1" ht="25.5" customHeight="1" spans="1:7">
      <c r="A14" s="66" t="s">
        <v>63</v>
      </c>
      <c r="B14" s="69" t="s">
        <v>64</v>
      </c>
      <c r="C14" s="99">
        <v>4.74</v>
      </c>
      <c r="D14" s="99">
        <v>4.74</v>
      </c>
      <c r="E14" s="105"/>
      <c r="F14" s="105"/>
      <c r="G14" s="105"/>
    </row>
    <row r="15" customFormat="1" ht="25.5" customHeight="1" spans="1:7">
      <c r="A15" s="106">
        <v>210</v>
      </c>
      <c r="B15" s="69" t="s">
        <v>65</v>
      </c>
      <c r="C15" s="99">
        <v>124.95</v>
      </c>
      <c r="D15" s="99">
        <v>124.95</v>
      </c>
      <c r="E15" s="105"/>
      <c r="F15" s="105"/>
      <c r="G15" s="105"/>
    </row>
    <row r="16" customFormat="1" ht="25.5" customHeight="1" spans="1:7">
      <c r="A16" s="66" t="s">
        <v>66</v>
      </c>
      <c r="B16" s="69" t="s">
        <v>67</v>
      </c>
      <c r="C16" s="99">
        <v>124.95</v>
      </c>
      <c r="D16" s="99">
        <v>124.95</v>
      </c>
      <c r="E16" s="105"/>
      <c r="F16" s="105"/>
      <c r="G16" s="105"/>
    </row>
    <row r="17" customFormat="1" ht="25.5" customHeight="1" spans="1:7">
      <c r="A17" s="66" t="s">
        <v>68</v>
      </c>
      <c r="B17" s="69" t="s">
        <v>69</v>
      </c>
      <c r="C17" s="99">
        <v>124.95</v>
      </c>
      <c r="D17" s="99">
        <v>124.95</v>
      </c>
      <c r="E17" s="105"/>
      <c r="F17" s="105"/>
      <c r="G17" s="105"/>
    </row>
    <row r="18" customFormat="1" ht="25.5" customHeight="1" spans="1:7">
      <c r="A18" s="66" t="s">
        <v>70</v>
      </c>
      <c r="B18" s="67" t="s">
        <v>71</v>
      </c>
      <c r="C18" s="99">
        <v>166.61</v>
      </c>
      <c r="D18" s="99">
        <v>166.61</v>
      </c>
      <c r="E18" s="105"/>
      <c r="F18" s="105"/>
      <c r="G18" s="105"/>
    </row>
    <row r="19" ht="25.5" customHeight="1" spans="1:7">
      <c r="A19" s="66" t="s">
        <v>72</v>
      </c>
      <c r="B19" s="67" t="s">
        <v>73</v>
      </c>
      <c r="C19" s="99">
        <v>166.61</v>
      </c>
      <c r="D19" s="99">
        <v>166.61</v>
      </c>
      <c r="E19" s="105"/>
      <c r="F19" s="105"/>
      <c r="G19" s="105"/>
    </row>
    <row r="20" ht="25.5" customHeight="1" spans="1:7">
      <c r="A20" s="66" t="s">
        <v>74</v>
      </c>
      <c r="B20" s="67" t="s">
        <v>75</v>
      </c>
      <c r="C20" s="99">
        <v>166.61</v>
      </c>
      <c r="D20" s="99">
        <v>166.61</v>
      </c>
      <c r="E20" s="105"/>
      <c r="F20" s="105"/>
      <c r="G20" s="105"/>
    </row>
    <row r="21" ht="25.5" customHeight="1" spans="1:7">
      <c r="A21" s="70" t="s">
        <v>76</v>
      </c>
      <c r="B21" s="71"/>
      <c r="C21" s="99">
        <v>3734.02</v>
      </c>
      <c r="D21" s="99">
        <v>3734.02</v>
      </c>
      <c r="E21" s="105"/>
      <c r="F21" s="105"/>
      <c r="G21" s="105"/>
    </row>
  </sheetData>
  <mergeCells count="8">
    <mergeCell ref="A2:G2"/>
    <mergeCell ref="A4:B4"/>
    <mergeCell ref="A21:B21"/>
    <mergeCell ref="C4:C5"/>
    <mergeCell ref="D4:D5"/>
    <mergeCell ref="E4:E5"/>
    <mergeCell ref="F4:F5"/>
    <mergeCell ref="G4:G5"/>
  </mergeCells>
  <printOptions horizontalCentered="1"/>
  <pageMargins left="0.590551181102362" right="0.590551181102362" top="0.78740157480315" bottom="0.590551181102362" header="0.511811023622047" footer="0.511811023622047"/>
  <pageSetup paperSize="9" fitToHeight="5" orientation="landscape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2"/>
  <sheetViews>
    <sheetView showGridLines="0" showZeros="0" topLeftCell="A13" workbookViewId="0">
      <selection activeCell="C7" sqref="C7:C22"/>
    </sheetView>
  </sheetViews>
  <sheetFormatPr defaultColWidth="6.875" defaultRowHeight="11.25" outlineLevelCol="6"/>
  <cols>
    <col min="1" max="1" width="19.375" style="62" customWidth="1"/>
    <col min="2" max="2" width="31.625" style="62" customWidth="1"/>
    <col min="3" max="5" width="24.125" style="62" customWidth="1"/>
    <col min="6" max="16384" width="6.875" style="62"/>
  </cols>
  <sheetData>
    <row r="1" ht="16.5" customHeight="1" spans="1:5">
      <c r="A1" s="46" t="s">
        <v>77</v>
      </c>
      <c r="B1" s="47"/>
      <c r="C1" s="47"/>
      <c r="D1" s="72"/>
      <c r="E1" s="72"/>
    </row>
    <row r="2" ht="16.5" customHeight="1" spans="1:5">
      <c r="A2" s="47"/>
      <c r="B2" s="47"/>
      <c r="C2" s="47"/>
      <c r="D2" s="72"/>
      <c r="E2" s="72"/>
    </row>
    <row r="3" ht="29.25" customHeight="1" spans="1:5">
      <c r="A3" s="63" t="s">
        <v>78</v>
      </c>
      <c r="B3" s="63"/>
      <c r="C3" s="63"/>
      <c r="D3" s="63"/>
      <c r="E3" s="63"/>
    </row>
    <row r="4" ht="26.25" customHeight="1" spans="1:5">
      <c r="A4" s="64"/>
      <c r="B4" s="64"/>
      <c r="C4" s="64"/>
      <c r="D4" s="64"/>
      <c r="E4" s="117" t="s">
        <v>2</v>
      </c>
    </row>
    <row r="5" ht="26.25" customHeight="1" spans="1:5">
      <c r="A5" s="118" t="s">
        <v>40</v>
      </c>
      <c r="B5" s="119"/>
      <c r="C5" s="120" t="s">
        <v>36</v>
      </c>
      <c r="D5" s="120" t="s">
        <v>79</v>
      </c>
      <c r="E5" s="120" t="s">
        <v>80</v>
      </c>
    </row>
    <row r="6" s="61" customFormat="1" ht="27.75" customHeight="1" spans="1:5">
      <c r="A6" s="65" t="s">
        <v>45</v>
      </c>
      <c r="B6" s="65" t="s">
        <v>46</v>
      </c>
      <c r="C6" s="121"/>
      <c r="D6" s="121"/>
      <c r="E6" s="121"/>
    </row>
    <row r="7" s="61" customFormat="1" ht="30" customHeight="1" spans="1:7">
      <c r="A7" s="66" t="s">
        <v>47</v>
      </c>
      <c r="B7" s="67" t="s">
        <v>48</v>
      </c>
      <c r="C7" s="99">
        <v>3021.21</v>
      </c>
      <c r="D7" s="99">
        <v>2937.39</v>
      </c>
      <c r="E7" s="100">
        <v>83.82</v>
      </c>
      <c r="F7" s="122"/>
      <c r="G7" s="122"/>
    </row>
    <row r="8" s="61" customFormat="1" ht="30" customHeight="1" spans="1:7">
      <c r="A8" s="66" t="s">
        <v>49</v>
      </c>
      <c r="B8" s="67" t="s">
        <v>50</v>
      </c>
      <c r="C8" s="99">
        <v>2955.41</v>
      </c>
      <c r="D8" s="99">
        <v>2937.39</v>
      </c>
      <c r="E8" s="100">
        <v>18.02</v>
      </c>
      <c r="F8" s="122"/>
      <c r="G8" s="122"/>
    </row>
    <row r="9" s="61" customFormat="1" ht="30" customHeight="1" spans="1:7">
      <c r="A9" s="66" t="s">
        <v>51</v>
      </c>
      <c r="B9" s="67" t="s">
        <v>52</v>
      </c>
      <c r="C9" s="99">
        <v>2955.41</v>
      </c>
      <c r="D9" s="99">
        <v>2937.39</v>
      </c>
      <c r="E9" s="100">
        <v>18.02</v>
      </c>
      <c r="F9" s="122"/>
      <c r="G9" s="122"/>
    </row>
    <row r="10" s="61" customFormat="1" ht="30" customHeight="1" spans="1:7">
      <c r="A10" s="66" t="s">
        <v>53</v>
      </c>
      <c r="B10" s="67" t="s">
        <v>54</v>
      </c>
      <c r="C10" s="99">
        <v>65.8</v>
      </c>
      <c r="D10" s="101"/>
      <c r="E10" s="99">
        <v>65.8</v>
      </c>
      <c r="F10" s="122"/>
      <c r="G10" s="122"/>
    </row>
    <row r="11" customFormat="1" ht="30" customHeight="1" spans="1:7">
      <c r="A11" s="66" t="s">
        <v>55</v>
      </c>
      <c r="B11" s="67" t="s">
        <v>56</v>
      </c>
      <c r="C11" s="99">
        <v>65.8</v>
      </c>
      <c r="D11" s="38"/>
      <c r="E11" s="99">
        <v>65.8</v>
      </c>
      <c r="F11" s="122"/>
      <c r="G11" s="122"/>
    </row>
    <row r="12" customFormat="1" ht="30" customHeight="1" spans="1:7">
      <c r="A12" s="66" t="s">
        <v>57</v>
      </c>
      <c r="B12" s="68" t="s">
        <v>58</v>
      </c>
      <c r="C12" s="103">
        <v>421.25</v>
      </c>
      <c r="D12" s="103">
        <v>421.25</v>
      </c>
      <c r="E12" s="104"/>
      <c r="F12" s="122"/>
      <c r="G12" s="122"/>
    </row>
    <row r="13" customFormat="1" ht="30" customHeight="1" spans="1:7">
      <c r="A13" s="66" t="s">
        <v>59</v>
      </c>
      <c r="B13" s="69" t="s">
        <v>60</v>
      </c>
      <c r="C13" s="103">
        <v>421.25</v>
      </c>
      <c r="D13" s="103">
        <v>421.25</v>
      </c>
      <c r="E13" s="105"/>
      <c r="F13" s="123"/>
      <c r="G13" s="123"/>
    </row>
    <row r="14" ht="30" customHeight="1" spans="1:7">
      <c r="A14" s="66" t="s">
        <v>61</v>
      </c>
      <c r="B14" s="67" t="s">
        <v>62</v>
      </c>
      <c r="C14" s="103">
        <v>416.51</v>
      </c>
      <c r="D14" s="103">
        <v>416.51</v>
      </c>
      <c r="E14" s="105"/>
      <c r="F14" s="123"/>
      <c r="G14" s="123"/>
    </row>
    <row r="15" ht="30" customHeight="1" spans="1:7">
      <c r="A15" s="66" t="s">
        <v>63</v>
      </c>
      <c r="B15" s="69" t="s">
        <v>64</v>
      </c>
      <c r="C15" s="99">
        <v>4.74</v>
      </c>
      <c r="D15" s="99">
        <v>4.74</v>
      </c>
      <c r="E15" s="105"/>
      <c r="F15" s="123"/>
      <c r="G15" s="123"/>
    </row>
    <row r="16" ht="30" customHeight="1" spans="1:7">
      <c r="A16" s="106">
        <v>210</v>
      </c>
      <c r="B16" s="69" t="s">
        <v>65</v>
      </c>
      <c r="C16" s="99">
        <v>124.95</v>
      </c>
      <c r="D16" s="99">
        <v>124.95</v>
      </c>
      <c r="E16" s="105"/>
      <c r="F16" s="123"/>
      <c r="G16" s="123"/>
    </row>
    <row r="17" ht="30" customHeight="1" spans="1:7">
      <c r="A17" s="66" t="s">
        <v>66</v>
      </c>
      <c r="B17" s="69" t="s">
        <v>67</v>
      </c>
      <c r="C17" s="99">
        <v>124.95</v>
      </c>
      <c r="D17" s="99">
        <v>124.95</v>
      </c>
      <c r="E17" s="105"/>
      <c r="F17" s="123"/>
      <c r="G17" s="123"/>
    </row>
    <row r="18" ht="30" customHeight="1" spans="1:7">
      <c r="A18" s="66" t="s">
        <v>68</v>
      </c>
      <c r="B18" s="69" t="s">
        <v>69</v>
      </c>
      <c r="C18" s="99">
        <v>124.95</v>
      </c>
      <c r="D18" s="99">
        <v>124.95</v>
      </c>
      <c r="E18" s="105"/>
      <c r="F18" s="123"/>
      <c r="G18" s="123"/>
    </row>
    <row r="19" ht="30" customHeight="1" spans="1:7">
      <c r="A19" s="66" t="s">
        <v>70</v>
      </c>
      <c r="B19" s="67" t="s">
        <v>71</v>
      </c>
      <c r="C19" s="99">
        <v>166.61</v>
      </c>
      <c r="D19" s="99">
        <v>166.61</v>
      </c>
      <c r="E19" s="105"/>
      <c r="F19" s="123"/>
      <c r="G19" s="123"/>
    </row>
    <row r="20" ht="30" customHeight="1" spans="1:7">
      <c r="A20" s="66" t="s">
        <v>72</v>
      </c>
      <c r="B20" s="67" t="s">
        <v>73</v>
      </c>
      <c r="C20" s="99">
        <v>166.61</v>
      </c>
      <c r="D20" s="99">
        <v>166.61</v>
      </c>
      <c r="E20" s="105"/>
      <c r="F20" s="123"/>
      <c r="G20" s="123"/>
    </row>
    <row r="21" ht="30" customHeight="1" spans="1:7">
      <c r="A21" s="66" t="s">
        <v>74</v>
      </c>
      <c r="B21" s="67" t="s">
        <v>75</v>
      </c>
      <c r="C21" s="99">
        <v>166.61</v>
      </c>
      <c r="D21" s="99">
        <v>166.61</v>
      </c>
      <c r="E21" s="105"/>
      <c r="F21" s="123"/>
      <c r="G21" s="123"/>
    </row>
    <row r="22" ht="30" customHeight="1" spans="1:7">
      <c r="A22" s="70" t="s">
        <v>76</v>
      </c>
      <c r="B22" s="71"/>
      <c r="C22" s="99">
        <v>3734.02</v>
      </c>
      <c r="D22" s="99">
        <v>3650.2</v>
      </c>
      <c r="E22" s="105">
        <v>83.82</v>
      </c>
      <c r="F22" s="123"/>
      <c r="G22" s="123"/>
    </row>
  </sheetData>
  <mergeCells count="6">
    <mergeCell ref="A3:E3"/>
    <mergeCell ref="A5:B5"/>
    <mergeCell ref="A22:B22"/>
    <mergeCell ref="C5:C6"/>
    <mergeCell ref="D5:D6"/>
    <mergeCell ref="E5:E6"/>
  </mergeCells>
  <printOptions horizontalCentered="1"/>
  <pageMargins left="0.590551181102362" right="0.590551181102362" top="0.78740157480315" bottom="0.590551181102362" header="0.511811023622047" footer="0.511811023622047"/>
  <pageSetup paperSize="9" fitToHeight="5" orientation="landscape"/>
  <headerFooter alignWithMargins="0" scaleWithDoc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0"/>
  <sheetViews>
    <sheetView showGridLines="0" showZeros="0" topLeftCell="A19" workbookViewId="0">
      <selection activeCell="B29" sqref="B29"/>
    </sheetView>
  </sheetViews>
  <sheetFormatPr defaultColWidth="6.875" defaultRowHeight="11.25" outlineLevelCol="5"/>
  <cols>
    <col min="1" max="1" width="28.125" style="62" customWidth="1"/>
    <col min="2" max="2" width="14.875" style="62" customWidth="1"/>
    <col min="3" max="3" width="30.375" style="62" customWidth="1"/>
    <col min="4" max="4" width="15.375" style="62" customWidth="1"/>
    <col min="5" max="6" width="17.125" style="62" customWidth="1"/>
    <col min="7" max="16384" width="6.875" style="62"/>
  </cols>
  <sheetData>
    <row r="1" ht="16.5" customHeight="1" spans="1:6">
      <c r="A1" s="64" t="s">
        <v>81</v>
      </c>
      <c r="B1" s="110"/>
      <c r="C1" s="110"/>
      <c r="D1" s="110"/>
      <c r="E1" s="110"/>
      <c r="F1" s="111"/>
    </row>
    <row r="2" ht="18.75" customHeight="1" spans="1:6">
      <c r="A2" s="112"/>
      <c r="B2" s="110"/>
      <c r="C2" s="110"/>
      <c r="D2" s="110"/>
      <c r="E2" s="110"/>
      <c r="F2" s="111"/>
    </row>
    <row r="3" ht="21" customHeight="1" spans="1:6">
      <c r="A3" s="78" t="s">
        <v>82</v>
      </c>
      <c r="B3" s="78"/>
      <c r="C3" s="78"/>
      <c r="D3" s="78"/>
      <c r="E3" s="78"/>
      <c r="F3" s="78"/>
    </row>
    <row r="4" ht="14.25" customHeight="1" spans="1:6">
      <c r="A4" s="113"/>
      <c r="B4" s="113"/>
      <c r="C4" s="113"/>
      <c r="D4" s="113"/>
      <c r="E4" s="113"/>
      <c r="F4" s="80" t="s">
        <v>2</v>
      </c>
    </row>
    <row r="5" ht="24" customHeight="1" spans="1:6">
      <c r="A5" s="134" t="s">
        <v>3</v>
      </c>
      <c r="B5" s="65"/>
      <c r="C5" s="134" t="s">
        <v>4</v>
      </c>
      <c r="D5" s="65"/>
      <c r="E5" s="65"/>
      <c r="F5" s="65"/>
    </row>
    <row r="6" ht="24" customHeight="1" spans="1:6">
      <c r="A6" s="134" t="s">
        <v>5</v>
      </c>
      <c r="B6" s="134" t="s">
        <v>6</v>
      </c>
      <c r="C6" s="65" t="s">
        <v>40</v>
      </c>
      <c r="D6" s="65" t="s">
        <v>6</v>
      </c>
      <c r="E6" s="65"/>
      <c r="F6" s="65"/>
    </row>
    <row r="7" ht="24" customHeight="1" spans="1:6">
      <c r="A7" s="65"/>
      <c r="B7" s="65"/>
      <c r="C7" s="65"/>
      <c r="D7" s="65" t="s">
        <v>83</v>
      </c>
      <c r="E7" s="65" t="s">
        <v>41</v>
      </c>
      <c r="F7" s="65" t="s">
        <v>84</v>
      </c>
    </row>
    <row r="8" ht="28.5" customHeight="1" spans="1:6">
      <c r="A8" s="69" t="s">
        <v>11</v>
      </c>
      <c r="B8" s="69">
        <v>3734.02</v>
      </c>
      <c r="C8" s="67" t="s">
        <v>12</v>
      </c>
      <c r="D8" s="67"/>
      <c r="E8" s="67"/>
      <c r="F8" s="74"/>
    </row>
    <row r="9" ht="28.5" customHeight="1" spans="1:6">
      <c r="A9" s="69" t="s">
        <v>13</v>
      </c>
      <c r="B9" s="74"/>
      <c r="C9" s="67" t="s">
        <v>14</v>
      </c>
      <c r="D9" s="67"/>
      <c r="E9" s="67"/>
      <c r="F9" s="74"/>
    </row>
    <row r="10" ht="28.5" customHeight="1" spans="1:6">
      <c r="A10" s="69"/>
      <c r="B10" s="69"/>
      <c r="C10" s="67" t="s">
        <v>16</v>
      </c>
      <c r="D10" s="67"/>
      <c r="E10" s="67"/>
      <c r="F10" s="74"/>
    </row>
    <row r="11" ht="28.5" customHeight="1" spans="1:6">
      <c r="A11" s="69"/>
      <c r="B11" s="69"/>
      <c r="C11" s="69" t="s">
        <v>18</v>
      </c>
      <c r="D11" s="69"/>
      <c r="E11" s="69"/>
      <c r="F11" s="74"/>
    </row>
    <row r="12" ht="28.5" customHeight="1" spans="1:6">
      <c r="A12" s="69"/>
      <c r="B12" s="69"/>
      <c r="C12" s="67" t="s">
        <v>19</v>
      </c>
      <c r="D12" s="69">
        <v>3021.21</v>
      </c>
      <c r="E12" s="69">
        <v>3021.21</v>
      </c>
      <c r="F12" s="74"/>
    </row>
    <row r="13" ht="28.5" customHeight="1" spans="1:6">
      <c r="A13" s="69"/>
      <c r="B13" s="69"/>
      <c r="C13" s="67" t="s">
        <v>20</v>
      </c>
      <c r="D13" s="67"/>
      <c r="E13" s="67"/>
      <c r="F13" s="74"/>
    </row>
    <row r="14" ht="28.5" customHeight="1" spans="1:6">
      <c r="A14" s="69"/>
      <c r="B14" s="69"/>
      <c r="C14" s="69" t="s">
        <v>21</v>
      </c>
      <c r="D14" s="69"/>
      <c r="E14" s="69"/>
      <c r="F14" s="69"/>
    </row>
    <row r="15" ht="28.5" customHeight="1" spans="1:6">
      <c r="A15" s="69"/>
      <c r="B15" s="69"/>
      <c r="C15" s="69" t="s">
        <v>22</v>
      </c>
      <c r="D15" s="114">
        <v>421.25</v>
      </c>
      <c r="E15" s="114">
        <v>421.25</v>
      </c>
      <c r="F15" s="69"/>
    </row>
    <row r="16" ht="28.5" customHeight="1" spans="1:6">
      <c r="A16" s="69"/>
      <c r="B16" s="69"/>
      <c r="C16" s="67" t="s">
        <v>23</v>
      </c>
      <c r="D16" s="115">
        <v>124.95</v>
      </c>
      <c r="E16" s="115">
        <v>124.95</v>
      </c>
      <c r="F16" s="69"/>
    </row>
    <row r="17" ht="28.5" customHeight="1" spans="1:6">
      <c r="A17" s="69"/>
      <c r="B17" s="69"/>
      <c r="C17" s="67" t="s">
        <v>24</v>
      </c>
      <c r="D17" s="116"/>
      <c r="E17" s="116"/>
      <c r="F17" s="69"/>
    </row>
    <row r="18" ht="28.5" customHeight="1" spans="1:6">
      <c r="A18" s="69"/>
      <c r="B18" s="69"/>
      <c r="C18" s="69" t="s">
        <v>25</v>
      </c>
      <c r="D18" s="114"/>
      <c r="E18" s="114"/>
      <c r="F18" s="69"/>
    </row>
    <row r="19" ht="28.5" customHeight="1" spans="1:6">
      <c r="A19" s="69"/>
      <c r="B19" s="69"/>
      <c r="C19" s="69" t="s">
        <v>26</v>
      </c>
      <c r="D19" s="69"/>
      <c r="E19" s="69"/>
      <c r="F19" s="69"/>
    </row>
    <row r="20" ht="28.5" customHeight="1" spans="1:6">
      <c r="A20" s="69"/>
      <c r="B20" s="69"/>
      <c r="C20" s="69" t="s">
        <v>27</v>
      </c>
      <c r="D20" s="69"/>
      <c r="E20" s="69"/>
      <c r="F20" s="69"/>
    </row>
    <row r="21" ht="28.5" customHeight="1" spans="1:6">
      <c r="A21" s="69"/>
      <c r="B21" s="69"/>
      <c r="C21" s="69" t="s">
        <v>28</v>
      </c>
      <c r="D21" s="69"/>
      <c r="E21" s="69"/>
      <c r="F21" s="69"/>
    </row>
    <row r="22" ht="28.5" customHeight="1" spans="1:6">
      <c r="A22" s="69"/>
      <c r="B22" s="69"/>
      <c r="C22" s="69" t="s">
        <v>29</v>
      </c>
      <c r="D22" s="69"/>
      <c r="E22" s="69"/>
      <c r="F22" s="69"/>
    </row>
    <row r="23" ht="28.5" customHeight="1" spans="1:6">
      <c r="A23" s="69"/>
      <c r="B23" s="69"/>
      <c r="C23" s="69" t="s">
        <v>30</v>
      </c>
      <c r="D23" s="69"/>
      <c r="E23" s="69"/>
      <c r="F23" s="69"/>
    </row>
    <row r="24" ht="28.5" customHeight="1" spans="1:6">
      <c r="A24" s="69"/>
      <c r="B24" s="69"/>
      <c r="C24" s="69" t="s">
        <v>31</v>
      </c>
      <c r="D24" s="69"/>
      <c r="E24" s="69"/>
      <c r="F24" s="69"/>
    </row>
    <row r="25" ht="28.5" customHeight="1" spans="1:6">
      <c r="A25" s="69"/>
      <c r="B25" s="69"/>
      <c r="C25" s="69" t="s">
        <v>32</v>
      </c>
      <c r="D25" s="69">
        <v>166.61</v>
      </c>
      <c r="E25" s="69">
        <v>166.61</v>
      </c>
      <c r="F25" s="69"/>
    </row>
    <row r="26" ht="28.5" customHeight="1" spans="1:6">
      <c r="A26" s="69"/>
      <c r="B26" s="69"/>
      <c r="C26" s="69" t="s">
        <v>33</v>
      </c>
      <c r="D26" s="69"/>
      <c r="E26" s="69"/>
      <c r="F26" s="69"/>
    </row>
    <row r="27" ht="28.5" customHeight="1" spans="1:6">
      <c r="A27" s="69"/>
      <c r="B27" s="69"/>
      <c r="C27" s="69" t="s">
        <v>34</v>
      </c>
      <c r="D27" s="69"/>
      <c r="E27" s="69"/>
      <c r="F27" s="69"/>
    </row>
    <row r="28" ht="28.5" customHeight="1" spans="1:6">
      <c r="A28" s="69"/>
      <c r="B28" s="69"/>
      <c r="C28" s="69"/>
      <c r="D28" s="69"/>
      <c r="E28" s="69"/>
      <c r="F28" s="69"/>
    </row>
    <row r="29" ht="28.5" customHeight="1" spans="1:6">
      <c r="A29" s="65" t="s">
        <v>35</v>
      </c>
      <c r="B29" s="69">
        <v>3734.02</v>
      </c>
      <c r="C29" s="65" t="s">
        <v>36</v>
      </c>
      <c r="D29" s="65">
        <f>SUM(D12:D28)</f>
        <v>3734.02</v>
      </c>
      <c r="E29" s="82">
        <f>SUM(E12:E28)</f>
        <v>3734.02</v>
      </c>
      <c r="F29" s="69"/>
    </row>
    <row r="30" ht="24" customHeight="1"/>
  </sheetData>
  <mergeCells count="7">
    <mergeCell ref="A3:F3"/>
    <mergeCell ref="A5:B5"/>
    <mergeCell ref="C5:F5"/>
    <mergeCell ref="D6:F6"/>
    <mergeCell ref="A6:A7"/>
    <mergeCell ref="B6:B7"/>
    <mergeCell ref="C6:C7"/>
  </mergeCells>
  <printOptions horizontalCentered="1"/>
  <pageMargins left="0.590551181102362" right="0.590551181102362" top="0.78740157480315" bottom="0.590551181102362" header="0.511811023622047" footer="0.511811023622047"/>
  <pageSetup paperSize="9" orientation="landscape"/>
  <headerFooter alignWithMargins="0" scaleWithDoc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2"/>
  <sheetViews>
    <sheetView showGridLines="0" showZeros="0" topLeftCell="A19" workbookViewId="0">
      <selection activeCell="I16" sqref="I16"/>
    </sheetView>
  </sheetViews>
  <sheetFormatPr defaultColWidth="6.875" defaultRowHeight="11.25"/>
  <cols>
    <col min="1" max="1" width="18.125" style="62" customWidth="1"/>
    <col min="2" max="2" width="33.5" style="62" customWidth="1"/>
    <col min="3" max="8" width="10" style="62" customWidth="1"/>
    <col min="9" max="11" width="10.875" style="62" customWidth="1"/>
    <col min="12" max="16384" width="6.875" style="62"/>
  </cols>
  <sheetData>
    <row r="1" ht="16.5" customHeight="1" spans="1:11">
      <c r="A1" s="46" t="s">
        <v>85</v>
      </c>
      <c r="B1" s="47"/>
      <c r="C1" s="47"/>
      <c r="D1" s="47"/>
      <c r="E1" s="47"/>
      <c r="F1" s="47"/>
      <c r="G1" s="47"/>
      <c r="H1" s="47"/>
      <c r="I1" s="72"/>
      <c r="J1" s="72"/>
      <c r="K1" s="72"/>
    </row>
    <row r="2" ht="16.5" customHeight="1" spans="1:11">
      <c r="A2" s="47"/>
      <c r="B2" s="47"/>
      <c r="C2" s="47"/>
      <c r="D2" s="47"/>
      <c r="E2" s="47"/>
      <c r="F2" s="47"/>
      <c r="G2" s="47"/>
      <c r="H2" s="47"/>
      <c r="I2" s="72"/>
      <c r="J2" s="72"/>
      <c r="K2" s="72"/>
    </row>
    <row r="3" ht="29.25" customHeight="1" spans="1:11">
      <c r="A3" s="63" t="s">
        <v>86</v>
      </c>
      <c r="B3" s="63"/>
      <c r="C3" s="63"/>
      <c r="D3" s="63"/>
      <c r="E3" s="63"/>
      <c r="F3" s="63"/>
      <c r="G3" s="63"/>
      <c r="H3" s="63"/>
      <c r="I3" s="63"/>
      <c r="J3" s="63"/>
      <c r="K3" s="63"/>
    </row>
    <row r="4" ht="26.25" customHeight="1" spans="1:11">
      <c r="A4" s="97"/>
      <c r="B4" s="97"/>
      <c r="C4" s="97"/>
      <c r="D4" s="97"/>
      <c r="E4" s="97"/>
      <c r="F4" s="97"/>
      <c r="G4" s="97"/>
      <c r="H4" s="97"/>
      <c r="I4" s="97"/>
      <c r="J4" s="73" t="s">
        <v>2</v>
      </c>
      <c r="K4" s="73"/>
    </row>
    <row r="5" ht="26.25" customHeight="1" spans="1:11">
      <c r="A5" s="65" t="s">
        <v>40</v>
      </c>
      <c r="B5" s="65"/>
      <c r="C5" s="65" t="s">
        <v>87</v>
      </c>
      <c r="D5" s="65"/>
      <c r="E5" s="65"/>
      <c r="F5" s="65" t="s">
        <v>88</v>
      </c>
      <c r="G5" s="65"/>
      <c r="H5" s="65"/>
      <c r="I5" s="65" t="s">
        <v>89</v>
      </c>
      <c r="J5" s="65"/>
      <c r="K5" s="65"/>
    </row>
    <row r="6" s="61" customFormat="1" ht="30.75" customHeight="1" spans="1:11">
      <c r="A6" s="65" t="s">
        <v>45</v>
      </c>
      <c r="B6" s="65" t="s">
        <v>46</v>
      </c>
      <c r="C6" s="65" t="s">
        <v>76</v>
      </c>
      <c r="D6" s="65" t="s">
        <v>79</v>
      </c>
      <c r="E6" s="65" t="s">
        <v>80</v>
      </c>
      <c r="F6" s="65" t="s">
        <v>76</v>
      </c>
      <c r="G6" s="65" t="s">
        <v>79</v>
      </c>
      <c r="H6" s="65" t="s">
        <v>80</v>
      </c>
      <c r="I6" s="65" t="s">
        <v>76</v>
      </c>
      <c r="J6" s="65" t="s">
        <v>79</v>
      </c>
      <c r="K6" s="65" t="s">
        <v>80</v>
      </c>
    </row>
    <row r="7" s="61" customFormat="1" ht="30.75" customHeight="1" spans="1:11">
      <c r="A7" s="66" t="s">
        <v>47</v>
      </c>
      <c r="B7" s="67" t="s">
        <v>48</v>
      </c>
      <c r="C7" s="98">
        <v>2665.19</v>
      </c>
      <c r="D7" s="98">
        <v>2596.13</v>
      </c>
      <c r="E7" s="98">
        <v>69.06</v>
      </c>
      <c r="F7" s="99">
        <v>3021.21</v>
      </c>
      <c r="G7" s="99">
        <v>2937.39</v>
      </c>
      <c r="H7" s="100">
        <v>83.82</v>
      </c>
      <c r="I7" s="74">
        <f>ROUND((F7-C7)/C7*100,2)</f>
        <v>13.36</v>
      </c>
      <c r="J7" s="74">
        <f>ROUND((G7-D7)/D7*100,2)</f>
        <v>13.14</v>
      </c>
      <c r="K7" s="69">
        <f>ROUND((H7-E7)/E7*100,2)</f>
        <v>21.37</v>
      </c>
    </row>
    <row r="8" s="61" customFormat="1" ht="30.75" customHeight="1" spans="1:11">
      <c r="A8" s="66" t="s">
        <v>49</v>
      </c>
      <c r="B8" s="67" t="s">
        <v>50</v>
      </c>
      <c r="C8" s="98">
        <v>2611.86</v>
      </c>
      <c r="D8" s="98">
        <v>2596.13</v>
      </c>
      <c r="E8" s="98">
        <v>15.73</v>
      </c>
      <c r="F8" s="99">
        <v>2955.41</v>
      </c>
      <c r="G8" s="99">
        <v>2937.39</v>
      </c>
      <c r="H8" s="100">
        <v>18.02</v>
      </c>
      <c r="I8" s="74">
        <f t="shared" ref="I8:I22" si="0">ROUND((F8-C8)/C8*100,2)</f>
        <v>13.15</v>
      </c>
      <c r="J8" s="74">
        <f t="shared" ref="J8:J22" si="1">ROUND((G8-D8)/D8*100,2)</f>
        <v>13.14</v>
      </c>
      <c r="K8" s="69">
        <f>ROUND((H8-E8)/E8*100,2)</f>
        <v>14.56</v>
      </c>
    </row>
    <row r="9" s="61" customFormat="1" ht="30.75" customHeight="1" spans="1:11">
      <c r="A9" s="66" t="s">
        <v>51</v>
      </c>
      <c r="B9" s="67" t="s">
        <v>52</v>
      </c>
      <c r="C9" s="98">
        <v>2611.86</v>
      </c>
      <c r="D9" s="98">
        <v>2596.13</v>
      </c>
      <c r="E9" s="98">
        <v>15.73</v>
      </c>
      <c r="F9" s="99">
        <v>2955.41</v>
      </c>
      <c r="G9" s="99">
        <v>2937.39</v>
      </c>
      <c r="H9" s="100">
        <v>18.02</v>
      </c>
      <c r="I9" s="74">
        <f t="shared" si="0"/>
        <v>13.15</v>
      </c>
      <c r="J9" s="74">
        <f t="shared" si="1"/>
        <v>13.14</v>
      </c>
      <c r="K9" s="69">
        <f>ROUND((H9-E9)/E9*100,2)</f>
        <v>14.56</v>
      </c>
    </row>
    <row r="10" s="61" customFormat="1" ht="30.75" customHeight="1" spans="1:11">
      <c r="A10" s="66" t="s">
        <v>53</v>
      </c>
      <c r="B10" s="67" t="s">
        <v>54</v>
      </c>
      <c r="C10" s="98">
        <v>53.33</v>
      </c>
      <c r="D10" s="98"/>
      <c r="E10" s="98">
        <v>53.33</v>
      </c>
      <c r="F10" s="99">
        <v>65.8</v>
      </c>
      <c r="G10" s="101"/>
      <c r="H10" s="99">
        <v>65.8</v>
      </c>
      <c r="I10" s="74">
        <f t="shared" si="0"/>
        <v>23.38</v>
      </c>
      <c r="J10" s="74"/>
      <c r="K10" s="69">
        <f>ROUND((H10-E10)/E10*100,2)</f>
        <v>23.38</v>
      </c>
    </row>
    <row r="11" s="61" customFormat="1" ht="30.75" customHeight="1" spans="1:11">
      <c r="A11" s="66" t="s">
        <v>55</v>
      </c>
      <c r="B11" s="67" t="s">
        <v>56</v>
      </c>
      <c r="C11" s="98">
        <v>53.33</v>
      </c>
      <c r="D11" s="98"/>
      <c r="E11" s="98">
        <v>53.33</v>
      </c>
      <c r="F11" s="99">
        <v>65.8</v>
      </c>
      <c r="G11" s="38"/>
      <c r="H11" s="99">
        <v>65.8</v>
      </c>
      <c r="I11" s="74">
        <f t="shared" si="0"/>
        <v>23.38</v>
      </c>
      <c r="J11" s="74"/>
      <c r="K11" s="69">
        <f>ROUND((H11-E11)/E11*100,2)</f>
        <v>23.38</v>
      </c>
    </row>
    <row r="12" customFormat="1" ht="30.75" customHeight="1" spans="1:11">
      <c r="A12" s="66" t="s">
        <v>57</v>
      </c>
      <c r="B12" s="68" t="s">
        <v>58</v>
      </c>
      <c r="C12" s="102">
        <v>394.35</v>
      </c>
      <c r="D12" s="102">
        <v>394.35</v>
      </c>
      <c r="E12" s="74"/>
      <c r="F12" s="103">
        <v>421.25</v>
      </c>
      <c r="G12" s="103">
        <v>421.25</v>
      </c>
      <c r="H12" s="104"/>
      <c r="I12" s="74">
        <f t="shared" si="0"/>
        <v>6.82</v>
      </c>
      <c r="J12" s="74">
        <f t="shared" si="1"/>
        <v>6.82</v>
      </c>
      <c r="K12" s="69"/>
    </row>
    <row r="13" ht="30.75" customHeight="1" spans="1:11">
      <c r="A13" s="66" t="s">
        <v>59</v>
      </c>
      <c r="B13" s="69" t="s">
        <v>60</v>
      </c>
      <c r="C13" s="102">
        <v>394.35</v>
      </c>
      <c r="D13" s="102">
        <v>394.35</v>
      </c>
      <c r="E13" s="75"/>
      <c r="F13" s="103">
        <v>421.25</v>
      </c>
      <c r="G13" s="103">
        <v>421.25</v>
      </c>
      <c r="H13" s="105"/>
      <c r="I13" s="74">
        <f t="shared" si="0"/>
        <v>6.82</v>
      </c>
      <c r="J13" s="74">
        <f t="shared" si="1"/>
        <v>6.82</v>
      </c>
      <c r="K13" s="69"/>
    </row>
    <row r="14" ht="30.75" customHeight="1" spans="1:11">
      <c r="A14" s="66" t="s">
        <v>61</v>
      </c>
      <c r="B14" s="67" t="s">
        <v>62</v>
      </c>
      <c r="C14" s="98">
        <v>383.41</v>
      </c>
      <c r="D14" s="98">
        <v>383.41</v>
      </c>
      <c r="E14" s="74"/>
      <c r="F14" s="103">
        <v>416.51</v>
      </c>
      <c r="G14" s="103">
        <v>416.51</v>
      </c>
      <c r="H14" s="105"/>
      <c r="I14" s="74">
        <f t="shared" si="0"/>
        <v>8.63</v>
      </c>
      <c r="J14" s="74">
        <f t="shared" si="1"/>
        <v>8.63</v>
      </c>
      <c r="K14" s="69"/>
    </row>
    <row r="15" ht="30.75" customHeight="1" spans="1:11">
      <c r="A15" s="66" t="s">
        <v>63</v>
      </c>
      <c r="B15" s="69" t="s">
        <v>64</v>
      </c>
      <c r="C15" s="98">
        <v>10.94</v>
      </c>
      <c r="D15" s="98">
        <v>10.94</v>
      </c>
      <c r="E15" s="74"/>
      <c r="F15" s="99">
        <v>4.74</v>
      </c>
      <c r="G15" s="99">
        <v>4.74</v>
      </c>
      <c r="H15" s="105"/>
      <c r="I15" s="74">
        <f t="shared" si="0"/>
        <v>-56.67</v>
      </c>
      <c r="J15" s="74">
        <f t="shared" si="1"/>
        <v>-56.67</v>
      </c>
      <c r="K15" s="69"/>
    </row>
    <row r="16" ht="30.75" customHeight="1" spans="1:11">
      <c r="A16" s="106">
        <v>210</v>
      </c>
      <c r="B16" s="69" t="s">
        <v>65</v>
      </c>
      <c r="C16" s="67"/>
      <c r="D16" s="67"/>
      <c r="E16" s="67"/>
      <c r="F16" s="99">
        <v>124.95</v>
      </c>
      <c r="G16" s="99">
        <v>124.95</v>
      </c>
      <c r="H16" s="105"/>
      <c r="I16" s="74"/>
      <c r="J16" s="74"/>
      <c r="K16" s="69"/>
    </row>
    <row r="17" ht="30" customHeight="1" spans="1:11">
      <c r="A17" s="66" t="s">
        <v>66</v>
      </c>
      <c r="B17" s="69" t="s">
        <v>67</v>
      </c>
      <c r="C17" s="107"/>
      <c r="D17" s="107"/>
      <c r="E17" s="107"/>
      <c r="F17" s="99">
        <v>124.95</v>
      </c>
      <c r="G17" s="99">
        <v>124.95</v>
      </c>
      <c r="H17" s="105"/>
      <c r="I17" s="74"/>
      <c r="J17" s="74"/>
      <c r="K17" s="69"/>
    </row>
    <row r="18" ht="30" customHeight="1" spans="1:11">
      <c r="A18" s="66" t="s">
        <v>68</v>
      </c>
      <c r="B18" s="69" t="s">
        <v>69</v>
      </c>
      <c r="C18" s="107"/>
      <c r="D18" s="107"/>
      <c r="E18" s="107"/>
      <c r="F18" s="99">
        <v>124.95</v>
      </c>
      <c r="G18" s="99">
        <v>124.95</v>
      </c>
      <c r="H18" s="105"/>
      <c r="I18" s="74"/>
      <c r="J18" s="74"/>
      <c r="K18" s="69"/>
    </row>
    <row r="19" ht="30" customHeight="1" spans="1:11">
      <c r="A19" s="66" t="s">
        <v>70</v>
      </c>
      <c r="B19" s="67" t="s">
        <v>71</v>
      </c>
      <c r="C19" s="74">
        <v>153.37</v>
      </c>
      <c r="D19" s="74">
        <v>153.37</v>
      </c>
      <c r="E19" s="107"/>
      <c r="F19" s="99">
        <v>166.61</v>
      </c>
      <c r="G19" s="99">
        <v>166.61</v>
      </c>
      <c r="H19" s="105"/>
      <c r="I19" s="74">
        <f t="shared" si="0"/>
        <v>8.63</v>
      </c>
      <c r="J19" s="74">
        <f t="shared" si="1"/>
        <v>8.63</v>
      </c>
      <c r="K19" s="69"/>
    </row>
    <row r="20" ht="30" customHeight="1" spans="1:11">
      <c r="A20" s="66" t="s">
        <v>72</v>
      </c>
      <c r="B20" s="67" t="s">
        <v>73</v>
      </c>
      <c r="C20" s="74">
        <v>153.37</v>
      </c>
      <c r="D20" s="74">
        <v>153.37</v>
      </c>
      <c r="E20" s="107"/>
      <c r="F20" s="99">
        <v>166.61</v>
      </c>
      <c r="G20" s="99">
        <v>166.61</v>
      </c>
      <c r="H20" s="105"/>
      <c r="I20" s="74">
        <f t="shared" si="0"/>
        <v>8.63</v>
      </c>
      <c r="J20" s="74">
        <f t="shared" si="1"/>
        <v>8.63</v>
      </c>
      <c r="K20" s="69"/>
    </row>
    <row r="21" ht="30" customHeight="1" spans="1:11">
      <c r="A21" s="66" t="s">
        <v>74</v>
      </c>
      <c r="B21" s="67" t="s">
        <v>75</v>
      </c>
      <c r="C21" s="74">
        <v>153.37</v>
      </c>
      <c r="D21" s="74">
        <v>153.37</v>
      </c>
      <c r="E21" s="107"/>
      <c r="F21" s="99">
        <v>166.61</v>
      </c>
      <c r="G21" s="99">
        <v>166.61</v>
      </c>
      <c r="H21" s="105"/>
      <c r="I21" s="74">
        <f t="shared" si="0"/>
        <v>8.63</v>
      </c>
      <c r="J21" s="74">
        <f t="shared" si="1"/>
        <v>8.63</v>
      </c>
      <c r="K21" s="69"/>
    </row>
    <row r="22" ht="30" customHeight="1" spans="1:11">
      <c r="A22" s="108" t="s">
        <v>76</v>
      </c>
      <c r="B22" s="108"/>
      <c r="C22" s="109">
        <v>3212.91</v>
      </c>
      <c r="D22" s="74">
        <v>3143.85</v>
      </c>
      <c r="E22" s="98">
        <v>69.06</v>
      </c>
      <c r="F22" s="99">
        <v>3734.02</v>
      </c>
      <c r="G22" s="99">
        <v>3650.2</v>
      </c>
      <c r="H22" s="105">
        <v>83.82</v>
      </c>
      <c r="I22" s="74">
        <f t="shared" si="0"/>
        <v>16.22</v>
      </c>
      <c r="J22" s="74">
        <f t="shared" si="1"/>
        <v>16.11</v>
      </c>
      <c r="K22" s="69">
        <f>ROUND((H22-E22)/E22*100,2)</f>
        <v>21.37</v>
      </c>
    </row>
  </sheetData>
  <mergeCells count="7">
    <mergeCell ref="A3:K3"/>
    <mergeCell ref="J4:K4"/>
    <mergeCell ref="A5:B5"/>
    <mergeCell ref="C5:E5"/>
    <mergeCell ref="F5:H5"/>
    <mergeCell ref="I5:K5"/>
    <mergeCell ref="A22:B22"/>
  </mergeCells>
  <printOptions horizontalCentered="1"/>
  <pageMargins left="0.590551181102362" right="0.590551181102362" top="0.78740157480315" bottom="0.590551181102362" header="0.511811023622047" footer="0.511811023622047"/>
  <pageSetup paperSize="9" fitToHeight="5" orientation="landscape"/>
  <headerFooter alignWithMargins="0" scaleWithDoc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7"/>
  <sheetViews>
    <sheetView zoomScale="115" zoomScaleNormal="115" topLeftCell="A52" workbookViewId="0">
      <selection activeCell="G14" sqref="G14"/>
    </sheetView>
  </sheetViews>
  <sheetFormatPr defaultColWidth="9" defaultRowHeight="14.25" outlineLevelCol="4"/>
  <cols>
    <col min="1" max="1" width="38.375" customWidth="1"/>
    <col min="2" max="2" width="18.125" customWidth="1"/>
    <col min="3" max="3" width="22.125" customWidth="1"/>
  </cols>
  <sheetData>
    <row r="1" ht="19.5" customHeight="1" spans="1:3">
      <c r="A1" s="88" t="s">
        <v>90</v>
      </c>
      <c r="B1" s="89"/>
      <c r="C1" s="89"/>
    </row>
    <row r="2" ht="44.25" customHeight="1" spans="1:5">
      <c r="A2" s="90" t="s">
        <v>91</v>
      </c>
      <c r="B2" s="90"/>
      <c r="C2" s="90"/>
      <c r="D2" s="91"/>
      <c r="E2" s="91"/>
    </row>
    <row r="3" ht="20.25" customHeight="1" spans="3:3">
      <c r="C3" s="92" t="s">
        <v>2</v>
      </c>
    </row>
    <row r="4" ht="22.5" customHeight="1" spans="1:3">
      <c r="A4" s="93" t="s">
        <v>92</v>
      </c>
      <c r="B4" s="93" t="s">
        <v>6</v>
      </c>
      <c r="C4" s="93" t="s">
        <v>93</v>
      </c>
    </row>
    <row r="5" ht="22.5" customHeight="1" spans="1:3">
      <c r="A5" s="94" t="s">
        <v>94</v>
      </c>
      <c r="B5" s="94">
        <v>3343.05</v>
      </c>
      <c r="C5" s="94"/>
    </row>
    <row r="6" ht="22.5" customHeight="1" spans="1:3">
      <c r="A6" s="94" t="s">
        <v>95</v>
      </c>
      <c r="B6" s="94">
        <v>1281.69</v>
      </c>
      <c r="C6" s="94"/>
    </row>
    <row r="7" ht="22.5" customHeight="1" spans="1:3">
      <c r="A7" s="94" t="s">
        <v>96</v>
      </c>
      <c r="B7" s="94">
        <v>155.64</v>
      </c>
      <c r="C7" s="94"/>
    </row>
    <row r="8" ht="22.5" customHeight="1" spans="1:3">
      <c r="A8" s="94" t="s">
        <v>97</v>
      </c>
      <c r="B8" s="94">
        <v>106.81</v>
      </c>
      <c r="C8" s="94"/>
    </row>
    <row r="9" ht="22.5" customHeight="1" spans="1:3">
      <c r="A9" s="94" t="s">
        <v>98</v>
      </c>
      <c r="B9" s="94">
        <v>656.34</v>
      </c>
      <c r="C9" s="94"/>
    </row>
    <row r="10" ht="22.5" customHeight="1" spans="1:3">
      <c r="A10" s="94" t="s">
        <v>99</v>
      </c>
      <c r="B10" s="94">
        <v>416.51</v>
      </c>
      <c r="C10" s="94"/>
    </row>
    <row r="11" ht="22.5" customHeight="1" spans="1:3">
      <c r="A11" s="94" t="s">
        <v>100</v>
      </c>
      <c r="B11" s="94">
        <v>4.74</v>
      </c>
      <c r="C11" s="94"/>
    </row>
    <row r="12" ht="22.5" customHeight="1" spans="1:3">
      <c r="A12" s="94" t="s">
        <v>101</v>
      </c>
      <c r="B12" s="94">
        <v>124.95</v>
      </c>
      <c r="C12" s="94"/>
    </row>
    <row r="13" ht="22.5" customHeight="1" spans="1:3">
      <c r="A13" s="94" t="s">
        <v>102</v>
      </c>
      <c r="B13" s="94"/>
      <c r="C13" s="94"/>
    </row>
    <row r="14" ht="22.5" customHeight="1" spans="1:3">
      <c r="A14" s="94" t="s">
        <v>103</v>
      </c>
      <c r="B14" s="94">
        <v>2.02</v>
      </c>
      <c r="C14" s="94"/>
    </row>
    <row r="15" ht="22.5" customHeight="1" spans="1:3">
      <c r="A15" s="94" t="s">
        <v>104</v>
      </c>
      <c r="B15" s="94">
        <v>166.61</v>
      </c>
      <c r="C15" s="94"/>
    </row>
    <row r="16" ht="22.5" customHeight="1" spans="1:3">
      <c r="A16" s="94" t="s">
        <v>105</v>
      </c>
      <c r="B16" s="94">
        <v>427.74</v>
      </c>
      <c r="C16" s="94"/>
    </row>
    <row r="17" ht="22.5" customHeight="1" spans="1:3">
      <c r="A17" s="94" t="s">
        <v>106</v>
      </c>
      <c r="B17" s="94">
        <v>307.15</v>
      </c>
      <c r="C17" s="94"/>
    </row>
    <row r="18" ht="22.5" customHeight="1" spans="1:3">
      <c r="A18" s="94" t="s">
        <v>107</v>
      </c>
      <c r="B18" s="94">
        <v>40.4</v>
      </c>
      <c r="C18" s="94"/>
    </row>
    <row r="19" ht="22.5" customHeight="1" spans="1:3">
      <c r="A19" s="94" t="s">
        <v>108</v>
      </c>
      <c r="B19" s="95"/>
      <c r="C19" s="94"/>
    </row>
    <row r="20" ht="22.5" customHeight="1" spans="1:3">
      <c r="A20" s="94" t="s">
        <v>109</v>
      </c>
      <c r="B20" s="95"/>
      <c r="C20" s="94"/>
    </row>
    <row r="21" ht="22.5" customHeight="1" spans="1:3">
      <c r="A21" s="94" t="s">
        <v>110</v>
      </c>
      <c r="B21" s="95"/>
      <c r="C21" s="94"/>
    </row>
    <row r="22" ht="22.5" customHeight="1" spans="1:3">
      <c r="A22" s="94" t="s">
        <v>111</v>
      </c>
      <c r="B22" s="95">
        <v>9</v>
      </c>
      <c r="C22" s="94"/>
    </row>
    <row r="23" ht="22.5" customHeight="1" spans="1:3">
      <c r="A23" s="94" t="s">
        <v>112</v>
      </c>
      <c r="B23" s="95">
        <v>6</v>
      </c>
      <c r="C23" s="94"/>
    </row>
    <row r="24" ht="22.5" customHeight="1" spans="1:3">
      <c r="A24" s="94" t="s">
        <v>113</v>
      </c>
      <c r="B24" s="95">
        <v>0.6</v>
      </c>
      <c r="C24" s="94"/>
    </row>
    <row r="25" ht="22.5" customHeight="1" spans="1:3">
      <c r="A25" s="94" t="s">
        <v>114</v>
      </c>
      <c r="B25">
        <v>64.97</v>
      </c>
      <c r="C25" s="94"/>
    </row>
    <row r="26" ht="22.5" customHeight="1" spans="1:3">
      <c r="A26" s="94" t="s">
        <v>115</v>
      </c>
      <c r="B26" s="95"/>
      <c r="C26" s="94"/>
    </row>
    <row r="27" ht="22.5" customHeight="1" spans="1:3">
      <c r="A27" s="94" t="s">
        <v>116</v>
      </c>
      <c r="B27" s="95">
        <v>9</v>
      </c>
      <c r="C27" s="94"/>
    </row>
    <row r="28" ht="22.5" customHeight="1" spans="1:3">
      <c r="A28" s="94" t="s">
        <v>117</v>
      </c>
      <c r="B28" s="95"/>
      <c r="C28" s="94"/>
    </row>
    <row r="29" ht="22.5" customHeight="1" spans="1:3">
      <c r="A29" s="94" t="s">
        <v>118</v>
      </c>
      <c r="B29" s="95">
        <v>26</v>
      </c>
      <c r="C29" s="94"/>
    </row>
    <row r="30" ht="22.5" customHeight="1" spans="1:3">
      <c r="A30" s="94" t="s">
        <v>119</v>
      </c>
      <c r="B30" s="95"/>
      <c r="C30" s="94"/>
    </row>
    <row r="31" ht="22.5" customHeight="1" spans="1:3">
      <c r="A31" s="94" t="s">
        <v>120</v>
      </c>
      <c r="B31" s="95"/>
      <c r="C31" s="94"/>
    </row>
    <row r="32" ht="22.5" customHeight="1" spans="1:3">
      <c r="A32" s="94" t="s">
        <v>121</v>
      </c>
      <c r="B32" s="95">
        <v>8</v>
      </c>
      <c r="C32" s="94"/>
    </row>
    <row r="33" ht="22.5" customHeight="1" spans="1:3">
      <c r="A33" s="94" t="s">
        <v>122</v>
      </c>
      <c r="B33" s="95"/>
      <c r="C33" s="94"/>
    </row>
    <row r="34" ht="22.5" customHeight="1" spans="1:3">
      <c r="A34" s="94" t="s">
        <v>123</v>
      </c>
      <c r="B34" s="95"/>
      <c r="C34" s="94"/>
    </row>
    <row r="35" ht="22.5" customHeight="1" spans="1:3">
      <c r="A35" s="94" t="s">
        <v>124</v>
      </c>
      <c r="B35" s="95"/>
      <c r="C35" s="94"/>
    </row>
    <row r="36" ht="22.5" customHeight="1" spans="1:3">
      <c r="A36" s="94" t="s">
        <v>125</v>
      </c>
      <c r="B36" s="95"/>
      <c r="C36" s="94"/>
    </row>
    <row r="37" ht="22.5" customHeight="1" spans="1:3">
      <c r="A37" s="94" t="s">
        <v>126</v>
      </c>
      <c r="B37" s="95">
        <v>49</v>
      </c>
      <c r="C37" s="94"/>
    </row>
    <row r="38" ht="22.5" customHeight="1" spans="1:3">
      <c r="A38" s="94" t="s">
        <v>127</v>
      </c>
      <c r="B38" s="95"/>
      <c r="C38" s="94"/>
    </row>
    <row r="39" ht="22.5" customHeight="1" spans="1:3">
      <c r="A39" s="94" t="s">
        <v>128</v>
      </c>
      <c r="B39" s="95"/>
      <c r="C39" s="94"/>
    </row>
    <row r="40" ht="22.5" customHeight="1" spans="1:3">
      <c r="A40" s="94" t="s">
        <v>129</v>
      </c>
      <c r="B40" s="95">
        <v>44.86</v>
      </c>
      <c r="C40" s="94"/>
    </row>
    <row r="41" ht="22.5" customHeight="1" spans="1:3">
      <c r="A41" s="94" t="s">
        <v>130</v>
      </c>
      <c r="B41" s="95"/>
      <c r="C41" s="94"/>
    </row>
    <row r="42" ht="22.5" customHeight="1" spans="1:3">
      <c r="A42" s="94" t="s">
        <v>131</v>
      </c>
      <c r="B42" s="95"/>
      <c r="C42" s="94"/>
    </row>
    <row r="43" ht="22.5" customHeight="1" spans="1:3">
      <c r="A43" s="94" t="s">
        <v>132</v>
      </c>
      <c r="B43" s="95"/>
      <c r="C43" s="94"/>
    </row>
    <row r="44" ht="22.5" customHeight="1" spans="1:3">
      <c r="A44" s="96" t="s">
        <v>133</v>
      </c>
      <c r="B44" s="95">
        <v>49.32</v>
      </c>
      <c r="C44" s="94"/>
    </row>
    <row r="45" ht="22.5" customHeight="1" spans="1:3">
      <c r="A45" s="94" t="s">
        <v>134</v>
      </c>
      <c r="B45" s="95"/>
      <c r="C45" s="94"/>
    </row>
    <row r="46" ht="22.5" customHeight="1" spans="1:3">
      <c r="A46" s="94" t="s">
        <v>135</v>
      </c>
      <c r="B46" s="95"/>
      <c r="C46" s="94"/>
    </row>
    <row r="47" ht="22.5" customHeight="1" spans="1:3">
      <c r="A47" s="94" t="s">
        <v>136</v>
      </c>
      <c r="B47" s="95"/>
      <c r="C47" s="94"/>
    </row>
    <row r="48" ht="22.5" customHeight="1" spans="1:3">
      <c r="A48" s="94" t="s">
        <v>137</v>
      </c>
      <c r="B48" s="95"/>
      <c r="C48" s="94"/>
    </row>
    <row r="49" ht="22.5" customHeight="1" spans="1:3">
      <c r="A49" s="94" t="s">
        <v>138</v>
      </c>
      <c r="B49" s="95"/>
      <c r="C49" s="94"/>
    </row>
    <row r="50" ht="22.5" customHeight="1" spans="1:3">
      <c r="A50" s="94" t="s">
        <v>139</v>
      </c>
      <c r="B50" s="95"/>
      <c r="C50" s="94"/>
    </row>
    <row r="51" ht="22.5" customHeight="1" spans="1:3">
      <c r="A51" s="94" t="s">
        <v>140</v>
      </c>
      <c r="B51" s="95"/>
      <c r="C51" s="94"/>
    </row>
    <row r="52" ht="22.5" customHeight="1" spans="1:3">
      <c r="A52" s="94" t="s">
        <v>141</v>
      </c>
      <c r="B52" s="95"/>
      <c r="C52" s="94"/>
    </row>
    <row r="53" ht="22.5" customHeight="1" spans="1:3">
      <c r="A53" s="94" t="s">
        <v>142</v>
      </c>
      <c r="B53" s="95"/>
      <c r="C53" s="94"/>
    </row>
    <row r="54" ht="22.5" customHeight="1" spans="1:3">
      <c r="A54" s="94" t="s">
        <v>143</v>
      </c>
      <c r="B54" s="95"/>
      <c r="C54" s="94"/>
    </row>
    <row r="55" ht="22.5" customHeight="1" spans="1:3">
      <c r="A55" s="94" t="s">
        <v>144</v>
      </c>
      <c r="B55" s="95"/>
      <c r="C55" s="94"/>
    </row>
    <row r="56" ht="22.5" customHeight="1" spans="1:3">
      <c r="A56" s="94" t="s">
        <v>145</v>
      </c>
      <c r="B56" s="95"/>
      <c r="C56" s="94"/>
    </row>
    <row r="57" ht="22.5" customHeight="1" spans="1:3">
      <c r="A57" s="93" t="s">
        <v>76</v>
      </c>
      <c r="B57" s="95">
        <v>3650.2</v>
      </c>
      <c r="C57" s="94"/>
    </row>
  </sheetData>
  <mergeCells count="1">
    <mergeCell ref="A2:C2"/>
  </mergeCells>
  <printOptions horizontalCentered="1"/>
  <pageMargins left="0.590551181102362" right="0.590551181102362" top="0.78740157480315" bottom="0.590551181102362" header="0.511811023622047" footer="0.511811023622047"/>
  <pageSetup paperSize="9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2"/>
  <sheetViews>
    <sheetView topLeftCell="A13" workbookViewId="0">
      <selection activeCell="B9" sqref="B9"/>
    </sheetView>
  </sheetViews>
  <sheetFormatPr defaultColWidth="9" defaultRowHeight="14.25" outlineLevelCol="1"/>
  <cols>
    <col min="1" max="1" width="56.875" customWidth="1"/>
    <col min="2" max="2" width="60.375" customWidth="1"/>
  </cols>
  <sheetData>
    <row r="1" ht="23.25" customHeight="1" spans="1:1">
      <c r="A1" s="64" t="s">
        <v>146</v>
      </c>
    </row>
    <row r="2" ht="19.5" customHeight="1" spans="1:2">
      <c r="A2" s="76"/>
      <c r="B2" s="77"/>
    </row>
    <row r="3" ht="30" customHeight="1" spans="1:2">
      <c r="A3" s="78" t="s">
        <v>147</v>
      </c>
      <c r="B3" s="78"/>
    </row>
    <row r="4" ht="16.5" customHeight="1" spans="1:2">
      <c r="A4" s="79"/>
      <c r="B4" s="80" t="s">
        <v>2</v>
      </c>
    </row>
    <row r="5" ht="38.25" customHeight="1" spans="1:2">
      <c r="A5" s="81" t="s">
        <v>5</v>
      </c>
      <c r="B5" s="81" t="s">
        <v>88</v>
      </c>
    </row>
    <row r="6" ht="38.25" customHeight="1" spans="1:2">
      <c r="A6" s="82" t="s">
        <v>148</v>
      </c>
      <c r="B6" s="69">
        <v>0</v>
      </c>
    </row>
    <row r="7" ht="38.25" customHeight="1" spans="1:2">
      <c r="A7" s="69" t="s">
        <v>149</v>
      </c>
      <c r="B7" s="69">
        <v>0</v>
      </c>
    </row>
    <row r="8" ht="38.25" customHeight="1" spans="1:2">
      <c r="A8" s="69" t="s">
        <v>150</v>
      </c>
      <c r="B8" s="69">
        <v>0</v>
      </c>
    </row>
    <row r="9" ht="38.25" customHeight="1" spans="1:2">
      <c r="A9" s="83" t="s">
        <v>151</v>
      </c>
      <c r="B9" s="83">
        <v>0</v>
      </c>
    </row>
    <row r="10" ht="38.25" customHeight="1" spans="1:2">
      <c r="A10" s="84" t="s">
        <v>152</v>
      </c>
      <c r="B10" s="83">
        <v>0</v>
      </c>
    </row>
    <row r="11" ht="38.25" customHeight="1" spans="1:2">
      <c r="A11" s="85" t="s">
        <v>153</v>
      </c>
      <c r="B11" s="86">
        <v>0</v>
      </c>
    </row>
    <row r="12" ht="91.5" customHeight="1" spans="1:2">
      <c r="A12" s="87" t="s">
        <v>154</v>
      </c>
      <c r="B12" s="87"/>
    </row>
  </sheetData>
  <mergeCells count="2">
    <mergeCell ref="A3:B3"/>
    <mergeCell ref="A12:B12"/>
  </mergeCells>
  <printOptions horizontalCentered="1"/>
  <pageMargins left="0.590551181102362" right="0.590551181102362" top="0.78740157480315" bottom="0.590551181102362" header="0.511811023622047" footer="0.511811023622047"/>
  <pageSetup paperSize="9" orientation="landscape"/>
  <headerFooter alignWithMargins="0" scaleWithDoc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"/>
  <sheetViews>
    <sheetView showGridLines="0" showZeros="0" workbookViewId="0">
      <selection activeCell="A7" sqref="A7:A16"/>
    </sheetView>
  </sheetViews>
  <sheetFormatPr defaultColWidth="6.875" defaultRowHeight="11.25"/>
  <cols>
    <col min="1" max="1" width="18.125" style="62" customWidth="1"/>
    <col min="2" max="2" width="15.375" style="62" customWidth="1"/>
    <col min="3" max="11" width="9.875" style="62" customWidth="1"/>
    <col min="12" max="16384" width="6.875" style="62"/>
  </cols>
  <sheetData>
    <row r="1" ht="16.5" customHeight="1" spans="1:11">
      <c r="A1" s="46" t="s">
        <v>155</v>
      </c>
      <c r="B1" s="47"/>
      <c r="C1" s="47"/>
      <c r="D1" s="47"/>
      <c r="E1" s="47"/>
      <c r="F1" s="47"/>
      <c r="G1" s="47"/>
      <c r="H1" s="47"/>
      <c r="I1" s="47"/>
      <c r="J1" s="72"/>
      <c r="K1" s="72"/>
    </row>
    <row r="2" ht="16.5" customHeight="1" spans="1:11">
      <c r="A2" s="47"/>
      <c r="B2" s="47"/>
      <c r="C2" s="47"/>
      <c r="D2" s="47"/>
      <c r="E2" s="47"/>
      <c r="F2" s="47"/>
      <c r="G2" s="47"/>
      <c r="H2" s="47"/>
      <c r="I2" s="47"/>
      <c r="J2" s="72"/>
      <c r="K2" s="72"/>
    </row>
    <row r="3" ht="29.25" customHeight="1" spans="1:11">
      <c r="A3" s="63" t="s">
        <v>156</v>
      </c>
      <c r="B3" s="63"/>
      <c r="C3" s="63"/>
      <c r="D3" s="63"/>
      <c r="E3" s="63"/>
      <c r="F3" s="63"/>
      <c r="G3" s="63"/>
      <c r="H3" s="63"/>
      <c r="I3" s="63"/>
      <c r="J3" s="63"/>
      <c r="K3" s="63"/>
    </row>
    <row r="4" ht="26.25" customHeight="1" spans="1:11">
      <c r="A4" s="64"/>
      <c r="B4" s="64"/>
      <c r="C4" s="64"/>
      <c r="D4" s="64"/>
      <c r="E4" s="64"/>
      <c r="F4" s="64"/>
      <c r="G4" s="64"/>
      <c r="H4" s="64"/>
      <c r="I4" s="64"/>
      <c r="J4" s="73" t="s">
        <v>2</v>
      </c>
      <c r="K4" s="73"/>
    </row>
    <row r="5" ht="26.25" customHeight="1" spans="1:11">
      <c r="A5" s="65" t="s">
        <v>40</v>
      </c>
      <c r="B5" s="65"/>
      <c r="C5" s="65" t="s">
        <v>87</v>
      </c>
      <c r="D5" s="65"/>
      <c r="E5" s="65"/>
      <c r="F5" s="65" t="s">
        <v>88</v>
      </c>
      <c r="G5" s="65"/>
      <c r="H5" s="65"/>
      <c r="I5" s="65" t="s">
        <v>157</v>
      </c>
      <c r="J5" s="65"/>
      <c r="K5" s="65"/>
    </row>
    <row r="6" s="61" customFormat="1" ht="27.75" customHeight="1" spans="1:11">
      <c r="A6" s="65" t="s">
        <v>45</v>
      </c>
      <c r="B6" s="65" t="s">
        <v>46</v>
      </c>
      <c r="C6" s="65" t="s">
        <v>76</v>
      </c>
      <c r="D6" s="65" t="s">
        <v>79</v>
      </c>
      <c r="E6" s="65" t="s">
        <v>80</v>
      </c>
      <c r="F6" s="65" t="s">
        <v>76</v>
      </c>
      <c r="G6" s="65" t="s">
        <v>79</v>
      </c>
      <c r="H6" s="65" t="s">
        <v>80</v>
      </c>
      <c r="I6" s="65" t="s">
        <v>76</v>
      </c>
      <c r="J6" s="65" t="s">
        <v>79</v>
      </c>
      <c r="K6" s="65" t="s">
        <v>80</v>
      </c>
    </row>
    <row r="7" s="61" customFormat="1" ht="30" customHeight="1" spans="1:11">
      <c r="A7" s="66"/>
      <c r="B7" s="67"/>
      <c r="C7" s="67"/>
      <c r="D7" s="67"/>
      <c r="E7" s="67"/>
      <c r="F7" s="67"/>
      <c r="G7" s="67"/>
      <c r="H7" s="67"/>
      <c r="I7" s="67"/>
      <c r="J7" s="74"/>
      <c r="K7" s="74"/>
    </row>
    <row r="8" s="61" customFormat="1" ht="30" customHeight="1" spans="1:11">
      <c r="A8" s="66"/>
      <c r="B8" s="67"/>
      <c r="C8" s="67"/>
      <c r="D8" s="67"/>
      <c r="E8" s="67"/>
      <c r="F8" s="67"/>
      <c r="G8" s="67"/>
      <c r="H8" s="67"/>
      <c r="I8" s="67"/>
      <c r="J8" s="74"/>
      <c r="K8" s="74"/>
    </row>
    <row r="9" s="61" customFormat="1" ht="30" customHeight="1" spans="1:11">
      <c r="A9" s="66"/>
      <c r="B9" s="67"/>
      <c r="C9" s="67"/>
      <c r="D9" s="67"/>
      <c r="E9" s="67"/>
      <c r="F9" s="67"/>
      <c r="G9" s="67"/>
      <c r="H9" s="67"/>
      <c r="I9" s="67"/>
      <c r="J9" s="74"/>
      <c r="K9" s="74"/>
    </row>
    <row r="10" s="61" customFormat="1" ht="30" customHeight="1" spans="1:11">
      <c r="A10" s="66"/>
      <c r="B10" s="67"/>
      <c r="C10" s="67"/>
      <c r="D10" s="67"/>
      <c r="E10" s="67"/>
      <c r="F10" s="67"/>
      <c r="G10" s="67"/>
      <c r="H10" s="67"/>
      <c r="I10" s="67"/>
      <c r="J10" s="74"/>
      <c r="K10" s="74"/>
    </row>
    <row r="11" customFormat="1" ht="30" customHeight="1" spans="1:11">
      <c r="A11" s="66"/>
      <c r="B11" s="68"/>
      <c r="C11" s="68"/>
      <c r="D11" s="68"/>
      <c r="E11" s="68"/>
      <c r="F11" s="68"/>
      <c r="G11" s="68"/>
      <c r="H11" s="68"/>
      <c r="I11" s="68"/>
      <c r="J11" s="75"/>
      <c r="K11" s="75"/>
    </row>
    <row r="12" customFormat="1" ht="30" customHeight="1" spans="1:11">
      <c r="A12" s="66"/>
      <c r="B12" s="69"/>
      <c r="C12" s="69"/>
      <c r="D12" s="69"/>
      <c r="E12" s="69"/>
      <c r="F12" s="69"/>
      <c r="G12" s="69"/>
      <c r="H12" s="69"/>
      <c r="I12" s="69"/>
      <c r="J12" s="69"/>
      <c r="K12" s="69"/>
    </row>
    <row r="13" customFormat="1" ht="30" customHeight="1" spans="1:11">
      <c r="A13" s="66"/>
      <c r="B13" s="67"/>
      <c r="C13" s="67"/>
      <c r="D13" s="67"/>
      <c r="E13" s="67"/>
      <c r="F13" s="67"/>
      <c r="G13" s="67"/>
      <c r="H13" s="67"/>
      <c r="I13" s="67"/>
      <c r="J13" s="69"/>
      <c r="K13" s="69"/>
    </row>
    <row r="14" ht="30" customHeight="1" spans="1:11">
      <c r="A14" s="66"/>
      <c r="B14" s="69"/>
      <c r="C14" s="69"/>
      <c r="D14" s="69"/>
      <c r="E14" s="69"/>
      <c r="F14" s="69"/>
      <c r="G14" s="69"/>
      <c r="H14" s="69"/>
      <c r="I14" s="67"/>
      <c r="J14" s="69"/>
      <c r="K14" s="69"/>
    </row>
    <row r="15" ht="30" customHeight="1" spans="1:11">
      <c r="A15" s="66"/>
      <c r="B15" s="67"/>
      <c r="C15" s="67"/>
      <c r="D15" s="67"/>
      <c r="E15" s="67"/>
      <c r="F15" s="67"/>
      <c r="G15" s="67"/>
      <c r="H15" s="67"/>
      <c r="I15" s="67"/>
      <c r="J15" s="69"/>
      <c r="K15" s="69"/>
    </row>
    <row r="16" ht="30" customHeight="1" spans="1:11">
      <c r="A16" s="66"/>
      <c r="B16" s="67"/>
      <c r="C16" s="67"/>
      <c r="D16" s="67"/>
      <c r="E16" s="67"/>
      <c r="F16" s="67"/>
      <c r="G16" s="67"/>
      <c r="H16" s="67"/>
      <c r="I16" s="67"/>
      <c r="J16" s="69"/>
      <c r="K16" s="69"/>
    </row>
    <row r="17" ht="30" customHeight="1" spans="1:11">
      <c r="A17" s="70" t="s">
        <v>76</v>
      </c>
      <c r="B17" s="71"/>
      <c r="C17" s="67"/>
      <c r="D17" s="67"/>
      <c r="E17" s="67"/>
      <c r="F17" s="67"/>
      <c r="G17" s="67"/>
      <c r="H17" s="67"/>
      <c r="I17" s="67"/>
      <c r="J17" s="69"/>
      <c r="K17" s="69"/>
    </row>
  </sheetData>
  <mergeCells count="7">
    <mergeCell ref="A3:K3"/>
    <mergeCell ref="J4:K4"/>
    <mergeCell ref="A5:B5"/>
    <mergeCell ref="C5:E5"/>
    <mergeCell ref="F5:H5"/>
    <mergeCell ref="I5:K5"/>
    <mergeCell ref="A17:B17"/>
  </mergeCells>
  <printOptions horizontalCentered="1"/>
  <pageMargins left="0.590551181102362" right="0.590551181102362" top="0.78740157480315" bottom="0.590551181102362" header="0.511811023622047" footer="0.511811023622047"/>
  <pageSetup paperSize="9" fitToHeight="5" orientation="landscape"/>
  <headerFooter alignWithMargins="0" scaleWithDoc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8"/>
  <sheetViews>
    <sheetView topLeftCell="A10" workbookViewId="0">
      <selection activeCell="A2" sqref="A2:I2"/>
    </sheetView>
  </sheetViews>
  <sheetFormatPr defaultColWidth="9" defaultRowHeight="14.25"/>
  <cols>
    <col min="1" max="1" width="25.25" customWidth="1"/>
    <col min="2" max="9" width="11.75" customWidth="1"/>
  </cols>
  <sheetData>
    <row r="1" ht="18.75" spans="1:7">
      <c r="A1" s="46" t="s">
        <v>158</v>
      </c>
      <c r="B1" s="47"/>
      <c r="C1" s="47"/>
      <c r="D1" s="47"/>
      <c r="E1" s="47"/>
      <c r="F1" s="47"/>
      <c r="G1" s="47"/>
    </row>
    <row r="2" ht="22.5" spans="1:9">
      <c r="A2" s="48" t="s">
        <v>159</v>
      </c>
      <c r="B2" s="48"/>
      <c r="C2" s="48"/>
      <c r="D2" s="48"/>
      <c r="E2" s="48"/>
      <c r="F2" s="48"/>
      <c r="G2" s="48"/>
      <c r="H2" s="48"/>
      <c r="I2" s="48"/>
    </row>
    <row r="3" ht="20.25" customHeight="1" spans="1:9">
      <c r="A3" s="49"/>
      <c r="B3" s="50"/>
      <c r="C3" s="50"/>
      <c r="D3" s="50"/>
      <c r="E3" s="50"/>
      <c r="F3" s="50"/>
      <c r="G3" s="50"/>
      <c r="H3" s="51" t="s">
        <v>2</v>
      </c>
      <c r="I3" s="51"/>
    </row>
    <row r="4" ht="21" customHeight="1" spans="1:9">
      <c r="A4" s="52" t="s">
        <v>160</v>
      </c>
      <c r="B4" s="10" t="s">
        <v>161</v>
      </c>
      <c r="C4" s="53" t="s">
        <v>162</v>
      </c>
      <c r="D4" s="54" t="s">
        <v>163</v>
      </c>
      <c r="E4" s="54"/>
      <c r="F4" s="55" t="s">
        <v>164</v>
      </c>
      <c r="G4" s="10" t="s">
        <v>165</v>
      </c>
      <c r="H4" s="55" t="s">
        <v>166</v>
      </c>
      <c r="I4" s="55" t="s">
        <v>167</v>
      </c>
    </row>
    <row r="5" ht="21" customHeight="1" spans="1:9">
      <c r="A5" s="52"/>
      <c r="B5" s="10"/>
      <c r="C5" s="53"/>
      <c r="D5" s="10" t="s">
        <v>168</v>
      </c>
      <c r="E5" s="10" t="s">
        <v>169</v>
      </c>
      <c r="F5" s="55"/>
      <c r="G5" s="10"/>
      <c r="H5" s="55"/>
      <c r="I5" s="55"/>
    </row>
    <row r="6" ht="27.75" customHeight="1" spans="1:9">
      <c r="A6" s="56" t="s">
        <v>76</v>
      </c>
      <c r="B6" s="57"/>
      <c r="C6" s="58"/>
      <c r="D6" s="58"/>
      <c r="E6" s="58"/>
      <c r="F6" s="59"/>
      <c r="G6" s="57"/>
      <c r="H6" s="57" t="s">
        <v>170</v>
      </c>
      <c r="I6" s="57" t="s">
        <v>170</v>
      </c>
    </row>
    <row r="7" ht="27.75" customHeight="1" spans="1:9">
      <c r="A7" s="60"/>
      <c r="B7" s="57"/>
      <c r="C7" s="58"/>
      <c r="D7" s="58"/>
      <c r="E7" s="58"/>
      <c r="F7" s="59"/>
      <c r="G7" s="57"/>
      <c r="H7" s="57"/>
      <c r="I7" s="57"/>
    </row>
    <row r="8" ht="27.75" customHeight="1" spans="1:9">
      <c r="A8" s="60"/>
      <c r="B8" s="57"/>
      <c r="C8" s="58"/>
      <c r="D8" s="58"/>
      <c r="E8" s="58"/>
      <c r="F8" s="59"/>
      <c r="G8" s="57"/>
      <c r="H8" s="57"/>
      <c r="I8" s="57"/>
    </row>
    <row r="9" ht="27.75" customHeight="1" spans="1:9">
      <c r="A9" s="60"/>
      <c r="B9" s="57"/>
      <c r="C9" s="58"/>
      <c r="D9" s="58"/>
      <c r="E9" s="58"/>
      <c r="F9" s="59"/>
      <c r="G9" s="57"/>
      <c r="H9" s="57"/>
      <c r="I9" s="57"/>
    </row>
    <row r="10" ht="27.75" customHeight="1" spans="1:9">
      <c r="A10" s="60"/>
      <c r="B10" s="57"/>
      <c r="C10" s="58"/>
      <c r="D10" s="58"/>
      <c r="E10" s="58"/>
      <c r="F10" s="59"/>
      <c r="G10" s="57"/>
      <c r="H10" s="57"/>
      <c r="I10" s="57"/>
    </row>
    <row r="11" ht="27.75" customHeight="1" spans="1:9">
      <c r="A11" s="60"/>
      <c r="B11" s="57"/>
      <c r="C11" s="58"/>
      <c r="D11" s="58"/>
      <c r="E11" s="58"/>
      <c r="F11" s="59"/>
      <c r="G11" s="57"/>
      <c r="H11" s="57"/>
      <c r="I11" s="57"/>
    </row>
    <row r="12" ht="27.75" customHeight="1" spans="1:9">
      <c r="A12" s="60"/>
      <c r="B12" s="57"/>
      <c r="C12" s="58"/>
      <c r="D12" s="58"/>
      <c r="E12" s="58"/>
      <c r="F12" s="59"/>
      <c r="G12" s="57"/>
      <c r="H12" s="57"/>
      <c r="I12" s="57"/>
    </row>
    <row r="13" ht="27.75" customHeight="1" spans="1:9">
      <c r="A13" s="60"/>
      <c r="B13" s="57"/>
      <c r="C13" s="58"/>
      <c r="D13" s="58"/>
      <c r="E13" s="58"/>
      <c r="F13" s="59"/>
      <c r="G13" s="57"/>
      <c r="H13" s="57"/>
      <c r="I13" s="57"/>
    </row>
    <row r="14" ht="27.75" customHeight="1" spans="1:9">
      <c r="A14" s="60"/>
      <c r="B14" s="57"/>
      <c r="C14" s="58"/>
      <c r="D14" s="58"/>
      <c r="E14" s="58"/>
      <c r="F14" s="59"/>
      <c r="G14" s="57"/>
      <c r="H14" s="57"/>
      <c r="I14" s="57"/>
    </row>
    <row r="15" ht="27.75" customHeight="1" spans="1:9">
      <c r="A15" s="60"/>
      <c r="B15" s="57"/>
      <c r="C15" s="58"/>
      <c r="D15" s="58"/>
      <c r="E15" s="58"/>
      <c r="F15" s="59"/>
      <c r="G15" s="57"/>
      <c r="H15" s="57"/>
      <c r="I15" s="57"/>
    </row>
    <row r="16" ht="27.75" customHeight="1" spans="1:9">
      <c r="A16" s="60"/>
      <c r="B16" s="57"/>
      <c r="C16" s="58"/>
      <c r="D16" s="58"/>
      <c r="E16" s="58"/>
      <c r="F16" s="59"/>
      <c r="G16" s="57"/>
      <c r="H16" s="57"/>
      <c r="I16" s="57"/>
    </row>
    <row r="17" ht="27.75" customHeight="1" spans="1:9">
      <c r="A17" s="60"/>
      <c r="B17" s="57"/>
      <c r="C17" s="58"/>
      <c r="D17" s="58"/>
      <c r="E17" s="58"/>
      <c r="F17" s="59"/>
      <c r="G17" s="57"/>
      <c r="H17" s="57"/>
      <c r="I17" s="57"/>
    </row>
    <row r="18" ht="27.75" customHeight="1" spans="1:9">
      <c r="A18" s="60"/>
      <c r="B18" s="57"/>
      <c r="C18" s="58"/>
      <c r="D18" s="58"/>
      <c r="E18" s="58"/>
      <c r="F18" s="59"/>
      <c r="G18" s="57"/>
      <c r="H18" s="57"/>
      <c r="I18" s="57"/>
    </row>
  </sheetData>
  <mergeCells count="9">
    <mergeCell ref="A2:I2"/>
    <mergeCell ref="H3:I3"/>
    <mergeCell ref="A4:A5"/>
    <mergeCell ref="B4:B5"/>
    <mergeCell ref="C4:C5"/>
    <mergeCell ref="F4:F5"/>
    <mergeCell ref="G4:G5"/>
    <mergeCell ref="H4:H5"/>
    <mergeCell ref="I4:I5"/>
  </mergeCells>
  <pageMargins left="0.708661417322835" right="0.708661417322835" top="0.748031496062992" bottom="0.748031496062992" header="0.31496062992126" footer="0.31496062992126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6"/>
  <sheetViews>
    <sheetView tabSelected="1" workbookViewId="0">
      <selection activeCell="M10" sqref="M10"/>
    </sheetView>
  </sheetViews>
  <sheetFormatPr defaultColWidth="9" defaultRowHeight="14.25"/>
  <cols>
    <col min="1" max="1" width="13" customWidth="1"/>
    <col min="2" max="4" width="8.75" customWidth="1"/>
  </cols>
  <sheetData>
    <row r="1" ht="31.5" customHeight="1" spans="1:14">
      <c r="A1" s="1" t="s">
        <v>171</v>
      </c>
      <c r="B1" s="26"/>
      <c r="C1" s="27"/>
      <c r="D1" s="27"/>
      <c r="E1" s="28"/>
      <c r="F1" s="28"/>
      <c r="G1" s="28"/>
      <c r="H1" s="28"/>
      <c r="I1" s="28"/>
      <c r="J1" s="28"/>
      <c r="K1" s="28"/>
      <c r="L1" s="28"/>
      <c r="M1" s="28"/>
      <c r="N1" s="41"/>
    </row>
    <row r="2" ht="33" customHeight="1" spans="1:14">
      <c r="A2" s="29" t="s">
        <v>172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ht="26.25" customHeight="1" spans="1:14">
      <c r="A3" s="30" t="s">
        <v>2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ht="22.5" customHeight="1" spans="1:14">
      <c r="A4" s="7" t="s">
        <v>173</v>
      </c>
      <c r="B4" s="31" t="s">
        <v>174</v>
      </c>
      <c r="C4" s="31" t="s">
        <v>175</v>
      </c>
      <c r="D4" s="31" t="s">
        <v>176</v>
      </c>
      <c r="E4" s="8" t="s">
        <v>177</v>
      </c>
      <c r="F4" s="8"/>
      <c r="G4" s="8"/>
      <c r="H4" s="8"/>
      <c r="I4" s="8"/>
      <c r="J4" s="8"/>
      <c r="K4" s="8"/>
      <c r="L4" s="8"/>
      <c r="M4" s="8"/>
      <c r="N4" s="42" t="s">
        <v>178</v>
      </c>
    </row>
    <row r="5" ht="37.5" customHeight="1" spans="1:14">
      <c r="A5" s="9"/>
      <c r="B5" s="31"/>
      <c r="C5" s="31"/>
      <c r="D5" s="31"/>
      <c r="E5" s="10" t="s">
        <v>179</v>
      </c>
      <c r="F5" s="8" t="s">
        <v>41</v>
      </c>
      <c r="G5" s="8"/>
      <c r="H5" s="8"/>
      <c r="I5" s="8"/>
      <c r="J5" s="43"/>
      <c r="K5" s="43"/>
      <c r="L5" s="23" t="s">
        <v>180</v>
      </c>
      <c r="M5" s="23" t="s">
        <v>181</v>
      </c>
      <c r="N5" s="44"/>
    </row>
    <row r="6" ht="78.75" customHeight="1" spans="1:14">
      <c r="A6" s="13"/>
      <c r="B6" s="31"/>
      <c r="C6" s="31"/>
      <c r="D6" s="31"/>
      <c r="E6" s="10"/>
      <c r="F6" s="14" t="s">
        <v>182</v>
      </c>
      <c r="G6" s="10" t="s">
        <v>183</v>
      </c>
      <c r="H6" s="10" t="s">
        <v>184</v>
      </c>
      <c r="I6" s="10" t="s">
        <v>185</v>
      </c>
      <c r="J6" s="10" t="s">
        <v>186</v>
      </c>
      <c r="K6" s="24" t="s">
        <v>187</v>
      </c>
      <c r="L6" s="25"/>
      <c r="M6" s="25"/>
      <c r="N6" s="45"/>
    </row>
    <row r="7" ht="24" customHeight="1" spans="1:14">
      <c r="A7" s="32" t="s">
        <v>188</v>
      </c>
      <c r="B7" s="33"/>
      <c r="C7" s="33"/>
      <c r="D7" s="33"/>
      <c r="E7" s="34">
        <v>42.8</v>
      </c>
      <c r="F7" s="34">
        <v>42.8</v>
      </c>
      <c r="G7" s="34">
        <v>42.8</v>
      </c>
      <c r="H7" s="33"/>
      <c r="I7" s="33"/>
      <c r="J7" s="33"/>
      <c r="K7" s="33"/>
      <c r="L7" s="33"/>
      <c r="M7" s="33"/>
      <c r="N7" s="33">
        <v>2019.6</v>
      </c>
    </row>
    <row r="8" ht="24" customHeight="1" spans="1:14">
      <c r="A8" s="32" t="s">
        <v>189</v>
      </c>
      <c r="B8" s="35"/>
      <c r="C8" s="36"/>
      <c r="D8" s="36"/>
      <c r="E8" s="37">
        <v>23</v>
      </c>
      <c r="F8" s="37">
        <v>23</v>
      </c>
      <c r="G8" s="37">
        <v>23</v>
      </c>
      <c r="H8" s="37"/>
      <c r="I8" s="37"/>
      <c r="J8" s="37"/>
      <c r="K8" s="37"/>
      <c r="L8" s="37"/>
      <c r="M8" s="37"/>
      <c r="N8" s="33">
        <v>2019.6</v>
      </c>
    </row>
    <row r="9" ht="24" customHeight="1" spans="1:14">
      <c r="A9" s="38"/>
      <c r="B9" s="38"/>
      <c r="C9" s="38"/>
      <c r="D9" s="38"/>
      <c r="E9" s="38"/>
      <c r="F9" s="37"/>
      <c r="G9" s="37"/>
      <c r="H9" s="37"/>
      <c r="I9" s="37"/>
      <c r="J9" s="37"/>
      <c r="K9" s="37"/>
      <c r="L9" s="37"/>
      <c r="M9" s="37"/>
      <c r="N9" s="36"/>
    </row>
    <row r="10" ht="24" customHeight="1" spans="1:14">
      <c r="A10" s="32"/>
      <c r="B10" s="35"/>
      <c r="C10" s="36"/>
      <c r="D10" s="36"/>
      <c r="E10" s="37"/>
      <c r="F10" s="37"/>
      <c r="G10" s="37"/>
      <c r="H10" s="37"/>
      <c r="I10" s="37"/>
      <c r="J10" s="37"/>
      <c r="K10" s="37"/>
      <c r="L10" s="37"/>
      <c r="M10" s="37"/>
      <c r="N10" s="36"/>
    </row>
    <row r="11" ht="24" customHeight="1" spans="1:14">
      <c r="A11" s="39"/>
      <c r="B11" s="35"/>
      <c r="C11" s="36"/>
      <c r="D11" s="36"/>
      <c r="E11" s="37"/>
      <c r="F11" s="37"/>
      <c r="G11" s="37"/>
      <c r="H11" s="37"/>
      <c r="I11" s="37"/>
      <c r="J11" s="37"/>
      <c r="K11" s="37"/>
      <c r="L11" s="37"/>
      <c r="M11" s="37"/>
      <c r="N11" s="36"/>
    </row>
    <row r="12" ht="24" customHeight="1" spans="1:14">
      <c r="A12" s="39"/>
      <c r="B12" s="35"/>
      <c r="C12" s="36"/>
      <c r="D12" s="36"/>
      <c r="E12" s="37"/>
      <c r="F12" s="37"/>
      <c r="G12" s="37"/>
      <c r="H12" s="37"/>
      <c r="I12" s="37"/>
      <c r="J12" s="37"/>
      <c r="K12" s="37"/>
      <c r="L12" s="37"/>
      <c r="M12" s="37"/>
      <c r="N12" s="36"/>
    </row>
    <row r="13" ht="24" customHeight="1" spans="1:14">
      <c r="A13" s="39"/>
      <c r="B13" s="35"/>
      <c r="C13" s="36"/>
      <c r="D13" s="36"/>
      <c r="E13" s="37"/>
      <c r="F13" s="37"/>
      <c r="G13" s="37"/>
      <c r="H13" s="37"/>
      <c r="I13" s="37"/>
      <c r="J13" s="37"/>
      <c r="K13" s="37"/>
      <c r="L13" s="37"/>
      <c r="M13" s="37"/>
      <c r="N13" s="36"/>
    </row>
    <row r="14" ht="24" customHeight="1" spans="1:14">
      <c r="A14" s="39"/>
      <c r="B14" s="35"/>
      <c r="C14" s="36"/>
      <c r="D14" s="36"/>
      <c r="E14" s="37"/>
      <c r="F14" s="37"/>
      <c r="G14" s="37"/>
      <c r="H14" s="37"/>
      <c r="I14" s="37"/>
      <c r="J14" s="37"/>
      <c r="K14" s="37"/>
      <c r="L14" s="37"/>
      <c r="M14" s="37"/>
      <c r="N14" s="36"/>
    </row>
    <row r="15" ht="24" customHeight="1" spans="1:14">
      <c r="A15" s="39"/>
      <c r="B15" s="35"/>
      <c r="C15" s="36"/>
      <c r="D15" s="36"/>
      <c r="E15" s="37"/>
      <c r="F15" s="37"/>
      <c r="G15" s="37"/>
      <c r="H15" s="37"/>
      <c r="I15" s="37"/>
      <c r="J15" s="37"/>
      <c r="K15" s="37"/>
      <c r="L15" s="37"/>
      <c r="M15" s="37"/>
      <c r="N15" s="36"/>
    </row>
    <row r="16" ht="24" customHeight="1" spans="1:14">
      <c r="A16" s="17" t="s">
        <v>190</v>
      </c>
      <c r="B16" s="40"/>
      <c r="C16" s="40"/>
      <c r="D16" s="18"/>
      <c r="E16" s="37">
        <v>65.8</v>
      </c>
      <c r="F16" s="37">
        <v>65.8</v>
      </c>
      <c r="G16" s="37">
        <v>65.8</v>
      </c>
      <c r="H16" s="37"/>
      <c r="I16" s="37"/>
      <c r="J16" s="37"/>
      <c r="K16" s="37"/>
      <c r="L16" s="37"/>
      <c r="M16" s="37"/>
      <c r="N16" s="36"/>
    </row>
  </sheetData>
  <mergeCells count="11">
    <mergeCell ref="A2:N2"/>
    <mergeCell ref="A3:N3"/>
    <mergeCell ref="A16:D16"/>
    <mergeCell ref="A4:A6"/>
    <mergeCell ref="B4:B6"/>
    <mergeCell ref="C4:C6"/>
    <mergeCell ref="D4:D6"/>
    <mergeCell ref="E5:E6"/>
    <mergeCell ref="L5:L6"/>
    <mergeCell ref="M5:M6"/>
    <mergeCell ref="N4:N6"/>
  </mergeCells>
  <printOptions horizontalCentered="1"/>
  <pageMargins left="0.590551181102362" right="0.590551181102362" top="0.78740157480315" bottom="0.590551181102362" header="0.511811023622047" footer="0.511811023622047"/>
  <pageSetup paperSize="9" orientation="landscape"/>
  <headerFooter alignWithMargins="0" scaleWithDoc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4"/>
  <sheetViews>
    <sheetView workbookViewId="0">
      <selection activeCell="A2" sqref="A2:L2"/>
    </sheetView>
  </sheetViews>
  <sheetFormatPr defaultColWidth="9" defaultRowHeight="14.25"/>
  <cols>
    <col min="1" max="1" width="16" customWidth="1"/>
    <col min="2" max="4" width="10.875" customWidth="1"/>
  </cols>
  <sheetData>
    <row r="1" ht="31.5" customHeight="1" spans="1:12">
      <c r="A1" s="1" t="s">
        <v>191</v>
      </c>
      <c r="B1" s="2"/>
      <c r="C1" s="2"/>
      <c r="D1" s="3"/>
      <c r="E1" s="2"/>
      <c r="F1" s="2"/>
      <c r="G1" s="2"/>
      <c r="H1" s="3"/>
      <c r="I1" s="2"/>
      <c r="J1" s="2"/>
      <c r="K1" s="2"/>
      <c r="L1" s="2"/>
    </row>
    <row r="2" ht="29.25" customHeight="1" spans="1:12">
      <c r="A2" s="4" t="s">
        <v>192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ht="26.25" customHeight="1" spans="1:12">
      <c r="A3" s="5"/>
      <c r="B3" s="5"/>
      <c r="C3" s="5"/>
      <c r="D3" s="6"/>
      <c r="E3" s="5"/>
      <c r="F3" s="5"/>
      <c r="G3" s="5"/>
      <c r="H3" s="6"/>
      <c r="I3" s="5"/>
      <c r="J3" s="5"/>
      <c r="K3" s="2"/>
      <c r="L3" s="21" t="s">
        <v>2</v>
      </c>
    </row>
    <row r="4" ht="24" customHeight="1" spans="1:12">
      <c r="A4" s="7" t="s">
        <v>193</v>
      </c>
      <c r="B4" s="7" t="s">
        <v>194</v>
      </c>
      <c r="C4" s="8" t="s">
        <v>177</v>
      </c>
      <c r="D4" s="8"/>
      <c r="E4" s="8"/>
      <c r="F4" s="8"/>
      <c r="G4" s="8"/>
      <c r="H4" s="8"/>
      <c r="I4" s="8"/>
      <c r="J4" s="8"/>
      <c r="K4" s="8"/>
      <c r="L4" s="7" t="s">
        <v>93</v>
      </c>
    </row>
    <row r="5" ht="25.5" customHeight="1" spans="1:12">
      <c r="A5" s="9"/>
      <c r="B5" s="9"/>
      <c r="C5" s="10" t="s">
        <v>179</v>
      </c>
      <c r="D5" s="11" t="s">
        <v>195</v>
      </c>
      <c r="E5" s="12"/>
      <c r="F5" s="12"/>
      <c r="G5" s="12"/>
      <c r="H5" s="12"/>
      <c r="I5" s="22"/>
      <c r="J5" s="23" t="s">
        <v>180</v>
      </c>
      <c r="K5" s="23" t="s">
        <v>181</v>
      </c>
      <c r="L5" s="9"/>
    </row>
    <row r="6" ht="81" customHeight="1" spans="1:12">
      <c r="A6" s="13"/>
      <c r="B6" s="13"/>
      <c r="C6" s="10"/>
      <c r="D6" s="14" t="s">
        <v>182</v>
      </c>
      <c r="E6" s="10" t="s">
        <v>183</v>
      </c>
      <c r="F6" s="10" t="s">
        <v>184</v>
      </c>
      <c r="G6" s="10" t="s">
        <v>185</v>
      </c>
      <c r="H6" s="10" t="s">
        <v>186</v>
      </c>
      <c r="I6" s="24" t="s">
        <v>196</v>
      </c>
      <c r="J6" s="25"/>
      <c r="K6" s="25"/>
      <c r="L6" s="13"/>
    </row>
    <row r="7" ht="32.25" customHeight="1" spans="1:12">
      <c r="A7" s="15"/>
      <c r="B7" s="15"/>
      <c r="C7" s="15"/>
      <c r="D7" s="16"/>
      <c r="E7" s="15"/>
      <c r="F7" s="15"/>
      <c r="G7" s="15"/>
      <c r="H7" s="16"/>
      <c r="I7" s="15"/>
      <c r="J7" s="15"/>
      <c r="K7" s="15"/>
      <c r="L7" s="15"/>
    </row>
    <row r="8" ht="32.25" customHeight="1" spans="1:12">
      <c r="A8" s="15"/>
      <c r="B8" s="15"/>
      <c r="C8" s="15"/>
      <c r="D8" s="16"/>
      <c r="E8" s="15"/>
      <c r="F8" s="15"/>
      <c r="G8" s="15"/>
      <c r="H8" s="16"/>
      <c r="I8" s="15"/>
      <c r="J8" s="15"/>
      <c r="K8" s="15"/>
      <c r="L8" s="15"/>
    </row>
    <row r="9" ht="32.25" customHeight="1" spans="1:12">
      <c r="A9" s="15"/>
      <c r="B9" s="15"/>
      <c r="C9" s="15"/>
      <c r="D9" s="16"/>
      <c r="E9" s="15"/>
      <c r="F9" s="15"/>
      <c r="G9" s="15"/>
      <c r="H9" s="16"/>
      <c r="I9" s="15"/>
      <c r="J9" s="15"/>
      <c r="K9" s="15"/>
      <c r="L9" s="15"/>
    </row>
    <row r="10" ht="32.25" customHeight="1" spans="1:12">
      <c r="A10" s="15"/>
      <c r="B10" s="15"/>
      <c r="C10" s="15"/>
      <c r="D10" s="16"/>
      <c r="E10" s="15"/>
      <c r="F10" s="15"/>
      <c r="G10" s="15"/>
      <c r="H10" s="16"/>
      <c r="I10" s="15"/>
      <c r="J10" s="15"/>
      <c r="K10" s="15"/>
      <c r="L10" s="15"/>
    </row>
    <row r="11" ht="32.25" customHeight="1" spans="1:12">
      <c r="A11" s="15"/>
      <c r="B11" s="15"/>
      <c r="C11" s="15"/>
      <c r="D11" s="16"/>
      <c r="E11" s="15"/>
      <c r="F11" s="15"/>
      <c r="G11" s="15"/>
      <c r="H11" s="16"/>
      <c r="I11" s="15"/>
      <c r="J11" s="15"/>
      <c r="K11" s="15"/>
      <c r="L11" s="15"/>
    </row>
    <row r="12" ht="32.25" customHeight="1" spans="1:12">
      <c r="A12" s="15"/>
      <c r="B12" s="15"/>
      <c r="C12" s="15"/>
      <c r="D12" s="16"/>
      <c r="E12" s="15"/>
      <c r="F12" s="15"/>
      <c r="G12" s="15"/>
      <c r="H12" s="16"/>
      <c r="I12" s="15"/>
      <c r="J12" s="15"/>
      <c r="K12" s="15"/>
      <c r="L12" s="15"/>
    </row>
    <row r="13" ht="32.25" customHeight="1" spans="1:12">
      <c r="A13" s="15"/>
      <c r="B13" s="15"/>
      <c r="C13" s="15"/>
      <c r="D13" s="16"/>
      <c r="E13" s="15"/>
      <c r="F13" s="15"/>
      <c r="G13" s="15"/>
      <c r="H13" s="16"/>
      <c r="I13" s="15"/>
      <c r="J13" s="15"/>
      <c r="K13" s="15"/>
      <c r="L13" s="15"/>
    </row>
    <row r="14" ht="32.25" customHeight="1" spans="1:12">
      <c r="A14" s="17" t="s">
        <v>197</v>
      </c>
      <c r="B14" s="18"/>
      <c r="C14" s="19"/>
      <c r="D14" s="20"/>
      <c r="E14" s="19"/>
      <c r="F14" s="19"/>
      <c r="G14" s="19"/>
      <c r="H14" s="20"/>
      <c r="I14" s="19"/>
      <c r="J14" s="19"/>
      <c r="K14" s="19"/>
      <c r="L14" s="19"/>
    </row>
  </sheetData>
  <mergeCells count="9">
    <mergeCell ref="A2:L2"/>
    <mergeCell ref="D5:I5"/>
    <mergeCell ref="A14:B14"/>
    <mergeCell ref="A4:A6"/>
    <mergeCell ref="B4:B6"/>
    <mergeCell ref="C5:C6"/>
    <mergeCell ref="J5:J6"/>
    <mergeCell ref="K5:K6"/>
    <mergeCell ref="L4:L6"/>
  </mergeCells>
  <printOptions horizontalCentered="1"/>
  <pageMargins left="0.590551181102362" right="0.590551181102362" top="0.78740157480315" bottom="0.590551181102362" header="0.511811023622047" footer="0.511811023622047"/>
  <pageSetup paperSize="9" orientation="landscape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1、2019年部门收支总表</vt:lpstr>
      <vt:lpstr>2、2019年部门收入总表</vt:lpstr>
      <vt:lpstr>3、2019年部门支出总表</vt:lpstr>
      <vt:lpstr>4、2019年财政拨款收支总表</vt:lpstr>
      <vt:lpstr>5、2019年一般公共预算支出表</vt:lpstr>
      <vt:lpstr>6、2019年一般公共预算基本支出经济科目表</vt:lpstr>
      <vt:lpstr>7、2019年一般公共预算“三公”经费支出表</vt:lpstr>
      <vt:lpstr>8、2019年政府性基金预算支出表</vt:lpstr>
      <vt:lpstr>9、2019年一般公共预算重点项目绩效目标表</vt:lpstr>
      <vt:lpstr>10、2019年政府采购预算表</vt:lpstr>
      <vt:lpstr>11、2019年政府购买服务支出预算表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Administrator</cp:lastModifiedBy>
  <dcterms:created xsi:type="dcterms:W3CDTF">1996-12-17T01:32:00Z</dcterms:created>
  <cp:lastPrinted>2019-03-08T08:00:00Z</cp:lastPrinted>
  <dcterms:modified xsi:type="dcterms:W3CDTF">2019-03-26T03:16:50Z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2052-11.1.0.8527</vt:lpwstr>
  </property>
</Properties>
</file>