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<sst xmlns="http://schemas.openxmlformats.org/spreadsheetml/2006/main" count="195">
  <si>
    <t>表1</t>
  </si>
  <si>
    <t>孝义市第二中学校2019年部门收支总表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</si>
  <si>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</si>
  <si>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</si>
  <si>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</si>
  <si>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</si>
  <si>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</si>
  <si>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</si>
  <si>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</si>
  <si>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</si>
  <si>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</si>
  <si>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</si>
  <si>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</si>
  <si>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</si>
  <si>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</si>
  <si>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</si>
  <si>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</si>
  <si>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</si>
  <si>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</si>
  <si>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</si>
  <si>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</si>
  <si>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</si>
  <si>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</si>
  <si>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</si>
  <si>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</si>
  <si>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</si>
  <si>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</si>
  <si>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</si>
  <si>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</si>
  <si>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</si>
  <si>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</si>
  <si>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</si>
  <si>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</si>
  <si>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</si>
  <si>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</si>
  <si>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</si>
  <si>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</si>
  <si>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</si>
  <si>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孝义市第二中学校2019年部门收入总表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</si>
  <si>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</si>
  <si>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</si>
  <si>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</si>
  <si>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</si>
  <si>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</si>
  <si>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</si>
  <si>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</si>
  <si>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</si>
  <si>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</si>
  <si>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</si>
  <si>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</si>
  <si>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2050204</t>
  </si>
  <si>
    <t xml:space="preserve">    高中教育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</si>
  <si>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</si>
  <si>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</si>
  <si>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</si>
  <si>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</si>
  <si>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</si>
  <si>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</si>
  <si>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</si>
  <si>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</si>
  <si>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</si>
  <si>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</si>
  <si>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</si>
  <si>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</si>
  <si>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</si>
  <si>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</si>
  <si>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</si>
  <si>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</si>
  <si>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</si>
  <si>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</si>
  <si>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合计</t>
  </si>
  <si>
    <t>表3</t>
  </si>
  <si>
    <t>孝义市第二中学校2019年部门支出总表</t>
  </si>
  <si>
    <t>基本支出</t>
  </si>
  <si>
    <t>项目支出</t>
  </si>
  <si>
    <t>表4</t>
  </si>
  <si>
    <t>孝义市第二中学校2019年财政拨款收支总表</t>
  </si>
  <si>
    <t>小计</t>
  </si>
  <si>
    <t>政府性基金预算</t>
  </si>
  <si>
    <t>表5</t>
  </si>
  <si>
    <t>孝义市第二中学校2019年一般公共预算支出表</t>
  </si>
  <si>
    <t>2018年预算数</t>
  </si>
  <si>
    <t>2019年预算数</t>
  </si>
  <si>
    <t>2019年预算数比2018年预算数增减%</t>
  </si>
  <si>
    <t>表6</t>
  </si>
  <si>
    <t>孝义市第二中学校2019年一般公共预算基本支出经济科目表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</si>
  <si>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</si>
  <si>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</si>
  <si>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</si>
  <si>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</si>
  <si>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</si>
  <si>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</si>
  <si>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</si>
  <si>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</si>
  <si>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</si>
  <si>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</si>
  <si>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</si>
  <si>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</si>
  <si>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</si>
  <si>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</si>
  <si>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</si>
  <si>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</si>
  <si>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</si>
  <si>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</si>
  <si>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</si>
  <si>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</si>
  <si>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</si>
  <si>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</si>
  <si>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</si>
  <si>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</si>
  <si>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</si>
  <si>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</si>
  <si>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</si>
  <si>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</si>
  <si>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</si>
  <si>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</si>
  <si>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</si>
  <si>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</si>
  <si>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</si>
  <si>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</si>
  <si>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</si>
  <si>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</si>
  <si>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</si>
  <si>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</si>
  <si>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</si>
  <si>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</si>
  <si>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</si>
  <si>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</si>
  <si>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</si>
  <si>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</si>
  <si>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</si>
  <si>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</si>
  <si>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</si>
  <si>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</si>
  <si>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</si>
  <si>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</si>
  <si>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</si>
  <si>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</si>
  <si>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</si>
  <si>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</si>
  <si>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孝义市第二中学校2019年一般公共预算“三公”经费支出情况统计表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</si>
  <si>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</si>
  <si>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</si>
  <si>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</si>
  <si>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</si>
  <si>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</si>
  <si>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</si>
  <si>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</si>
  <si>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</si>
  <si>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孝义市第二中学校2019年政府性基金预算支出表</t>
  </si>
  <si>
    <t>2019年预算比2018年预算数增减</t>
  </si>
  <si>
    <t>表9</t>
  </si>
  <si>
    <t>孝义市第二中学校2019年一般公共预算重点项目绩效目标表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</si>
  <si>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</si>
  <si>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</si>
  <si>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</si>
  <si>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</si>
  <si>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</si>
  <si>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</si>
  <si>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</si>
  <si>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</si>
  <si>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</si>
  <si>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</si>
  <si>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</si>
  <si>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</si>
  <si>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孝义市第二中学校2019年政府采购预算表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</si>
  <si>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</si>
  <si>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</si>
  <si>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</si>
  <si>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</si>
  <si>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</si>
  <si>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</si>
  <si>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</si>
  <si>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</si>
  <si>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</si>
  <si>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</si>
  <si>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</si>
  <si>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</si>
  <si>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</si>
  <si>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</si>
  <si>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</si>
  <si>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灯光音响</t>
  </si>
  <si>
    <t>套</t>
  </si>
  <si>
    <t>2019年度</t>
  </si>
  <si>
    <t>计算机</t>
  </si>
  <si>
    <t>学生机房</t>
  </si>
  <si>
    <t>厨房设备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</si>
  <si>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</si>
  <si>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</si>
  <si>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孝义市第二中学校2019年政府购买服务支出预算表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</si>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</sst>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30" fillId="31" borderId="1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shrinkToFi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16" sqref="H16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9"/>
      <c r="B4" s="109"/>
      <c r="C4" s="109"/>
      <c r="D4" s="109"/>
      <c r="E4" s="109"/>
      <c r="F4" s="109"/>
      <c r="G4" s="109"/>
      <c r="H4" s="81" t="s">
        <v>2</v>
      </c>
    </row>
    <row r="5" ht="24" customHeight="1" spans="1:8">
      <c r="A5" s="127" t="s">
        <v>3</v>
      </c>
      <c r="B5" s="66"/>
      <c r="C5" s="66"/>
      <c r="D5" s="66"/>
      <c r="E5" s="127" t="s">
        <v>4</v>
      </c>
      <c r="F5" s="66"/>
      <c r="G5" s="66"/>
      <c r="H5" s="66"/>
    </row>
    <row r="6" ht="24" customHeight="1" spans="1:8">
      <c r="A6" s="128" t="s">
        <v>5</v>
      </c>
      <c r="B6" s="111" t="s">
        <v>6</v>
      </c>
      <c r="C6" s="119"/>
      <c r="D6" s="112"/>
      <c r="E6" s="116" t="s">
        <v>7</v>
      </c>
      <c r="F6" s="111" t="s">
        <v>6</v>
      </c>
      <c r="G6" s="119"/>
      <c r="H6" s="112"/>
    </row>
    <row r="7" ht="48.75" customHeight="1" spans="1:8">
      <c r="A7" s="113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70" t="s">
        <v>11</v>
      </c>
      <c r="B8" s="101">
        <v>3255.72</v>
      </c>
      <c r="C8" s="101">
        <v>3799.84</v>
      </c>
      <c r="D8" s="105">
        <v>16.71</v>
      </c>
      <c r="E8" s="68" t="s">
        <v>12</v>
      </c>
      <c r="F8" s="100"/>
      <c r="G8" s="100"/>
      <c r="H8" s="105"/>
    </row>
    <row r="9" ht="24" customHeight="1" spans="1:8">
      <c r="A9" s="70" t="s">
        <v>13</v>
      </c>
      <c r="B9" s="101"/>
      <c r="C9" s="101"/>
      <c r="D9" s="105"/>
      <c r="E9" s="68" t="s">
        <v>14</v>
      </c>
      <c r="F9" s="100"/>
      <c r="G9" s="100"/>
      <c r="H9" s="105"/>
    </row>
    <row r="10" ht="24" customHeight="1" spans="1:8">
      <c r="A10" s="70" t="s">
        <v>15</v>
      </c>
      <c r="B10" s="101">
        <v>355.6</v>
      </c>
      <c r="C10" s="101">
        <v>355.36</v>
      </c>
      <c r="D10" s="101">
        <v>-0.06</v>
      </c>
      <c r="E10" s="68" t="s">
        <v>16</v>
      </c>
      <c r="F10" s="100"/>
      <c r="G10" s="100"/>
      <c r="H10" s="105"/>
    </row>
    <row r="11" ht="24" customHeight="1" spans="1:8">
      <c r="A11" s="70" t="s">
        <v>17</v>
      </c>
      <c r="B11" s="101"/>
      <c r="C11" s="101"/>
      <c r="D11" s="101"/>
      <c r="E11" s="70" t="s">
        <v>18</v>
      </c>
      <c r="F11" s="101"/>
      <c r="G11" s="101"/>
      <c r="H11" s="105"/>
    </row>
    <row r="12" ht="24" customHeight="1" spans="1:8">
      <c r="A12" s="70"/>
      <c r="B12" s="101"/>
      <c r="C12" s="101"/>
      <c r="D12" s="101"/>
      <c r="E12" s="68" t="s">
        <v>19</v>
      </c>
      <c r="F12" s="120">
        <v>3104.72</v>
      </c>
      <c r="G12" s="120">
        <v>3458.88</v>
      </c>
      <c r="H12" s="105">
        <v>11.4</v>
      </c>
    </row>
    <row r="13" ht="24" customHeight="1" spans="1:8">
      <c r="A13" s="70"/>
      <c r="B13" s="101"/>
      <c r="C13" s="101"/>
      <c r="D13" s="101"/>
      <c r="E13" s="68" t="s">
        <v>20</v>
      </c>
      <c r="F13" s="120"/>
      <c r="G13" s="120"/>
      <c r="H13" s="105"/>
    </row>
    <row r="14" ht="24" customHeight="1" spans="1:8">
      <c r="A14" s="70"/>
      <c r="B14" s="101"/>
      <c r="C14" s="101"/>
      <c r="D14" s="101"/>
      <c r="E14" s="70" t="s">
        <v>21</v>
      </c>
      <c r="F14" s="105"/>
      <c r="G14" s="105"/>
      <c r="H14" s="105"/>
    </row>
    <row r="15" ht="24" customHeight="1" spans="1:8">
      <c r="A15" s="70"/>
      <c r="B15" s="101"/>
      <c r="C15" s="101"/>
      <c r="D15" s="101"/>
      <c r="E15" s="70" t="s">
        <v>22</v>
      </c>
      <c r="F15" s="121">
        <v>361.86</v>
      </c>
      <c r="G15" s="122">
        <v>409.6</v>
      </c>
      <c r="H15" s="105">
        <v>13.19</v>
      </c>
    </row>
    <row r="16" ht="24" customHeight="1" spans="1:8">
      <c r="A16" s="70"/>
      <c r="B16" s="101"/>
      <c r="C16" s="101"/>
      <c r="D16" s="101"/>
      <c r="E16" s="68" t="s">
        <v>23</v>
      </c>
      <c r="F16" s="123"/>
      <c r="G16" s="124">
        <v>122.88</v>
      </c>
      <c r="H16" s="105"/>
    </row>
    <row r="17" ht="24" customHeight="1" spans="1:8">
      <c r="A17" s="70"/>
      <c r="B17" s="101"/>
      <c r="C17" s="101"/>
      <c r="D17" s="101"/>
      <c r="E17" s="68" t="s">
        <v>24</v>
      </c>
      <c r="F17" s="123"/>
      <c r="G17" s="123"/>
      <c r="H17" s="105"/>
    </row>
    <row r="18" ht="24" customHeight="1" spans="1:8">
      <c r="A18" s="70"/>
      <c r="B18" s="101"/>
      <c r="C18" s="101"/>
      <c r="D18" s="101"/>
      <c r="E18" s="70" t="s">
        <v>25</v>
      </c>
      <c r="F18" s="121"/>
      <c r="G18" s="121"/>
      <c r="H18" s="105"/>
    </row>
    <row r="19" ht="24" customHeight="1" spans="1:8">
      <c r="A19" s="70"/>
      <c r="B19" s="101"/>
      <c r="C19" s="101"/>
      <c r="D19" s="101"/>
      <c r="E19" s="70" t="s">
        <v>26</v>
      </c>
      <c r="F19" s="105"/>
      <c r="G19" s="105"/>
      <c r="H19" s="105"/>
    </row>
    <row r="20" ht="24" customHeight="1" spans="1:8">
      <c r="A20" s="70"/>
      <c r="B20" s="101"/>
      <c r="C20" s="101"/>
      <c r="D20" s="101"/>
      <c r="E20" s="70" t="s">
        <v>27</v>
      </c>
      <c r="F20" s="105"/>
      <c r="G20" s="105"/>
      <c r="H20" s="105"/>
    </row>
    <row r="21" ht="24" customHeight="1" spans="1:8">
      <c r="A21" s="70"/>
      <c r="B21" s="101"/>
      <c r="C21" s="101"/>
      <c r="D21" s="101"/>
      <c r="E21" s="70" t="s">
        <v>28</v>
      </c>
      <c r="F21" s="105"/>
      <c r="G21" s="105"/>
      <c r="H21" s="105"/>
    </row>
    <row r="22" ht="24" customHeight="1" spans="1:8">
      <c r="A22" s="70"/>
      <c r="B22" s="101"/>
      <c r="C22" s="101"/>
      <c r="D22" s="101"/>
      <c r="E22" s="70" t="s">
        <v>29</v>
      </c>
      <c r="F22" s="105"/>
      <c r="G22" s="105"/>
      <c r="H22" s="105"/>
    </row>
    <row r="23" ht="24" customHeight="1" spans="1:8">
      <c r="A23" s="70"/>
      <c r="B23" s="101"/>
      <c r="C23" s="101"/>
      <c r="D23" s="101"/>
      <c r="E23" s="70" t="s">
        <v>30</v>
      </c>
      <c r="F23" s="105"/>
      <c r="G23" s="105"/>
      <c r="H23" s="105"/>
    </row>
    <row r="24" ht="24" customHeight="1" spans="1:8">
      <c r="A24" s="70"/>
      <c r="B24" s="101"/>
      <c r="C24" s="101"/>
      <c r="D24" s="101"/>
      <c r="E24" s="70" t="s">
        <v>31</v>
      </c>
      <c r="F24" s="105"/>
      <c r="G24" s="105"/>
      <c r="H24" s="105"/>
    </row>
    <row r="25" ht="24" customHeight="1" spans="1:8">
      <c r="A25" s="70"/>
      <c r="B25" s="101"/>
      <c r="C25" s="101"/>
      <c r="D25" s="101"/>
      <c r="E25" s="70" t="s">
        <v>32</v>
      </c>
      <c r="F25" s="105">
        <v>144.74</v>
      </c>
      <c r="G25" s="105">
        <v>163.84</v>
      </c>
      <c r="H25" s="105">
        <v>13.19</v>
      </c>
    </row>
    <row r="26" ht="24" customHeight="1" spans="1:8">
      <c r="A26" s="70"/>
      <c r="B26" s="101"/>
      <c r="C26" s="101"/>
      <c r="D26" s="101"/>
      <c r="E26" s="70" t="s">
        <v>33</v>
      </c>
      <c r="F26" s="105"/>
      <c r="G26" s="105"/>
      <c r="H26" s="105"/>
    </row>
    <row r="27" ht="24" customHeight="1" spans="1:8">
      <c r="A27" s="70"/>
      <c r="B27" s="101"/>
      <c r="C27" s="101"/>
      <c r="D27" s="101"/>
      <c r="E27" s="70" t="s">
        <v>34</v>
      </c>
      <c r="F27" s="105"/>
      <c r="G27" s="105"/>
      <c r="H27" s="105"/>
    </row>
    <row r="28" ht="24" customHeight="1" spans="1:8">
      <c r="A28" s="70"/>
      <c r="B28" s="101"/>
      <c r="C28" s="101"/>
      <c r="D28" s="101"/>
      <c r="E28" s="96"/>
      <c r="F28" s="125"/>
      <c r="G28" s="125"/>
      <c r="H28" s="105"/>
    </row>
    <row r="29" ht="24" customHeight="1" spans="1:8">
      <c r="A29" s="66" t="s">
        <v>35</v>
      </c>
      <c r="B29" s="126">
        <v>3611.32</v>
      </c>
      <c r="C29" s="126">
        <v>4155.2</v>
      </c>
      <c r="D29" s="105">
        <v>15.06</v>
      </c>
      <c r="E29" s="66" t="s">
        <v>36</v>
      </c>
      <c r="F29" s="105">
        <v>3611.32</v>
      </c>
      <c r="G29" s="105">
        <v>4155.2</v>
      </c>
      <c r="H29" s="105">
        <v>15.06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5" sqref="A15:B17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37</v>
      </c>
      <c r="B1" s="48"/>
      <c r="C1" s="48"/>
      <c r="D1" s="73"/>
      <c r="E1" s="73"/>
      <c r="F1" s="73"/>
      <c r="G1" s="73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0" t="s">
        <v>2</v>
      </c>
    </row>
    <row r="4" ht="26.25" customHeight="1" spans="1:7">
      <c r="A4" s="66" t="s">
        <v>39</v>
      </c>
      <c r="B4" s="66"/>
      <c r="C4" s="116" t="s">
        <v>35</v>
      </c>
      <c r="D4" s="117" t="s">
        <v>40</v>
      </c>
      <c r="E4" s="117" t="s">
        <v>41</v>
      </c>
      <c r="F4" s="117" t="s">
        <v>42</v>
      </c>
      <c r="G4" s="116" t="s">
        <v>43</v>
      </c>
    </row>
    <row r="5" s="62" customFormat="1" ht="47.25" customHeight="1" spans="1:7">
      <c r="A5" s="66" t="s">
        <v>44</v>
      </c>
      <c r="B5" s="66" t="s">
        <v>45</v>
      </c>
      <c r="C5" s="118"/>
      <c r="D5" s="117"/>
      <c r="E5" s="117"/>
      <c r="F5" s="117"/>
      <c r="G5" s="118"/>
    </row>
    <row r="6" s="62" customFormat="1" ht="25.5" customHeight="1" spans="1:7">
      <c r="A6" s="67" t="s">
        <v>46</v>
      </c>
      <c r="B6" s="68" t="s">
        <v>47</v>
      </c>
      <c r="C6" s="100">
        <v>3458.88</v>
      </c>
      <c r="D6" s="105">
        <v>3103.52</v>
      </c>
      <c r="E6" s="105"/>
      <c r="F6" s="105">
        <v>355.36</v>
      </c>
      <c r="G6" s="75"/>
    </row>
    <row r="7" s="62" customFormat="1" ht="25.5" customHeight="1" spans="1:7">
      <c r="A7" s="67" t="s">
        <v>48</v>
      </c>
      <c r="B7" s="68" t="s">
        <v>49</v>
      </c>
      <c r="C7" s="100">
        <v>3458.88</v>
      </c>
      <c r="D7" s="105">
        <v>3103.52</v>
      </c>
      <c r="E7" s="105"/>
      <c r="F7" s="105">
        <v>355.36</v>
      </c>
      <c r="G7" s="75"/>
    </row>
    <row r="8" s="62" customFormat="1" ht="25.5" customHeight="1" spans="1:7">
      <c r="A8" s="67" t="s">
        <v>50</v>
      </c>
      <c r="B8" s="68" t="s">
        <v>51</v>
      </c>
      <c r="C8" s="100">
        <v>3458.88</v>
      </c>
      <c r="D8" s="105">
        <v>3103.52</v>
      </c>
      <c r="E8" s="105"/>
      <c r="F8" s="105">
        <v>355.36</v>
      </c>
      <c r="G8" s="75"/>
    </row>
    <row r="9" s="62" customFormat="1" ht="25.5" customHeight="1" spans="1:7">
      <c r="A9" s="67" t="s">
        <v>52</v>
      </c>
      <c r="B9" s="68" t="s">
        <v>53</v>
      </c>
      <c r="C9" s="100">
        <v>409.6</v>
      </c>
      <c r="D9" s="105">
        <v>409.6</v>
      </c>
      <c r="E9" s="105"/>
      <c r="F9" s="105"/>
      <c r="G9" s="75"/>
    </row>
    <row r="10" s="62" customFormat="1" ht="25.5" customHeight="1" spans="1:7">
      <c r="A10" s="67" t="s">
        <v>54</v>
      </c>
      <c r="B10" s="68" t="s">
        <v>55</v>
      </c>
      <c r="C10" s="100">
        <v>409.6</v>
      </c>
      <c r="D10" s="105">
        <v>409.6</v>
      </c>
      <c r="E10" s="105"/>
      <c r="F10" s="105"/>
      <c r="G10" s="75"/>
    </row>
    <row r="11" customFormat="1" ht="25.5" customHeight="1" spans="1:7">
      <c r="A11" s="67" t="s">
        <v>56</v>
      </c>
      <c r="B11" s="102" t="s">
        <v>57</v>
      </c>
      <c r="C11" s="100">
        <v>409.6</v>
      </c>
      <c r="D11" s="105">
        <v>409.6</v>
      </c>
      <c r="E11" s="115"/>
      <c r="F11" s="115"/>
      <c r="G11" s="76"/>
    </row>
    <row r="12" customFormat="1" ht="25.5" customHeight="1" spans="1:7">
      <c r="A12" s="67" t="s">
        <v>58</v>
      </c>
      <c r="B12" s="70" t="s">
        <v>59</v>
      </c>
      <c r="C12" s="101">
        <v>163.84</v>
      </c>
      <c r="D12" s="101">
        <v>163.84</v>
      </c>
      <c r="E12" s="101"/>
      <c r="F12" s="101"/>
      <c r="G12" s="70"/>
    </row>
    <row r="13" customFormat="1" ht="25.5" customHeight="1" spans="1:7">
      <c r="A13" s="67" t="s">
        <v>60</v>
      </c>
      <c r="B13" s="68" t="s">
        <v>61</v>
      </c>
      <c r="C13" s="101">
        <v>163.84</v>
      </c>
      <c r="D13" s="101">
        <v>163.84</v>
      </c>
      <c r="E13" s="101"/>
      <c r="F13" s="101"/>
      <c r="G13" s="70"/>
    </row>
    <row r="14" customFormat="1" ht="25.5" customHeight="1" spans="1:7">
      <c r="A14" s="67" t="s">
        <v>62</v>
      </c>
      <c r="B14" s="70" t="s">
        <v>63</v>
      </c>
      <c r="C14" s="101">
        <v>163.84</v>
      </c>
      <c r="D14" s="101">
        <v>163.84</v>
      </c>
      <c r="E14" s="101"/>
      <c r="F14" s="101"/>
      <c r="G14" s="70"/>
    </row>
    <row r="15" customFormat="1" ht="25.5" customHeight="1" spans="1:7">
      <c r="A15" s="67" t="s">
        <v>64</v>
      </c>
      <c r="B15" s="68" t="s">
        <v>65</v>
      </c>
      <c r="C15" s="100">
        <v>122.88</v>
      </c>
      <c r="D15" s="101">
        <v>122.88</v>
      </c>
      <c r="E15" s="101"/>
      <c r="F15" s="101"/>
      <c r="G15" s="70"/>
    </row>
    <row r="16" ht="25.5" customHeight="1" spans="1:7">
      <c r="A16" s="67" t="s">
        <v>66</v>
      </c>
      <c r="B16" s="68" t="s">
        <v>67</v>
      </c>
      <c r="C16" s="100">
        <v>122.88</v>
      </c>
      <c r="D16" s="101">
        <v>122.88</v>
      </c>
      <c r="E16" s="101"/>
      <c r="F16" s="101"/>
      <c r="G16" s="70"/>
    </row>
    <row r="17" ht="25.5" customHeight="1" spans="1:7">
      <c r="A17" s="67" t="s">
        <v>68</v>
      </c>
      <c r="B17" s="68" t="s">
        <v>69</v>
      </c>
      <c r="C17" s="100">
        <v>122.88</v>
      </c>
      <c r="D17" s="101">
        <v>122.88</v>
      </c>
      <c r="E17" s="101"/>
      <c r="F17" s="101"/>
      <c r="G17" s="70"/>
    </row>
    <row r="18" ht="25.5" customHeight="1" spans="1:7">
      <c r="A18" s="71" t="s">
        <v>70</v>
      </c>
      <c r="B18" s="72"/>
      <c r="C18" s="100">
        <f>C8+C11+C14+C17</f>
        <v>4155.2</v>
      </c>
      <c r="D18" s="101">
        <f>D8+D11+D14+D17</f>
        <v>3799.84</v>
      </c>
      <c r="E18" s="101"/>
      <c r="F18" s="101">
        <f>F8</f>
        <v>355.36</v>
      </c>
      <c r="G18" s="7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5" workbookViewId="0">
      <selection activeCell="E22" sqref="E22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71</v>
      </c>
      <c r="B1" s="48"/>
      <c r="C1" s="48"/>
      <c r="D1" s="73"/>
      <c r="E1" s="73"/>
    </row>
    <row r="2" ht="16.5" customHeight="1" spans="1:5">
      <c r="A2" s="48"/>
      <c r="B2" s="48"/>
      <c r="C2" s="48"/>
      <c r="D2" s="73"/>
      <c r="E2" s="73"/>
    </row>
    <row r="3" ht="29.25" customHeight="1" spans="1:5">
      <c r="A3" s="64" t="s">
        <v>72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0" t="s">
        <v>2</v>
      </c>
    </row>
    <row r="5" ht="26.25" customHeight="1" spans="1:5">
      <c r="A5" s="111" t="s">
        <v>39</v>
      </c>
      <c r="B5" s="112"/>
      <c r="C5" s="85" t="s">
        <v>36</v>
      </c>
      <c r="D5" s="85" t="s">
        <v>73</v>
      </c>
      <c r="E5" s="85" t="s">
        <v>74</v>
      </c>
    </row>
    <row r="6" s="62" customFormat="1" ht="27.75" customHeight="1" spans="1:5">
      <c r="A6" s="66" t="s">
        <v>44</v>
      </c>
      <c r="B6" s="66" t="s">
        <v>45</v>
      </c>
      <c r="C6" s="113"/>
      <c r="D6" s="113"/>
      <c r="E6" s="113"/>
    </row>
    <row r="7" s="62" customFormat="1" ht="26" customHeight="1" spans="1:5">
      <c r="A7" s="67" t="s">
        <v>46</v>
      </c>
      <c r="B7" s="68" t="s">
        <v>47</v>
      </c>
      <c r="C7" s="100">
        <v>3458.88</v>
      </c>
      <c r="D7" s="105">
        <v>3167.88</v>
      </c>
      <c r="E7" s="105">
        <v>291</v>
      </c>
    </row>
    <row r="8" s="62" customFormat="1" ht="26" customHeight="1" spans="1:5">
      <c r="A8" s="67" t="s">
        <v>48</v>
      </c>
      <c r="B8" s="68" t="s">
        <v>49</v>
      </c>
      <c r="C8" s="100">
        <v>3458.88</v>
      </c>
      <c r="D8" s="105">
        <v>3167.88</v>
      </c>
      <c r="E8" s="105">
        <v>291</v>
      </c>
    </row>
    <row r="9" s="62" customFormat="1" ht="26" customHeight="1" spans="1:5">
      <c r="A9" s="67" t="s">
        <v>50</v>
      </c>
      <c r="B9" s="68" t="s">
        <v>51</v>
      </c>
      <c r="C9" s="100">
        <v>3458.88</v>
      </c>
      <c r="D9" s="105">
        <v>3167.88</v>
      </c>
      <c r="E9" s="105">
        <v>291</v>
      </c>
    </row>
    <row r="10" s="62" customFormat="1" ht="26" customHeight="1" spans="1:5">
      <c r="A10" s="67" t="s">
        <v>52</v>
      </c>
      <c r="B10" s="68" t="s">
        <v>53</v>
      </c>
      <c r="C10" s="100">
        <v>409.6</v>
      </c>
      <c r="D10" s="100">
        <v>409.6</v>
      </c>
      <c r="E10" s="105"/>
    </row>
    <row r="11" customFormat="1" ht="26" customHeight="1" spans="1:5">
      <c r="A11" s="67" t="s">
        <v>54</v>
      </c>
      <c r="B11" s="68" t="s">
        <v>55</v>
      </c>
      <c r="C11" s="114">
        <v>409.6</v>
      </c>
      <c r="D11" s="114">
        <v>409.6</v>
      </c>
      <c r="E11" s="115"/>
    </row>
    <row r="12" customFormat="1" ht="26" customHeight="1" spans="1:5">
      <c r="A12" s="67" t="s">
        <v>56</v>
      </c>
      <c r="B12" s="102" t="s">
        <v>57</v>
      </c>
      <c r="C12" s="101">
        <v>409.6</v>
      </c>
      <c r="D12" s="101">
        <v>409.6</v>
      </c>
      <c r="E12" s="101"/>
    </row>
    <row r="13" customFormat="1" ht="26" customHeight="1" spans="1:5">
      <c r="A13" s="67" t="s">
        <v>58</v>
      </c>
      <c r="B13" s="70" t="s">
        <v>59</v>
      </c>
      <c r="C13" s="100">
        <v>163.84</v>
      </c>
      <c r="D13" s="100">
        <v>163.84</v>
      </c>
      <c r="E13" s="101"/>
    </row>
    <row r="14" ht="26" customHeight="1" spans="1:5">
      <c r="A14" s="67" t="s">
        <v>60</v>
      </c>
      <c r="B14" s="68" t="s">
        <v>61</v>
      </c>
      <c r="C14" s="100">
        <v>163.84</v>
      </c>
      <c r="D14" s="100">
        <v>163.84</v>
      </c>
      <c r="E14" s="101"/>
    </row>
    <row r="15" ht="26" customHeight="1" spans="1:5">
      <c r="A15" s="67" t="s">
        <v>62</v>
      </c>
      <c r="B15" s="70" t="s">
        <v>63</v>
      </c>
      <c r="C15" s="100">
        <v>163.84</v>
      </c>
      <c r="D15" s="100">
        <v>163.84</v>
      </c>
      <c r="E15" s="101"/>
    </row>
    <row r="16" ht="26" customHeight="1" spans="1:5">
      <c r="A16" s="67" t="s">
        <v>64</v>
      </c>
      <c r="B16" s="68" t="s">
        <v>65</v>
      </c>
      <c r="C16" s="100">
        <v>122.88</v>
      </c>
      <c r="D16" s="100">
        <v>122.88</v>
      </c>
      <c r="E16" s="101"/>
    </row>
    <row r="17" ht="26" customHeight="1" spans="1:5">
      <c r="A17" s="67" t="s">
        <v>66</v>
      </c>
      <c r="B17" s="68" t="s">
        <v>67</v>
      </c>
      <c r="C17" s="100">
        <v>122.88</v>
      </c>
      <c r="D17" s="100">
        <v>122.88</v>
      </c>
      <c r="E17" s="101"/>
    </row>
    <row r="18" ht="26" customHeight="1" spans="1:5">
      <c r="A18" s="67" t="s">
        <v>68</v>
      </c>
      <c r="B18" s="68" t="s">
        <v>69</v>
      </c>
      <c r="C18" s="100">
        <v>122.88</v>
      </c>
      <c r="D18" s="100">
        <v>122.88</v>
      </c>
      <c r="E18" s="101"/>
    </row>
    <row r="19" ht="26" customHeight="1" spans="1:5">
      <c r="A19" s="71" t="s">
        <v>70</v>
      </c>
      <c r="B19" s="72"/>
      <c r="C19" s="100">
        <f>C9+C12+C15+C18</f>
        <v>4155.2</v>
      </c>
      <c r="D19" s="101">
        <f>D9+D12+D15+D18</f>
        <v>3864.2</v>
      </c>
      <c r="E19" s="101">
        <v>291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B29" sqref="B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75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9" t="s">
        <v>76</v>
      </c>
      <c r="B3" s="79"/>
      <c r="C3" s="79"/>
      <c r="D3" s="79"/>
      <c r="E3" s="79"/>
      <c r="F3" s="79"/>
    </row>
    <row r="4" ht="14.25" customHeight="1" spans="1:6">
      <c r="A4" s="109"/>
      <c r="B4" s="109"/>
      <c r="C4" s="109"/>
      <c r="D4" s="109"/>
      <c r="E4" s="109"/>
      <c r="F4" s="81" t="s">
        <v>2</v>
      </c>
    </row>
    <row r="5" ht="24" customHeight="1" spans="1:6">
      <c r="A5" s="127" t="s">
        <v>3</v>
      </c>
      <c r="B5" s="66"/>
      <c r="C5" s="127" t="s">
        <v>4</v>
      </c>
      <c r="D5" s="66"/>
      <c r="E5" s="66"/>
      <c r="F5" s="66"/>
    </row>
    <row r="6" ht="24" customHeight="1" spans="1:6">
      <c r="A6" s="127" t="s">
        <v>5</v>
      </c>
      <c r="B6" s="127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77</v>
      </c>
      <c r="E7" s="66" t="s">
        <v>40</v>
      </c>
      <c r="F7" s="66" t="s">
        <v>78</v>
      </c>
    </row>
    <row r="8" ht="28.5" customHeight="1" spans="1:6">
      <c r="A8" s="70" t="s">
        <v>11</v>
      </c>
      <c r="B8" s="75">
        <v>3799.84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100">
        <v>3103.52</v>
      </c>
      <c r="E12" s="100">
        <v>3103.52</v>
      </c>
      <c r="F12" s="105"/>
    </row>
    <row r="13" ht="28.5" customHeight="1" spans="1:6">
      <c r="A13" s="70"/>
      <c r="B13" s="70"/>
      <c r="C13" s="68" t="s">
        <v>20</v>
      </c>
      <c r="D13" s="100"/>
      <c r="E13" s="100"/>
      <c r="F13" s="105"/>
    </row>
    <row r="14" ht="28.5" customHeight="1" spans="1:6">
      <c r="A14" s="70"/>
      <c r="B14" s="70"/>
      <c r="C14" s="70" t="s">
        <v>21</v>
      </c>
      <c r="D14" s="101"/>
      <c r="E14" s="101"/>
      <c r="F14" s="101"/>
    </row>
    <row r="15" ht="28.5" customHeight="1" spans="1:6">
      <c r="A15" s="70"/>
      <c r="B15" s="70"/>
      <c r="C15" s="70" t="s">
        <v>22</v>
      </c>
      <c r="D15" s="101">
        <v>409.6</v>
      </c>
      <c r="E15" s="101">
        <v>409.6</v>
      </c>
      <c r="F15" s="101"/>
    </row>
    <row r="16" ht="28.5" customHeight="1" spans="1:6">
      <c r="A16" s="70"/>
      <c r="B16" s="70"/>
      <c r="C16" s="68" t="s">
        <v>23</v>
      </c>
      <c r="D16" s="100">
        <v>122.88</v>
      </c>
      <c r="E16" s="100">
        <v>122.88</v>
      </c>
      <c r="F16" s="101"/>
    </row>
    <row r="17" ht="28.5" customHeight="1" spans="1:6">
      <c r="A17" s="70"/>
      <c r="B17" s="70"/>
      <c r="C17" s="68" t="s">
        <v>24</v>
      </c>
      <c r="D17" s="100"/>
      <c r="E17" s="100"/>
      <c r="F17" s="101"/>
    </row>
    <row r="18" ht="28.5" customHeight="1" spans="1:6">
      <c r="A18" s="70"/>
      <c r="B18" s="70"/>
      <c r="C18" s="70" t="s">
        <v>25</v>
      </c>
      <c r="D18" s="101"/>
      <c r="E18" s="101"/>
      <c r="F18" s="101"/>
    </row>
    <row r="19" ht="28.5" customHeight="1" spans="1:6">
      <c r="A19" s="70"/>
      <c r="B19" s="70"/>
      <c r="C19" s="70" t="s">
        <v>26</v>
      </c>
      <c r="D19" s="101"/>
      <c r="E19" s="101"/>
      <c r="F19" s="101"/>
    </row>
    <row r="20" ht="28.5" customHeight="1" spans="1:6">
      <c r="A20" s="70"/>
      <c r="B20" s="70"/>
      <c r="C20" s="70" t="s">
        <v>27</v>
      </c>
      <c r="D20" s="101"/>
      <c r="E20" s="101"/>
      <c r="F20" s="101"/>
    </row>
    <row r="21" ht="28.5" customHeight="1" spans="1:6">
      <c r="A21" s="70"/>
      <c r="B21" s="70"/>
      <c r="C21" s="70" t="s">
        <v>28</v>
      </c>
      <c r="D21" s="101"/>
      <c r="E21" s="101"/>
      <c r="F21" s="101"/>
    </row>
    <row r="22" ht="28.5" customHeight="1" spans="1:6">
      <c r="A22" s="70"/>
      <c r="B22" s="70"/>
      <c r="C22" s="70" t="s">
        <v>29</v>
      </c>
      <c r="D22" s="101"/>
      <c r="E22" s="101"/>
      <c r="F22" s="101"/>
    </row>
    <row r="23" ht="28.5" customHeight="1" spans="1:6">
      <c r="A23" s="70"/>
      <c r="B23" s="70"/>
      <c r="C23" s="70" t="s">
        <v>30</v>
      </c>
      <c r="D23" s="101"/>
      <c r="E23" s="101"/>
      <c r="F23" s="101"/>
    </row>
    <row r="24" ht="28.5" customHeight="1" spans="1:6">
      <c r="A24" s="70"/>
      <c r="B24" s="70"/>
      <c r="C24" s="70" t="s">
        <v>31</v>
      </c>
      <c r="D24" s="101"/>
      <c r="E24" s="101"/>
      <c r="F24" s="101"/>
    </row>
    <row r="25" ht="28.5" customHeight="1" spans="1:6">
      <c r="A25" s="70"/>
      <c r="B25" s="70"/>
      <c r="C25" s="70" t="s">
        <v>32</v>
      </c>
      <c r="D25" s="101">
        <v>163.84</v>
      </c>
      <c r="E25" s="101">
        <v>163.84</v>
      </c>
      <c r="F25" s="101"/>
    </row>
    <row r="26" ht="28.5" customHeight="1" spans="1:6">
      <c r="A26" s="70"/>
      <c r="B26" s="70"/>
      <c r="C26" s="70" t="s">
        <v>33</v>
      </c>
      <c r="D26" s="101"/>
      <c r="E26" s="101"/>
      <c r="F26" s="101"/>
    </row>
    <row r="27" ht="28.5" customHeight="1" spans="1:6">
      <c r="A27" s="70"/>
      <c r="B27" s="70"/>
      <c r="C27" s="70" t="s">
        <v>34</v>
      </c>
      <c r="D27" s="101"/>
      <c r="E27" s="101"/>
      <c r="F27" s="101"/>
    </row>
    <row r="28" ht="28.5" customHeight="1" spans="1:6">
      <c r="A28" s="70"/>
      <c r="B28" s="70"/>
      <c r="C28" s="70"/>
      <c r="D28" s="101"/>
      <c r="E28" s="101"/>
      <c r="F28" s="101"/>
    </row>
    <row r="29" ht="28.5" customHeight="1" spans="1:6">
      <c r="A29" s="66" t="s">
        <v>35</v>
      </c>
      <c r="B29" s="75">
        <v>3799.84</v>
      </c>
      <c r="C29" s="66" t="s">
        <v>36</v>
      </c>
      <c r="D29" s="105">
        <f>D12+D15+D16+D25</f>
        <v>3799.84</v>
      </c>
      <c r="E29" s="105">
        <f>E12+E15+E16+E25</f>
        <v>3799.84</v>
      </c>
      <c r="F29" s="10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4" workbookViewId="0">
      <selection activeCell="O15" sqref="O15"/>
    </sheetView>
  </sheetViews>
  <sheetFormatPr defaultColWidth="6.875" defaultRowHeight="11.25"/>
  <cols>
    <col min="1" max="1" width="9.5" style="63" customWidth="1"/>
    <col min="2" max="2" width="22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79</v>
      </c>
      <c r="B1" s="48"/>
      <c r="C1" s="48"/>
      <c r="D1" s="48"/>
      <c r="E1" s="48"/>
      <c r="F1" s="48"/>
      <c r="G1" s="48"/>
      <c r="H1" s="48"/>
      <c r="I1" s="73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3"/>
      <c r="J2" s="73"/>
      <c r="K2" s="73"/>
    </row>
    <row r="3" ht="29.25" customHeight="1" spans="1:11">
      <c r="A3" s="64" t="s">
        <v>80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81</v>
      </c>
      <c r="D5" s="66"/>
      <c r="E5" s="66"/>
      <c r="F5" s="66" t="s">
        <v>82</v>
      </c>
      <c r="G5" s="66"/>
      <c r="H5" s="66"/>
      <c r="I5" s="66" t="s">
        <v>83</v>
      </c>
      <c r="J5" s="66"/>
      <c r="K5" s="66"/>
    </row>
    <row r="6" s="62" customFormat="1" ht="30.75" customHeight="1" spans="1:11">
      <c r="A6" s="66" t="s">
        <v>44</v>
      </c>
      <c r="B6" s="66" t="s">
        <v>45</v>
      </c>
      <c r="C6" s="66" t="s">
        <v>70</v>
      </c>
      <c r="D6" s="66" t="s">
        <v>73</v>
      </c>
      <c r="E6" s="66" t="s">
        <v>74</v>
      </c>
      <c r="F6" s="66" t="s">
        <v>70</v>
      </c>
      <c r="G6" s="66" t="s">
        <v>73</v>
      </c>
      <c r="H6" s="66" t="s">
        <v>74</v>
      </c>
      <c r="I6" s="66" t="s">
        <v>70</v>
      </c>
      <c r="J6" s="66" t="s">
        <v>73</v>
      </c>
      <c r="K6" s="66" t="s">
        <v>74</v>
      </c>
    </row>
    <row r="7" s="62" customFormat="1" ht="30.75" customHeight="1" spans="1:11">
      <c r="A7" s="67" t="s">
        <v>46</v>
      </c>
      <c r="B7" s="68" t="s">
        <v>47</v>
      </c>
      <c r="C7" s="100">
        <v>2749.12</v>
      </c>
      <c r="D7" s="100">
        <v>2359.25</v>
      </c>
      <c r="E7" s="100">
        <v>389.87</v>
      </c>
      <c r="F7" s="100">
        <v>3103.52</v>
      </c>
      <c r="G7" s="100">
        <v>2812.52</v>
      </c>
      <c r="H7" s="100">
        <v>291</v>
      </c>
      <c r="I7" s="105">
        <v>12.89</v>
      </c>
      <c r="J7" s="105">
        <v>19.21</v>
      </c>
      <c r="K7" s="101">
        <v>-25.35</v>
      </c>
    </row>
    <row r="8" s="62" customFormat="1" ht="30.75" customHeight="1" spans="1:11">
      <c r="A8" s="67" t="s">
        <v>48</v>
      </c>
      <c r="B8" s="68" t="s">
        <v>49</v>
      </c>
      <c r="C8" s="100">
        <v>2749.12</v>
      </c>
      <c r="D8" s="100">
        <v>2359.25</v>
      </c>
      <c r="E8" s="100">
        <v>389.87</v>
      </c>
      <c r="F8" s="100">
        <v>3103.52</v>
      </c>
      <c r="G8" s="100">
        <v>2812.52</v>
      </c>
      <c r="H8" s="100">
        <v>291</v>
      </c>
      <c r="I8" s="105">
        <v>12.89</v>
      </c>
      <c r="J8" s="105">
        <v>19.21</v>
      </c>
      <c r="K8" s="101">
        <v>-25.35</v>
      </c>
    </row>
    <row r="9" s="62" customFormat="1" ht="30.75" customHeight="1" spans="1:11">
      <c r="A9" s="67" t="s">
        <v>50</v>
      </c>
      <c r="B9" s="68" t="s">
        <v>51</v>
      </c>
      <c r="C9" s="100">
        <v>2749.12</v>
      </c>
      <c r="D9" s="100">
        <v>2359.25</v>
      </c>
      <c r="E9" s="100">
        <v>389.87</v>
      </c>
      <c r="F9" s="100">
        <v>3103.52</v>
      </c>
      <c r="G9" s="100">
        <v>2812.52</v>
      </c>
      <c r="H9" s="100">
        <v>291</v>
      </c>
      <c r="I9" s="105">
        <v>12.89</v>
      </c>
      <c r="J9" s="105">
        <v>19.21</v>
      </c>
      <c r="K9" s="101">
        <v>-25.35</v>
      </c>
    </row>
    <row r="10" s="62" customFormat="1" ht="30.75" customHeight="1" spans="1:11">
      <c r="A10" s="67" t="s">
        <v>52</v>
      </c>
      <c r="B10" s="68" t="s">
        <v>53</v>
      </c>
      <c r="C10" s="100">
        <v>361.86</v>
      </c>
      <c r="D10" s="100">
        <v>361.86</v>
      </c>
      <c r="E10" s="100"/>
      <c r="F10" s="100">
        <v>409.6</v>
      </c>
      <c r="G10" s="100">
        <v>409.6</v>
      </c>
      <c r="H10" s="100"/>
      <c r="I10" s="105">
        <v>13.19</v>
      </c>
      <c r="J10" s="105">
        <v>13.19</v>
      </c>
      <c r="K10" s="101"/>
    </row>
    <row r="11" s="62" customFormat="1" ht="30.75" customHeight="1" spans="1:11">
      <c r="A11" s="67" t="s">
        <v>54</v>
      </c>
      <c r="B11" s="68" t="s">
        <v>55</v>
      </c>
      <c r="C11" s="100">
        <v>361.86</v>
      </c>
      <c r="D11" s="100">
        <v>361.86</v>
      </c>
      <c r="E11" s="101"/>
      <c r="F11" s="100">
        <v>409.6</v>
      </c>
      <c r="G11" s="100">
        <v>409.6</v>
      </c>
      <c r="H11" s="101"/>
      <c r="I11" s="105">
        <v>13.19</v>
      </c>
      <c r="J11" s="101">
        <v>13.19</v>
      </c>
      <c r="K11" s="101"/>
    </row>
    <row r="12" customFormat="1" ht="30.75" customHeight="1" spans="1:11">
      <c r="A12" s="67" t="s">
        <v>56</v>
      </c>
      <c r="B12" s="102" t="s">
        <v>57</v>
      </c>
      <c r="C12" s="100">
        <v>361.86</v>
      </c>
      <c r="D12" s="100">
        <v>361.86</v>
      </c>
      <c r="E12" s="101"/>
      <c r="F12" s="100">
        <v>409.6</v>
      </c>
      <c r="G12" s="100">
        <v>409.6</v>
      </c>
      <c r="H12" s="101"/>
      <c r="I12" s="105">
        <v>13.19</v>
      </c>
      <c r="J12" s="101">
        <v>13.19</v>
      </c>
      <c r="K12" s="101"/>
    </row>
    <row r="13" ht="30.75" customHeight="1" spans="1:11">
      <c r="A13" s="67" t="s">
        <v>58</v>
      </c>
      <c r="B13" s="70" t="s">
        <v>59</v>
      </c>
      <c r="C13" s="100">
        <v>144.74</v>
      </c>
      <c r="D13" s="100">
        <v>144.74</v>
      </c>
      <c r="E13" s="100"/>
      <c r="F13" s="100">
        <v>163.84</v>
      </c>
      <c r="G13" s="100">
        <v>163.84</v>
      </c>
      <c r="H13" s="100"/>
      <c r="I13" s="105">
        <v>13.19</v>
      </c>
      <c r="J13" s="101">
        <v>13.19</v>
      </c>
      <c r="K13" s="101"/>
    </row>
    <row r="14" ht="30.75" customHeight="1" spans="1:11">
      <c r="A14" s="67" t="s">
        <v>60</v>
      </c>
      <c r="B14" s="68" t="s">
        <v>61</v>
      </c>
      <c r="C14" s="100">
        <v>144.74</v>
      </c>
      <c r="D14" s="100">
        <v>144.74</v>
      </c>
      <c r="E14" s="100"/>
      <c r="F14" s="100">
        <v>163.84</v>
      </c>
      <c r="G14" s="100">
        <v>163.84</v>
      </c>
      <c r="H14" s="100"/>
      <c r="I14" s="105">
        <v>13.19</v>
      </c>
      <c r="J14" s="101">
        <v>13.19</v>
      </c>
      <c r="K14" s="101"/>
    </row>
    <row r="15" ht="30.75" customHeight="1" spans="1:11">
      <c r="A15" s="67" t="s">
        <v>62</v>
      </c>
      <c r="B15" s="70" t="s">
        <v>63</v>
      </c>
      <c r="C15" s="100">
        <v>144.74</v>
      </c>
      <c r="D15" s="100">
        <v>144.74</v>
      </c>
      <c r="E15" s="100"/>
      <c r="F15" s="100">
        <v>163.84</v>
      </c>
      <c r="G15" s="100">
        <v>163.84</v>
      </c>
      <c r="H15" s="100"/>
      <c r="I15" s="105">
        <v>13.19</v>
      </c>
      <c r="J15" s="101">
        <v>13.19</v>
      </c>
      <c r="K15" s="101"/>
    </row>
    <row r="16" ht="30.75" customHeight="1" spans="1:11">
      <c r="A16" s="67" t="s">
        <v>64</v>
      </c>
      <c r="B16" s="68" t="s">
        <v>65</v>
      </c>
      <c r="C16" s="100"/>
      <c r="D16" s="100"/>
      <c r="E16" s="100"/>
      <c r="F16" s="100">
        <v>122.88</v>
      </c>
      <c r="G16" s="100">
        <v>122.88</v>
      </c>
      <c r="H16" s="100"/>
      <c r="I16" s="105"/>
      <c r="J16" s="101"/>
      <c r="K16" s="101"/>
    </row>
    <row r="17" ht="30.75" customHeight="1" spans="1:11">
      <c r="A17" s="67" t="s">
        <v>66</v>
      </c>
      <c r="B17" s="68" t="s">
        <v>67</v>
      </c>
      <c r="C17" s="100"/>
      <c r="D17" s="100"/>
      <c r="E17" s="100"/>
      <c r="F17" s="100">
        <v>122.88</v>
      </c>
      <c r="G17" s="100">
        <v>122.88</v>
      </c>
      <c r="H17" s="100"/>
      <c r="I17" s="105"/>
      <c r="J17" s="101"/>
      <c r="K17" s="101"/>
    </row>
    <row r="18" ht="30.75" customHeight="1" spans="1:11">
      <c r="A18" s="67" t="s">
        <v>68</v>
      </c>
      <c r="B18" s="68" t="s">
        <v>69</v>
      </c>
      <c r="C18" s="100"/>
      <c r="D18" s="100"/>
      <c r="E18" s="100"/>
      <c r="F18" s="100">
        <v>122.88</v>
      </c>
      <c r="G18" s="100">
        <v>122.88</v>
      </c>
      <c r="H18" s="100"/>
      <c r="I18" s="105"/>
      <c r="J18" s="101"/>
      <c r="K18" s="101"/>
    </row>
    <row r="19" ht="30.75" customHeight="1" spans="1:11">
      <c r="A19" s="103" t="s">
        <v>70</v>
      </c>
      <c r="B19" s="104"/>
      <c r="C19" s="100">
        <f>C7+C10+C13</f>
        <v>3255.72</v>
      </c>
      <c r="D19" s="100">
        <v>2865.85</v>
      </c>
      <c r="E19" s="100">
        <v>389.87</v>
      </c>
      <c r="F19" s="100">
        <f>F9+F12+F15+F18</f>
        <v>3799.84</v>
      </c>
      <c r="G19" s="100">
        <f>G9+G12+G15+G18</f>
        <v>3508.84</v>
      </c>
      <c r="H19" s="100">
        <v>291</v>
      </c>
      <c r="I19" s="105">
        <v>16.71</v>
      </c>
      <c r="J19" s="101">
        <v>22.43</v>
      </c>
      <c r="K19" s="101">
        <v>-25.35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84</v>
      </c>
      <c r="B1" s="91"/>
      <c r="C1" s="91"/>
    </row>
    <row r="2" ht="44.25" customHeight="1" spans="1:5">
      <c r="A2" s="92" t="s">
        <v>85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86</v>
      </c>
      <c r="B4" s="95" t="s">
        <v>6</v>
      </c>
      <c r="C4" s="95" t="s">
        <v>87</v>
      </c>
    </row>
    <row r="5" ht="22.5" customHeight="1" spans="1:3">
      <c r="A5" s="96" t="s">
        <v>88</v>
      </c>
      <c r="B5" s="97">
        <v>3274.52</v>
      </c>
      <c r="C5" s="96"/>
    </row>
    <row r="6" ht="22.5" customHeight="1" spans="1:3">
      <c r="A6" s="96" t="s">
        <v>89</v>
      </c>
      <c r="B6" s="97">
        <v>1252.4</v>
      </c>
      <c r="C6" s="96"/>
    </row>
    <row r="7" ht="22.5" customHeight="1" spans="1:3">
      <c r="A7" s="96" t="s">
        <v>90</v>
      </c>
      <c r="B7" s="97">
        <v>153.34</v>
      </c>
      <c r="C7" s="96"/>
    </row>
    <row r="8" ht="22.5" customHeight="1" spans="1:3">
      <c r="A8" s="96" t="s">
        <v>91</v>
      </c>
      <c r="B8" s="97">
        <v>104.36</v>
      </c>
      <c r="C8" s="96"/>
    </row>
    <row r="9" ht="22.5" customHeight="1" spans="1:3">
      <c r="A9" s="96" t="s">
        <v>92</v>
      </c>
      <c r="B9" s="97">
        <v>654.35</v>
      </c>
      <c r="C9" s="96"/>
    </row>
    <row r="10" ht="22.5" customHeight="1" spans="1:3">
      <c r="A10" s="96" t="s">
        <v>93</v>
      </c>
      <c r="B10" s="97">
        <v>409.6</v>
      </c>
      <c r="C10" s="96"/>
    </row>
    <row r="11" ht="22.5" customHeight="1" spans="1:3">
      <c r="A11" s="96" t="s">
        <v>94</v>
      </c>
      <c r="B11" s="97">
        <v>4.42</v>
      </c>
      <c r="C11" s="96"/>
    </row>
    <row r="12" ht="22.5" customHeight="1" spans="1:3">
      <c r="A12" s="96" t="s">
        <v>95</v>
      </c>
      <c r="B12" s="97">
        <v>122.88</v>
      </c>
      <c r="C12" s="96"/>
    </row>
    <row r="13" ht="22.5" customHeight="1" spans="1:3">
      <c r="A13" s="96" t="s">
        <v>96</v>
      </c>
      <c r="B13" s="97"/>
      <c r="C13" s="96"/>
    </row>
    <row r="14" ht="22.5" customHeight="1" spans="1:3">
      <c r="A14" s="96" t="s">
        <v>97</v>
      </c>
      <c r="B14" s="97">
        <v>10.24</v>
      </c>
      <c r="C14" s="96"/>
    </row>
    <row r="15" ht="22.5" customHeight="1" spans="1:3">
      <c r="A15" s="96" t="s">
        <v>63</v>
      </c>
      <c r="B15" s="97">
        <v>163.84</v>
      </c>
      <c r="C15" s="96"/>
    </row>
    <row r="16" ht="22.5" customHeight="1" spans="1:3">
      <c r="A16" s="96" t="s">
        <v>98</v>
      </c>
      <c r="B16" s="97">
        <v>399.09</v>
      </c>
      <c r="C16" s="96"/>
    </row>
    <row r="17" ht="22.5" customHeight="1" spans="1:3">
      <c r="A17" s="96" t="s">
        <v>99</v>
      </c>
      <c r="B17" s="97">
        <v>413.65</v>
      </c>
      <c r="C17" s="96"/>
    </row>
    <row r="18" ht="22.5" customHeight="1" spans="1:3">
      <c r="A18" s="96" t="s">
        <v>100</v>
      </c>
      <c r="B18" s="97">
        <v>60</v>
      </c>
      <c r="C18" s="96"/>
    </row>
    <row r="19" ht="22.5" customHeight="1" spans="1:3">
      <c r="A19" s="96" t="s">
        <v>101</v>
      </c>
      <c r="B19" s="97"/>
      <c r="C19" s="96"/>
    </row>
    <row r="20" ht="22.5" customHeight="1" spans="1:3">
      <c r="A20" s="96" t="s">
        <v>102</v>
      </c>
      <c r="B20" s="97"/>
      <c r="C20" s="96"/>
    </row>
    <row r="21" ht="22.5" customHeight="1" spans="1:3">
      <c r="A21" s="96" t="s">
        <v>103</v>
      </c>
      <c r="B21" s="97"/>
      <c r="C21" s="96"/>
    </row>
    <row r="22" ht="22.5" customHeight="1" spans="1:3">
      <c r="A22" s="96" t="s">
        <v>104</v>
      </c>
      <c r="B22" s="97">
        <v>30.34</v>
      </c>
      <c r="C22" s="96"/>
    </row>
    <row r="23" ht="22.5" customHeight="1" spans="1:3">
      <c r="A23" s="96" t="s">
        <v>105</v>
      </c>
      <c r="B23" s="97">
        <v>38</v>
      </c>
      <c r="C23" s="96"/>
    </row>
    <row r="24" ht="22.5" customHeight="1" spans="1:3">
      <c r="A24" s="96" t="s">
        <v>106</v>
      </c>
      <c r="B24" s="97"/>
      <c r="C24" s="96"/>
    </row>
    <row r="25" ht="22.5" customHeight="1" spans="1:3">
      <c r="A25" s="96" t="s">
        <v>107</v>
      </c>
      <c r="B25" s="97">
        <v>76.27</v>
      </c>
      <c r="C25" s="96"/>
    </row>
    <row r="26" ht="22.5" customHeight="1" spans="1:3">
      <c r="A26" s="96" t="s">
        <v>108</v>
      </c>
      <c r="B26" s="97"/>
      <c r="C26" s="96"/>
    </row>
    <row r="27" ht="22.5" customHeight="1" spans="1:3">
      <c r="A27" s="96" t="s">
        <v>109</v>
      </c>
      <c r="B27" s="97">
        <v>5</v>
      </c>
      <c r="C27" s="96"/>
    </row>
    <row r="28" ht="22.5" customHeight="1" spans="1:3">
      <c r="A28" s="96" t="s">
        <v>110</v>
      </c>
      <c r="B28" s="97"/>
      <c r="C28" s="96"/>
    </row>
    <row r="29" ht="22.5" customHeight="1" spans="1:3">
      <c r="A29" s="96" t="s">
        <v>111</v>
      </c>
      <c r="B29" s="97">
        <v>42.49</v>
      </c>
      <c r="C29" s="96"/>
    </row>
    <row r="30" ht="22.5" customHeight="1" spans="1:3">
      <c r="A30" s="96" t="s">
        <v>112</v>
      </c>
      <c r="B30" s="97">
        <v>9</v>
      </c>
      <c r="C30" s="96"/>
    </row>
    <row r="31" ht="22.5" customHeight="1" spans="1:3">
      <c r="A31" s="96" t="s">
        <v>113</v>
      </c>
      <c r="B31" s="97"/>
      <c r="C31" s="96"/>
    </row>
    <row r="32" ht="22.5" customHeight="1" spans="1:3">
      <c r="A32" s="96" t="s">
        <v>114</v>
      </c>
      <c r="B32" s="97">
        <v>45</v>
      </c>
      <c r="C32" s="96"/>
    </row>
    <row r="33" ht="22.5" customHeight="1" spans="1:3">
      <c r="A33" s="96" t="s">
        <v>115</v>
      </c>
      <c r="B33" s="97"/>
      <c r="C33" s="96"/>
    </row>
    <row r="34" ht="22.5" customHeight="1" spans="1:3">
      <c r="A34" s="96" t="s">
        <v>116</v>
      </c>
      <c r="B34" s="97">
        <v>5</v>
      </c>
      <c r="C34" s="96"/>
    </row>
    <row r="35" ht="22.5" customHeight="1" spans="1:3">
      <c r="A35" s="96" t="s">
        <v>117</v>
      </c>
      <c r="B35" s="97">
        <v>58.72</v>
      </c>
      <c r="C35" s="96"/>
    </row>
    <row r="36" ht="22.5" customHeight="1" spans="1:3">
      <c r="A36" s="96" t="s">
        <v>118</v>
      </c>
      <c r="B36" s="97"/>
      <c r="C36" s="96"/>
    </row>
    <row r="37" ht="22.5" customHeight="1" spans="1:3">
      <c r="A37" s="96" t="s">
        <v>119</v>
      </c>
      <c r="B37" s="97"/>
      <c r="C37" s="96"/>
    </row>
    <row r="38" ht="22.5" customHeight="1" spans="1:3">
      <c r="A38" s="96" t="s">
        <v>120</v>
      </c>
      <c r="B38" s="97"/>
      <c r="C38" s="96"/>
    </row>
    <row r="39" ht="22.5" customHeight="1" spans="1:3">
      <c r="A39" s="96" t="s">
        <v>121</v>
      </c>
      <c r="B39" s="97"/>
      <c r="C39" s="96"/>
    </row>
    <row r="40" ht="22.5" customHeight="1" spans="1:3">
      <c r="A40" s="96" t="s">
        <v>122</v>
      </c>
      <c r="B40" s="97">
        <v>43.83</v>
      </c>
      <c r="C40" s="96"/>
    </row>
    <row r="41" ht="22.5" customHeight="1" spans="1:3">
      <c r="A41" s="96" t="s">
        <v>123</v>
      </c>
      <c r="B41" s="97"/>
      <c r="C41" s="96"/>
    </row>
    <row r="42" ht="22.5" customHeight="1" spans="1:3">
      <c r="A42" s="96" t="s">
        <v>124</v>
      </c>
      <c r="B42" s="97"/>
      <c r="C42" s="96"/>
    </row>
    <row r="43" ht="22.5" customHeight="1" spans="1:3">
      <c r="A43" s="96" t="s">
        <v>125</v>
      </c>
      <c r="B43" s="97"/>
      <c r="C43" s="96"/>
    </row>
    <row r="44" ht="22.5" customHeight="1" spans="1:3">
      <c r="A44" s="98" t="s">
        <v>126</v>
      </c>
      <c r="B44" s="97"/>
      <c r="C44" s="96"/>
    </row>
    <row r="45" ht="22.5" customHeight="1" spans="1:3">
      <c r="A45" s="96" t="s">
        <v>127</v>
      </c>
      <c r="B45" s="97">
        <v>111.67</v>
      </c>
      <c r="C45" s="96"/>
    </row>
    <row r="46" ht="22.5" customHeight="1" spans="1:3">
      <c r="A46" s="96" t="s">
        <v>128</v>
      </c>
      <c r="B46" s="97"/>
      <c r="C46" s="96"/>
    </row>
    <row r="47" ht="22.5" customHeight="1" spans="1:3">
      <c r="A47" s="96" t="s">
        <v>129</v>
      </c>
      <c r="B47" s="97"/>
      <c r="C47" s="96"/>
    </row>
    <row r="48" ht="22.5" customHeight="1" spans="1:3">
      <c r="A48" s="96" t="s">
        <v>130</v>
      </c>
      <c r="B48" s="97"/>
      <c r="C48" s="96"/>
    </row>
    <row r="49" ht="22.5" customHeight="1" spans="1:3">
      <c r="A49" s="96" t="s">
        <v>131</v>
      </c>
      <c r="B49" s="97"/>
      <c r="C49" s="96"/>
    </row>
    <row r="50" ht="22.5" customHeight="1" spans="1:3">
      <c r="A50" s="96" t="s">
        <v>132</v>
      </c>
      <c r="B50" s="97">
        <v>1.15</v>
      </c>
      <c r="C50" s="96"/>
    </row>
    <row r="51" ht="22.5" customHeight="1" spans="1:3">
      <c r="A51" s="96" t="s">
        <v>133</v>
      </c>
      <c r="B51" s="97"/>
      <c r="C51" s="96"/>
    </row>
    <row r="52" ht="22.5" customHeight="1" spans="1:3">
      <c r="A52" s="96" t="s">
        <v>134</v>
      </c>
      <c r="B52" s="97"/>
      <c r="C52" s="96"/>
    </row>
    <row r="53" ht="22.5" customHeight="1" spans="1:3">
      <c r="A53" s="96" t="s">
        <v>135</v>
      </c>
      <c r="B53" s="97">
        <v>110.52</v>
      </c>
      <c r="C53" s="96"/>
    </row>
    <row r="54" ht="22.5" customHeight="1" spans="1:3">
      <c r="A54" s="96" t="s">
        <v>136</v>
      </c>
      <c r="B54" s="97"/>
      <c r="C54" s="96"/>
    </row>
    <row r="55" ht="22.5" customHeight="1" spans="1:3">
      <c r="A55" s="96" t="s">
        <v>137</v>
      </c>
      <c r="B55" s="97"/>
      <c r="C55" s="96"/>
    </row>
    <row r="56" ht="22.5" customHeight="1" spans="1:3">
      <c r="A56" s="96" t="s">
        <v>138</v>
      </c>
      <c r="B56" s="97"/>
      <c r="C56" s="96"/>
    </row>
    <row r="57" ht="22.5" customHeight="1" spans="1:3">
      <c r="A57" s="95" t="s">
        <v>70</v>
      </c>
      <c r="B57" s="97">
        <f>B45+B17+B5</f>
        <v>3799.84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139</v>
      </c>
    </row>
    <row r="2" ht="19.5" customHeight="1" spans="1:2">
      <c r="A2" s="77"/>
      <c r="B2" s="78"/>
    </row>
    <row r="3" ht="30" customHeight="1" spans="1:2">
      <c r="A3" s="79" t="s">
        <v>140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82</v>
      </c>
    </row>
    <row r="6" ht="38.25" customHeight="1" spans="1:2">
      <c r="A6" s="83" t="s">
        <v>141</v>
      </c>
      <c r="B6" s="66">
        <v>0</v>
      </c>
    </row>
    <row r="7" ht="38.25" customHeight="1" spans="1:2">
      <c r="A7" s="70" t="s">
        <v>142</v>
      </c>
      <c r="B7" s="66">
        <v>0</v>
      </c>
    </row>
    <row r="8" ht="38.25" customHeight="1" spans="1:2">
      <c r="A8" s="70" t="s">
        <v>143</v>
      </c>
      <c r="B8" s="66">
        <v>0</v>
      </c>
    </row>
    <row r="9" ht="38.25" customHeight="1" spans="1:2">
      <c r="A9" s="84" t="s">
        <v>144</v>
      </c>
      <c r="B9" s="85">
        <v>0</v>
      </c>
    </row>
    <row r="10" ht="38.25" customHeight="1" spans="1:2">
      <c r="A10" s="86" t="s">
        <v>145</v>
      </c>
      <c r="B10" s="85">
        <v>0</v>
      </c>
    </row>
    <row r="11" ht="38.25" customHeight="1" spans="1:2">
      <c r="A11" s="87" t="s">
        <v>146</v>
      </c>
      <c r="B11" s="88">
        <v>0</v>
      </c>
    </row>
    <row r="12" ht="91.5" customHeight="1" spans="1:2">
      <c r="A12" s="89" t="s">
        <v>147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7" sqref="B7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148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149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81</v>
      </c>
      <c r="D5" s="66"/>
      <c r="E5" s="66"/>
      <c r="F5" s="66" t="s">
        <v>82</v>
      </c>
      <c r="G5" s="66"/>
      <c r="H5" s="66"/>
      <c r="I5" s="66" t="s">
        <v>150</v>
      </c>
      <c r="J5" s="66"/>
      <c r="K5" s="66"/>
    </row>
    <row r="6" s="62" customFormat="1" ht="27.75" customHeight="1" spans="1:11">
      <c r="A6" s="66" t="s">
        <v>44</v>
      </c>
      <c r="B6" s="66" t="s">
        <v>45</v>
      </c>
      <c r="C6" s="66" t="s">
        <v>70</v>
      </c>
      <c r="D6" s="66" t="s">
        <v>73</v>
      </c>
      <c r="E6" s="66" t="s">
        <v>74</v>
      </c>
      <c r="F6" s="66" t="s">
        <v>70</v>
      </c>
      <c r="G6" s="66" t="s">
        <v>73</v>
      </c>
      <c r="H6" s="66" t="s">
        <v>74</v>
      </c>
      <c r="I6" s="66" t="s">
        <v>70</v>
      </c>
      <c r="J6" s="66" t="s">
        <v>73</v>
      </c>
      <c r="K6" s="66" t="s">
        <v>74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70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8" sqref="F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7" t="s">
        <v>151</v>
      </c>
      <c r="B1" s="48"/>
      <c r="C1" s="48"/>
      <c r="D1" s="48"/>
      <c r="E1" s="48"/>
      <c r="F1" s="48"/>
      <c r="G1" s="48"/>
    </row>
    <row r="2" ht="22.5" spans="1:9">
      <c r="A2" s="49" t="s">
        <v>152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153</v>
      </c>
      <c r="B4" s="10" t="s">
        <v>154</v>
      </c>
      <c r="C4" s="54" t="s">
        <v>155</v>
      </c>
      <c r="D4" s="55" t="s">
        <v>156</v>
      </c>
      <c r="E4" s="55"/>
      <c r="F4" s="56" t="s">
        <v>157</v>
      </c>
      <c r="G4" s="10" t="s">
        <v>158</v>
      </c>
      <c r="H4" s="56" t="s">
        <v>159</v>
      </c>
      <c r="I4" s="56" t="s">
        <v>160</v>
      </c>
    </row>
    <row r="5" ht="21" customHeight="1" spans="1:9">
      <c r="A5" s="53"/>
      <c r="B5" s="10"/>
      <c r="C5" s="54"/>
      <c r="D5" s="10" t="s">
        <v>161</v>
      </c>
      <c r="E5" s="10" t="s">
        <v>162</v>
      </c>
      <c r="F5" s="56"/>
      <c r="G5" s="10"/>
      <c r="H5" s="56"/>
      <c r="I5" s="56"/>
    </row>
    <row r="6" ht="27.75" customHeight="1" spans="1:9">
      <c r="A6" s="57" t="s">
        <v>70</v>
      </c>
      <c r="B6" s="58"/>
      <c r="C6" s="59"/>
      <c r="D6" s="59"/>
      <c r="E6" s="59"/>
      <c r="F6" s="60"/>
      <c r="G6" s="58"/>
      <c r="H6" s="58" t="s">
        <v>163</v>
      </c>
      <c r="I6" s="58" t="s">
        <v>163</v>
      </c>
    </row>
    <row r="7" ht="27.75" customHeight="1" spans="1:9">
      <c r="A7" s="61"/>
      <c r="B7" s="58"/>
      <c r="C7" s="59"/>
      <c r="D7" s="59"/>
      <c r="E7" s="59"/>
      <c r="F7" s="60"/>
      <c r="G7" s="58"/>
      <c r="H7" s="58"/>
      <c r="I7" s="58"/>
    </row>
    <row r="8" ht="27.75" customHeight="1" spans="1:9">
      <c r="A8" s="61"/>
      <c r="B8" s="58"/>
      <c r="C8" s="59"/>
      <c r="D8" s="59"/>
      <c r="E8" s="59"/>
      <c r="F8" s="60"/>
      <c r="G8" s="58"/>
      <c r="H8" s="58"/>
      <c r="I8" s="58"/>
    </row>
    <row r="9" ht="27.75" customHeight="1" spans="1:9">
      <c r="A9" s="61"/>
      <c r="B9" s="58"/>
      <c r="C9" s="59"/>
      <c r="D9" s="59"/>
      <c r="E9" s="59"/>
      <c r="F9" s="60"/>
      <c r="G9" s="58"/>
      <c r="H9" s="58"/>
      <c r="I9" s="58"/>
    </row>
    <row r="10" ht="27.75" customHeight="1" spans="1:9">
      <c r="A10" s="61"/>
      <c r="B10" s="58"/>
      <c r="C10" s="59"/>
      <c r="D10" s="59"/>
      <c r="E10" s="59"/>
      <c r="F10" s="60"/>
      <c r="G10" s="58"/>
      <c r="H10" s="58"/>
      <c r="I10" s="58"/>
    </row>
    <row r="11" ht="27.75" customHeight="1" spans="1:9">
      <c r="A11" s="61"/>
      <c r="B11" s="58"/>
      <c r="C11" s="59"/>
      <c r="D11" s="59"/>
      <c r="E11" s="59"/>
      <c r="F11" s="60"/>
      <c r="G11" s="58"/>
      <c r="H11" s="58"/>
      <c r="I11" s="58"/>
    </row>
    <row r="12" ht="27.75" customHeight="1" spans="1:9">
      <c r="A12" s="61"/>
      <c r="B12" s="58"/>
      <c r="C12" s="59"/>
      <c r="D12" s="59"/>
      <c r="E12" s="59"/>
      <c r="F12" s="60"/>
      <c r="G12" s="58"/>
      <c r="H12" s="58"/>
      <c r="I12" s="58"/>
    </row>
    <row r="13" ht="27.75" customHeight="1" spans="1:9">
      <c r="A13" s="61"/>
      <c r="B13" s="58"/>
      <c r="C13" s="59"/>
      <c r="D13" s="59"/>
      <c r="E13" s="59"/>
      <c r="F13" s="60"/>
      <c r="G13" s="58"/>
      <c r="H13" s="58"/>
      <c r="I13" s="58"/>
    </row>
    <row r="14" ht="27.75" customHeight="1" spans="1:9">
      <c r="A14" s="61"/>
      <c r="B14" s="58"/>
      <c r="C14" s="59"/>
      <c r="D14" s="59"/>
      <c r="E14" s="59"/>
      <c r="F14" s="60"/>
      <c r="G14" s="58"/>
      <c r="H14" s="58"/>
      <c r="I14" s="58"/>
    </row>
    <row r="15" ht="27.75" customHeight="1" spans="1:9">
      <c r="A15" s="61"/>
      <c r="B15" s="58"/>
      <c r="C15" s="59"/>
      <c r="D15" s="59"/>
      <c r="E15" s="59"/>
      <c r="F15" s="60"/>
      <c r="G15" s="58"/>
      <c r="H15" s="58"/>
      <c r="I15" s="58"/>
    </row>
    <row r="16" ht="27.75" customHeight="1" spans="1:9">
      <c r="A16" s="61"/>
      <c r="B16" s="58"/>
      <c r="C16" s="59"/>
      <c r="D16" s="59"/>
      <c r="E16" s="59"/>
      <c r="F16" s="60"/>
      <c r="G16" s="58"/>
      <c r="H16" s="58"/>
      <c r="I16" s="58"/>
    </row>
    <row r="17" ht="27.75" customHeight="1" spans="1:9">
      <c r="A17" s="61"/>
      <c r="B17" s="58"/>
      <c r="C17" s="59"/>
      <c r="D17" s="59"/>
      <c r="E17" s="59"/>
      <c r="F17" s="60"/>
      <c r="G17" s="58"/>
      <c r="H17" s="58"/>
      <c r="I17" s="58"/>
    </row>
    <row r="18" ht="27.75" customHeight="1" spans="1:9">
      <c r="A18" s="61"/>
      <c r="B18" s="58"/>
      <c r="C18" s="59"/>
      <c r="D18" s="59"/>
      <c r="E18" s="59"/>
      <c r="F18" s="60"/>
      <c r="G18" s="58"/>
      <c r="H18" s="58"/>
      <c r="I18" s="58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J7" sqref="J7:J16"/>
    </sheetView>
  </sheetViews>
  <sheetFormatPr defaultColWidth="9" defaultRowHeight="14.25"/>
  <cols>
    <col min="1" max="4" width="8.75" customWidth="1"/>
    <col min="5" max="6" width="11.5"/>
    <col min="10" max="10" width="11.5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3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40</v>
      </c>
      <c r="G5" s="8"/>
      <c r="H5" s="8"/>
      <c r="I5" s="8"/>
      <c r="J5" s="44"/>
      <c r="K5" s="44"/>
      <c r="L5" s="23" t="s">
        <v>173</v>
      </c>
      <c r="M5" s="23" t="s">
        <v>174</v>
      </c>
      <c r="N5" s="45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6"/>
    </row>
    <row r="7" ht="24" customHeight="1" spans="1:14">
      <c r="A7" s="32" t="s">
        <v>181</v>
      </c>
      <c r="B7" s="32" t="s">
        <v>181</v>
      </c>
      <c r="C7" s="33" t="s">
        <v>182</v>
      </c>
      <c r="D7" s="33">
        <v>1</v>
      </c>
      <c r="E7" s="34">
        <v>9</v>
      </c>
      <c r="F7" s="34">
        <v>9</v>
      </c>
      <c r="G7" s="33"/>
      <c r="H7" s="33"/>
      <c r="I7" s="33"/>
      <c r="J7" s="34">
        <v>9</v>
      </c>
      <c r="K7" s="33"/>
      <c r="L7" s="33"/>
      <c r="M7" s="33"/>
      <c r="N7" s="33" t="s">
        <v>183</v>
      </c>
    </row>
    <row r="8" ht="24" customHeight="1" spans="1:14">
      <c r="A8" s="35" t="s">
        <v>184</v>
      </c>
      <c r="B8" s="36" t="s">
        <v>185</v>
      </c>
      <c r="C8" s="37" t="s">
        <v>182</v>
      </c>
      <c r="D8" s="33">
        <v>1</v>
      </c>
      <c r="E8" s="34">
        <v>32.5</v>
      </c>
      <c r="F8" s="34">
        <v>32.5</v>
      </c>
      <c r="G8" s="38"/>
      <c r="H8" s="38"/>
      <c r="I8" s="38"/>
      <c r="J8" s="34">
        <v>32.5</v>
      </c>
      <c r="K8" s="38"/>
      <c r="L8" s="38"/>
      <c r="M8" s="38"/>
      <c r="N8" s="33" t="s">
        <v>183</v>
      </c>
    </row>
    <row r="9" ht="24" customHeight="1" spans="1:14">
      <c r="A9" s="35" t="s">
        <v>186</v>
      </c>
      <c r="B9" s="35" t="s">
        <v>186</v>
      </c>
      <c r="C9" s="37" t="s">
        <v>182</v>
      </c>
      <c r="D9" s="33">
        <v>1</v>
      </c>
      <c r="E9" s="34">
        <v>17.22</v>
      </c>
      <c r="F9" s="34">
        <v>17.22</v>
      </c>
      <c r="G9" s="38"/>
      <c r="H9" s="38"/>
      <c r="I9" s="38"/>
      <c r="J9" s="34">
        <v>17.22</v>
      </c>
      <c r="K9" s="38"/>
      <c r="L9" s="38"/>
      <c r="M9" s="38"/>
      <c r="N9" s="33" t="s">
        <v>183</v>
      </c>
    </row>
    <row r="10" ht="24" customHeight="1" spans="1:14">
      <c r="A10" s="35"/>
      <c r="B10" s="36"/>
      <c r="C10" s="39"/>
      <c r="D10" s="39"/>
      <c r="E10" s="40"/>
      <c r="F10" s="40"/>
      <c r="G10" s="38"/>
      <c r="H10" s="38"/>
      <c r="I10" s="38"/>
      <c r="J10" s="40"/>
      <c r="K10" s="38"/>
      <c r="L10" s="38"/>
      <c r="M10" s="38"/>
      <c r="N10" s="39"/>
    </row>
    <row r="11" ht="24" customHeight="1" spans="1:14">
      <c r="A11" s="35"/>
      <c r="B11" s="36"/>
      <c r="C11" s="39"/>
      <c r="D11" s="39"/>
      <c r="E11" s="40"/>
      <c r="F11" s="40"/>
      <c r="G11" s="38"/>
      <c r="H11" s="38"/>
      <c r="I11" s="38"/>
      <c r="J11" s="40"/>
      <c r="K11" s="38"/>
      <c r="L11" s="38"/>
      <c r="M11" s="38"/>
      <c r="N11" s="39"/>
    </row>
    <row r="12" ht="24" customHeight="1" spans="1:14">
      <c r="A12" s="35"/>
      <c r="B12" s="36"/>
      <c r="C12" s="39"/>
      <c r="D12" s="39"/>
      <c r="E12" s="40"/>
      <c r="F12" s="40"/>
      <c r="G12" s="38"/>
      <c r="H12" s="38"/>
      <c r="I12" s="38"/>
      <c r="J12" s="40"/>
      <c r="K12" s="38"/>
      <c r="L12" s="38"/>
      <c r="M12" s="38"/>
      <c r="N12" s="39"/>
    </row>
    <row r="13" ht="24" customHeight="1" spans="1:14">
      <c r="A13" s="35"/>
      <c r="B13" s="36"/>
      <c r="C13" s="39"/>
      <c r="D13" s="39"/>
      <c r="E13" s="40"/>
      <c r="F13" s="40"/>
      <c r="G13" s="38"/>
      <c r="H13" s="38"/>
      <c r="I13" s="38"/>
      <c r="J13" s="40"/>
      <c r="K13" s="38"/>
      <c r="L13" s="38"/>
      <c r="M13" s="38"/>
      <c r="N13" s="39"/>
    </row>
    <row r="14" ht="24" customHeight="1" spans="1:14">
      <c r="A14" s="35"/>
      <c r="B14" s="36"/>
      <c r="C14" s="39"/>
      <c r="D14" s="39"/>
      <c r="E14" s="40"/>
      <c r="F14" s="40"/>
      <c r="G14" s="38"/>
      <c r="H14" s="38"/>
      <c r="I14" s="38"/>
      <c r="J14" s="40"/>
      <c r="K14" s="38"/>
      <c r="L14" s="38"/>
      <c r="M14" s="38"/>
      <c r="N14" s="39"/>
    </row>
    <row r="15" ht="24" customHeight="1" spans="1:14">
      <c r="A15" s="35"/>
      <c r="B15" s="36"/>
      <c r="C15" s="39"/>
      <c r="D15" s="39"/>
      <c r="E15" s="40"/>
      <c r="F15" s="40"/>
      <c r="G15" s="38"/>
      <c r="H15" s="38"/>
      <c r="I15" s="38"/>
      <c r="J15" s="40"/>
      <c r="K15" s="38"/>
      <c r="L15" s="38"/>
      <c r="M15" s="38"/>
      <c r="N15" s="39"/>
    </row>
    <row r="16" ht="24" customHeight="1" spans="1:14">
      <c r="A16" s="17" t="s">
        <v>187</v>
      </c>
      <c r="B16" s="41"/>
      <c r="C16" s="41"/>
      <c r="D16" s="18"/>
      <c r="E16" s="40">
        <f t="shared" ref="E16:J16" si="0">SUM(E7:E15)</f>
        <v>58.72</v>
      </c>
      <c r="F16" s="40">
        <f t="shared" si="0"/>
        <v>58.72</v>
      </c>
      <c r="G16" s="38"/>
      <c r="H16" s="38"/>
      <c r="I16" s="38"/>
      <c r="J16" s="40">
        <f t="shared" si="0"/>
        <v>58.72</v>
      </c>
      <c r="K16" s="38"/>
      <c r="L16" s="38"/>
      <c r="M16" s="38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10" sqref="D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172</v>
      </c>
      <c r="D5" s="11" t="s">
        <v>192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文飞</cp:lastModifiedBy>
  <dcterms:created xsi:type="dcterms:W3CDTF">1996-12-17T01:32:00Z</dcterms:created>
  <cp:lastPrinted>2019-03-08T08:00:00Z</cp:lastPrinted>
  <dcterms:modified xsi:type="dcterms:W3CDTF">2019-03-26T08:50:07Z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