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00" firstSheet="6" activeTab="7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<sst xmlns="http://schemas.openxmlformats.org/spreadsheetml/2006/main" count="200">
  <si>
    <t>表1</t>
  </si>
  <si>
    <t>孝义市梧桐中心校2019年部门收支总表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</si>
  <si>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</si>
  <si>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</si>
  <si>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</si>
  <si>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</si>
  <si>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</si>
  <si>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</si>
  <si>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</si>
  <si>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</si>
  <si>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</si>
  <si>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</si>
  <si>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</si>
  <si>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</si>
  <si>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</si>
  <si>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</si>
  <si>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</si>
  <si>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</si>
  <si>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</si>
  <si>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</si>
  <si>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</si>
  <si>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</si>
  <si>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</si>
  <si>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</si>
  <si>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</si>
  <si>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</si>
  <si>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</si>
  <si>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</si>
  <si>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</si>
  <si>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</si>
  <si>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</si>
  <si>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</si>
  <si>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</si>
  <si>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</si>
  <si>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</si>
  <si>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</si>
  <si>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</si>
  <si>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</si>
  <si>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孝义市梧桐中心校2019年部门收入总表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</si>
  <si>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</si>
  <si>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</si>
  <si>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</si>
  <si>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</si>
  <si>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</si>
  <si>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</si>
  <si>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</si>
  <si>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教育支出</t>
  </si>
  <si>
    <t xml:space="preserve">  普通教育</t>
  </si>
  <si>
    <t xml:space="preserve">    学前教育</t>
  </si>
  <si>
    <t xml:space="preserve">    小学教育</t>
  </si>
  <si>
    <t xml:space="preserve">    其他普通教育支出</t>
  </si>
  <si>
    <t xml:space="preserve">  教育费附加安排的支出</t>
  </si>
  <si>
    <t xml:space="preserve">    其他教育费附加安排的支出</t>
  </si>
  <si>
    <t>社会保障和就业支出</t>
  </si>
  <si>
    <t>20805</t>
  </si>
  <si>
    <t xml:space="preserve">  行政事业单位离退休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</si>
  <si>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</si>
  <si>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</si>
  <si>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</si>
  <si>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</si>
  <si>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</si>
  <si>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</si>
  <si>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</si>
  <si>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</si>
  <si>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</si>
  <si>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</si>
  <si>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</si>
  <si>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</si>
  <si>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</si>
  <si>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</si>
  <si>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</si>
  <si>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</si>
  <si>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229</t>
  </si>
  <si>
    <t>其他支出</t>
  </si>
  <si>
    <t>22960</t>
  </si>
  <si>
    <t xml:space="preserve">  彩票公益金安排的支出</t>
  </si>
  <si>
    <t>2296004</t>
  </si>
  <si>
    <t xml:space="preserve">    用于教育事业的彩票公益金支出</t>
  </si>
  <si>
    <t>合计</t>
  </si>
  <si>
    <t>表3</t>
  </si>
  <si>
    <t>孝义市梧桐中心校2019年部门支出总表</t>
  </si>
  <si>
    <t>基本支出</t>
  </si>
  <si>
    <t>项目支出</t>
  </si>
  <si>
    <t>表4</t>
  </si>
  <si>
    <t>孝义市梧桐中心校2019年财政拨款收支总表</t>
  </si>
  <si>
    <t>小计</t>
  </si>
  <si>
    <t>政府性基金预算</t>
  </si>
  <si>
    <t>表5</t>
  </si>
  <si>
    <t>孝义市梧桐中心校2019年一般公共预算支出表</t>
  </si>
  <si>
    <t>2018年预算数</t>
  </si>
  <si>
    <t>2019年预算数</t>
  </si>
  <si>
    <t>2019年预算数比2018年预算数增减%</t>
  </si>
  <si>
    <t>表6</t>
  </si>
  <si>
    <t>孝义市梧桐中心校2019年一般公共预算基本支出经济科目表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</si>
  <si>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</si>
  <si>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</si>
  <si>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</si>
  <si>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</si>
  <si>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</si>
  <si>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</si>
  <si>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</si>
  <si>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</si>
  <si>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</si>
  <si>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</si>
  <si>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</si>
  <si>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</si>
  <si>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</si>
  <si>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</si>
  <si>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</si>
  <si>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</si>
  <si>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</si>
  <si>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</si>
  <si>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</si>
  <si>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</si>
  <si>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</si>
  <si>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</si>
  <si>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</si>
  <si>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</si>
  <si>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</si>
  <si>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</si>
  <si>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</si>
  <si>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</si>
  <si>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</si>
  <si>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</si>
  <si>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</si>
  <si>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</si>
  <si>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</si>
  <si>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</si>
  <si>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</si>
  <si>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</si>
  <si>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</si>
  <si>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</si>
  <si>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</si>
  <si>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</si>
  <si>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</si>
  <si>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</si>
  <si>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</si>
  <si>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</si>
  <si>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</si>
  <si>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</si>
  <si>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</si>
  <si>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</si>
  <si>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</si>
  <si>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</si>
  <si>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</si>
  <si>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</si>
  <si>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</si>
  <si>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</si>
  <si>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孝义市梧桐中心校2019年一般公共预算“三公”经费支出情况统计表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</si>
  <si>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</si>
  <si>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</si>
  <si>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</si>
  <si>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</si>
  <si>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</si>
  <si>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</si>
  <si>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</si>
  <si>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</si>
  <si>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孝义市梧桐中心校2019年政府性基金预算支出表</t>
  </si>
  <si>
    <t>2019年预算比2018年预算数增减</t>
  </si>
  <si>
    <t xml:space="preserve">  彩票公益金及对应专项债务收入安排的支出</t>
  </si>
  <si>
    <t>表9</t>
  </si>
  <si>
    <t>孝义市梧桐中心校2019年一般公共预算重点项目绩效目标表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</si>
  <si>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</si>
  <si>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</si>
  <si>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</si>
  <si>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</si>
  <si>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</si>
  <si>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</si>
  <si>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</si>
  <si>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</si>
  <si>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</si>
  <si>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</si>
  <si>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</si>
  <si>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</si>
  <si>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孝义市梧桐中心校2019年政府采购预算表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</si>
  <si>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</si>
  <si>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</si>
  <si>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</si>
  <si>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</si>
  <si>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</si>
  <si>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</si>
  <si>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</si>
  <si>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</si>
  <si>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</si>
  <si>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</si>
  <si>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</si>
  <si>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</si>
  <si>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</si>
  <si>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</si>
  <si>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</si>
  <si>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采购监控</t>
  </si>
  <si>
    <t>套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</si>
  <si>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</si>
  <si>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</si>
  <si>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孝义市梧桐中心校2019年政府购买服务支出预算表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</si>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</sst>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* #,##0.0;* \-#,##0.0;* &quot;&quot;??;@"/>
    <numFmt numFmtId="177" formatCode="0.00_ "/>
    <numFmt numFmtId="178" formatCode="0_ "/>
    <numFmt numFmtId="179" formatCode="#\ ??/??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20" borderId="17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5" borderId="15" applyNumberFormat="0" applyFon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0" fillId="14" borderId="18" applyNumberFormat="0" applyAlignment="0" applyProtection="0">
      <alignment vertical="center"/>
    </xf>
    <xf numFmtId="0" fontId="19" fillId="14" borderId="17" applyNumberFormat="0" applyAlignment="0" applyProtection="0">
      <alignment vertical="center"/>
    </xf>
    <xf numFmtId="0" fontId="29" fillId="33" borderId="20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Protection="0"/>
  </cellStyleXfs>
  <cellXfs count="132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left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177" fontId="0" fillId="0" borderId="2" xfId="0" applyNumberFormat="1" applyFont="1" applyBorder="1" applyAlignment="1" applyProtection="1">
      <alignment vertical="center"/>
      <protection locked="0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177" fontId="0" fillId="0" borderId="0" xfId="0" applyNumberFormat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9" fontId="4" fillId="0" borderId="2" xfId="0" applyNumberFormat="1" applyFont="1" applyFill="1" applyBorder="1" applyAlignment="1" applyProtection="1">
      <alignment horizontal="left" vertical="center" wrapText="1"/>
    </xf>
    <xf numFmtId="177" fontId="0" fillId="0" borderId="2" xfId="0" applyNumberFormat="1" applyFont="1" applyFill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horizontal="center" vertical="center" wrapText="1"/>
    </xf>
    <xf numFmtId="177" fontId="0" fillId="0" borderId="2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0" fontId="0" fillId="0" borderId="2" xfId="0" applyBorder="1" applyProtection="1"/>
    <xf numFmtId="0" fontId="3" fillId="0" borderId="2" xfId="0" applyFont="1" applyBorder="1" applyProtection="1"/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9" fontId="4" fillId="0" borderId="4" xfId="0" applyNumberFormat="1" applyFont="1" applyFill="1" applyBorder="1" applyAlignment="1" applyProtection="1">
      <alignment horizontal="left" vertical="center" wrapText="1"/>
    </xf>
    <xf numFmtId="177" fontId="0" fillId="0" borderId="6" xfId="0" applyNumberFormat="1" applyFont="1" applyBorder="1" applyAlignment="1" applyProtection="1">
      <alignment horizontal="center" vertical="center" wrapText="1"/>
    </xf>
    <xf numFmtId="177" fontId="0" fillId="0" borderId="1" xfId="0" applyNumberFormat="1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7" fontId="0" fillId="0" borderId="2" xfId="0" applyNumberFormat="1" applyFont="1" applyBorder="1" applyAlignment="1" applyProtection="1">
      <alignment horizontal="right" vertical="center"/>
    </xf>
    <xf numFmtId="177" fontId="0" fillId="0" borderId="1" xfId="0" applyNumberFormat="1" applyFont="1" applyBorder="1" applyAlignment="1" applyProtection="1">
      <alignment horizontal="right" vertical="center"/>
    </xf>
    <xf numFmtId="0" fontId="0" fillId="0" borderId="5" xfId="0" applyFont="1" applyBorder="1" applyAlignment="1" applyProtection="1">
      <alignment horizontal="center" vertical="center"/>
    </xf>
    <xf numFmtId="177" fontId="4" fillId="0" borderId="2" xfId="0" applyNumberFormat="1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6" workbookViewId="0">
      <selection activeCell="C8" sqref="C8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08"/>
      <c r="E1" s="108"/>
      <c r="F1" s="108"/>
      <c r="G1" s="108"/>
      <c r="H1" s="109"/>
    </row>
    <row r="2" ht="18.75" customHeight="1" spans="1:8">
      <c r="A2" s="110"/>
      <c r="B2" s="110"/>
      <c r="C2" s="110"/>
      <c r="D2" s="108"/>
      <c r="E2" s="108"/>
      <c r="F2" s="108"/>
      <c r="G2" s="108"/>
      <c r="H2" s="109"/>
    </row>
    <row r="3" ht="21" customHeight="1" spans="1:8">
      <c r="A3" s="79" t="s">
        <v>1</v>
      </c>
      <c r="B3" s="79"/>
      <c r="C3" s="79"/>
      <c r="D3" s="79"/>
      <c r="E3" s="79"/>
      <c r="F3" s="79"/>
      <c r="G3" s="79"/>
      <c r="H3" s="79"/>
    </row>
    <row r="4" ht="14.25" customHeight="1" spans="1:8">
      <c r="A4" s="111"/>
      <c r="B4" s="111"/>
      <c r="C4" s="111"/>
      <c r="D4" s="111"/>
      <c r="E4" s="111"/>
      <c r="F4" s="111"/>
      <c r="G4" s="111"/>
      <c r="H4" s="81" t="s">
        <v>2</v>
      </c>
    </row>
    <row r="5" ht="24" customHeight="1" spans="1:8">
      <c r="A5" s="132" t="s">
        <v>3</v>
      </c>
      <c r="B5" s="63"/>
      <c r="C5" s="63"/>
      <c r="D5" s="63"/>
      <c r="E5" s="132" t="s">
        <v>4</v>
      </c>
      <c r="F5" s="63"/>
      <c r="G5" s="63"/>
      <c r="H5" s="63"/>
    </row>
    <row r="6" ht="24" customHeight="1" spans="1:8">
      <c r="A6" s="133" t="s">
        <v>5</v>
      </c>
      <c r="B6" s="116" t="s">
        <v>6</v>
      </c>
      <c r="C6" s="128"/>
      <c r="D6" s="117"/>
      <c r="E6" s="123" t="s">
        <v>7</v>
      </c>
      <c r="F6" s="116" t="s">
        <v>6</v>
      </c>
      <c r="G6" s="128"/>
      <c r="H6" s="117"/>
    </row>
    <row r="7" ht="48.75" customHeight="1" spans="1:8">
      <c r="A7" s="119"/>
      <c r="B7" s="124" t="s">
        <v>8</v>
      </c>
      <c r="C7" s="124" t="s">
        <v>9</v>
      </c>
      <c r="D7" s="124" t="s">
        <v>10</v>
      </c>
      <c r="E7" s="125"/>
      <c r="F7" s="124" t="s">
        <v>8</v>
      </c>
      <c r="G7" s="124" t="s">
        <v>9</v>
      </c>
      <c r="H7" s="124" t="s">
        <v>10</v>
      </c>
    </row>
    <row r="8" ht="24" customHeight="1" spans="1:8">
      <c r="A8" s="70" t="s">
        <v>11</v>
      </c>
      <c r="B8" s="129">
        <v>2066.74</v>
      </c>
      <c r="C8" s="112">
        <v>2499.62</v>
      </c>
      <c r="D8" s="126">
        <f>(C8-B8)/B8*100</f>
        <v>20.9450632396915</v>
      </c>
      <c r="E8" s="68" t="s">
        <v>12</v>
      </c>
      <c r="F8" s="68"/>
      <c r="G8" s="68"/>
      <c r="H8" s="75"/>
    </row>
    <row r="9" ht="24" customHeight="1" spans="1:8">
      <c r="A9" s="70" t="s">
        <v>13</v>
      </c>
      <c r="B9" s="104">
        <v>4.8</v>
      </c>
      <c r="C9" s="112">
        <v>4.4</v>
      </c>
      <c r="D9" s="126">
        <f>(C9-B9)/B9*100</f>
        <v>-8.33333333333332</v>
      </c>
      <c r="E9" s="68" t="s">
        <v>14</v>
      </c>
      <c r="F9" s="68"/>
      <c r="G9" s="68"/>
      <c r="H9" s="75"/>
    </row>
    <row r="10" ht="24" customHeight="1" spans="1:8">
      <c r="A10" s="70" t="s">
        <v>15</v>
      </c>
      <c r="B10" s="112"/>
      <c r="C10" s="70"/>
      <c r="D10" s="126"/>
      <c r="E10" s="68" t="s">
        <v>16</v>
      </c>
      <c r="F10" s="68"/>
      <c r="G10" s="68"/>
      <c r="H10" s="75"/>
    </row>
    <row r="11" ht="24" customHeight="1" spans="1:8">
      <c r="A11" s="70" t="s">
        <v>17</v>
      </c>
      <c r="B11" s="112"/>
      <c r="C11" s="70"/>
      <c r="D11" s="126"/>
      <c r="E11" s="70" t="s">
        <v>18</v>
      </c>
      <c r="F11" s="70"/>
      <c r="G11" s="70"/>
      <c r="H11" s="75"/>
    </row>
    <row r="12" ht="24" customHeight="1" spans="1:8">
      <c r="A12" s="70"/>
      <c r="B12" s="112"/>
      <c r="C12" s="70"/>
      <c r="D12" s="126"/>
      <c r="E12" s="68" t="s">
        <v>19</v>
      </c>
      <c r="F12" s="129">
        <v>1775.68</v>
      </c>
      <c r="G12" s="66">
        <v>2079.64</v>
      </c>
      <c r="H12" s="126">
        <f>(G12-F12)/F12*100</f>
        <v>17.1179491800324</v>
      </c>
    </row>
    <row r="13" ht="24" customHeight="1" spans="1:8">
      <c r="A13" s="70"/>
      <c r="B13" s="112"/>
      <c r="C13" s="70"/>
      <c r="D13" s="126"/>
      <c r="E13" s="68" t="s">
        <v>20</v>
      </c>
      <c r="F13" s="102"/>
      <c r="G13" s="66"/>
      <c r="H13" s="126"/>
    </row>
    <row r="14" ht="24" customHeight="1" spans="1:8">
      <c r="A14" s="70"/>
      <c r="B14" s="112"/>
      <c r="C14" s="70"/>
      <c r="D14" s="126"/>
      <c r="E14" s="70" t="s">
        <v>21</v>
      </c>
      <c r="F14" s="104"/>
      <c r="G14" s="112"/>
      <c r="H14" s="126"/>
    </row>
    <row r="15" ht="24" customHeight="1" spans="1:8">
      <c r="A15" s="70"/>
      <c r="B15" s="112"/>
      <c r="C15" s="70"/>
      <c r="D15" s="126"/>
      <c r="E15" s="70" t="s">
        <v>22</v>
      </c>
      <c r="F15" s="130">
        <v>207.9</v>
      </c>
      <c r="G15" s="113">
        <v>253.78</v>
      </c>
      <c r="H15" s="126">
        <f>(G15-F15)/F15*100</f>
        <v>22.0683020683021</v>
      </c>
    </row>
    <row r="16" ht="24" customHeight="1" spans="1:8">
      <c r="A16" s="70"/>
      <c r="B16" s="112"/>
      <c r="C16" s="70"/>
      <c r="D16" s="126"/>
      <c r="E16" s="68" t="s">
        <v>23</v>
      </c>
      <c r="F16" s="131"/>
      <c r="G16" s="114">
        <v>71.23</v>
      </c>
      <c r="H16" s="126"/>
    </row>
    <row r="17" ht="24" customHeight="1" spans="1:8">
      <c r="A17" s="70"/>
      <c r="B17" s="112"/>
      <c r="C17" s="70"/>
      <c r="D17" s="126"/>
      <c r="E17" s="68" t="s">
        <v>24</v>
      </c>
      <c r="F17" s="131"/>
      <c r="G17" s="114"/>
      <c r="H17" s="126"/>
    </row>
    <row r="18" ht="24" customHeight="1" spans="1:8">
      <c r="A18" s="70"/>
      <c r="B18" s="112"/>
      <c r="C18" s="70"/>
      <c r="D18" s="126"/>
      <c r="E18" s="70" t="s">
        <v>25</v>
      </c>
      <c r="F18" s="130"/>
      <c r="G18" s="113"/>
      <c r="H18" s="126"/>
    </row>
    <row r="19" ht="24" customHeight="1" spans="1:8">
      <c r="A19" s="70"/>
      <c r="B19" s="112"/>
      <c r="C19" s="70"/>
      <c r="D19" s="126"/>
      <c r="E19" s="70" t="s">
        <v>26</v>
      </c>
      <c r="F19" s="104"/>
      <c r="G19" s="112"/>
      <c r="H19" s="126"/>
    </row>
    <row r="20" ht="24" customHeight="1" spans="1:8">
      <c r="A20" s="70"/>
      <c r="B20" s="112"/>
      <c r="C20" s="70"/>
      <c r="D20" s="126"/>
      <c r="E20" s="70" t="s">
        <v>27</v>
      </c>
      <c r="F20" s="104"/>
      <c r="G20" s="112"/>
      <c r="H20" s="126"/>
    </row>
    <row r="21" ht="24" customHeight="1" spans="1:8">
      <c r="A21" s="70"/>
      <c r="B21" s="112"/>
      <c r="C21" s="70"/>
      <c r="D21" s="126"/>
      <c r="E21" s="70" t="s">
        <v>28</v>
      </c>
      <c r="F21" s="104"/>
      <c r="G21" s="112"/>
      <c r="H21" s="126"/>
    </row>
    <row r="22" ht="24" customHeight="1" spans="1:8">
      <c r="A22" s="70"/>
      <c r="B22" s="112"/>
      <c r="C22" s="70"/>
      <c r="D22" s="126"/>
      <c r="E22" s="70" t="s">
        <v>29</v>
      </c>
      <c r="F22" s="104"/>
      <c r="G22" s="112"/>
      <c r="H22" s="126"/>
    </row>
    <row r="23" ht="24" customHeight="1" spans="1:8">
      <c r="A23" s="70"/>
      <c r="B23" s="112"/>
      <c r="C23" s="70"/>
      <c r="D23" s="126"/>
      <c r="E23" s="70" t="s">
        <v>30</v>
      </c>
      <c r="F23" s="104"/>
      <c r="G23" s="112"/>
      <c r="H23" s="126"/>
    </row>
    <row r="24" ht="24" customHeight="1" spans="1:8">
      <c r="A24" s="70"/>
      <c r="B24" s="112"/>
      <c r="C24" s="70"/>
      <c r="D24" s="126"/>
      <c r="E24" s="70" t="s">
        <v>31</v>
      </c>
      <c r="F24" s="104"/>
      <c r="G24" s="112"/>
      <c r="H24" s="126"/>
    </row>
    <row r="25" ht="24" customHeight="1" spans="1:8">
      <c r="A25" s="70"/>
      <c r="B25" s="112"/>
      <c r="C25" s="70"/>
      <c r="D25" s="126"/>
      <c r="E25" s="70" t="s">
        <v>32</v>
      </c>
      <c r="F25" s="104">
        <v>83.16</v>
      </c>
      <c r="G25" s="112">
        <v>94.97</v>
      </c>
      <c r="H25" s="126">
        <f>(G25-F25)/F25*100</f>
        <v>14.2015392015392</v>
      </c>
    </row>
    <row r="26" ht="24" customHeight="1" spans="1:8">
      <c r="A26" s="70"/>
      <c r="B26" s="112"/>
      <c r="C26" s="70"/>
      <c r="D26" s="126"/>
      <c r="E26" s="70" t="s">
        <v>33</v>
      </c>
      <c r="F26" s="104"/>
      <c r="G26" s="112"/>
      <c r="H26" s="126"/>
    </row>
    <row r="27" ht="24" customHeight="1" spans="1:8">
      <c r="A27" s="70"/>
      <c r="B27" s="112"/>
      <c r="C27" s="70"/>
      <c r="D27" s="126"/>
      <c r="E27" s="70" t="s">
        <v>34</v>
      </c>
      <c r="F27" s="104">
        <v>4.8</v>
      </c>
      <c r="G27" s="112">
        <v>4.4</v>
      </c>
      <c r="H27" s="126">
        <f>(G27-F27)/F27*100</f>
        <v>-8.33333333333332</v>
      </c>
    </row>
    <row r="28" ht="24" customHeight="1" spans="1:8">
      <c r="A28" s="70"/>
      <c r="B28" s="112"/>
      <c r="C28" s="70"/>
      <c r="D28" s="126"/>
      <c r="E28" s="95"/>
      <c r="F28" s="104"/>
      <c r="G28" s="96"/>
      <c r="H28" s="126"/>
    </row>
    <row r="29" ht="24" customHeight="1" spans="1:8">
      <c r="A29" s="63" t="s">
        <v>35</v>
      </c>
      <c r="B29" s="129">
        <v>2071.54</v>
      </c>
      <c r="C29" s="63">
        <v>2504.02</v>
      </c>
      <c r="D29" s="126">
        <f>(C29-B29)/B29*100</f>
        <v>20.8772217770354</v>
      </c>
      <c r="E29" s="63" t="s">
        <v>36</v>
      </c>
      <c r="F29" s="129">
        <v>2071.54</v>
      </c>
      <c r="G29" s="63">
        <v>2504.02</v>
      </c>
      <c r="H29" s="126">
        <f>(G29-F29)/F29*100</f>
        <v>20.8772217770354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showGridLines="0" showZeros="0" workbookViewId="0">
      <selection activeCell="C15" sqref="C15"/>
    </sheetView>
  </sheetViews>
  <sheetFormatPr defaultColWidth="6.875" defaultRowHeight="11.25" outlineLevelCol="6"/>
  <cols>
    <col min="1" max="1" width="20.625" style="60" customWidth="1"/>
    <col min="2" max="2" width="29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37</v>
      </c>
      <c r="B1" s="45"/>
      <c r="C1" s="45"/>
      <c r="D1" s="73"/>
      <c r="E1" s="73"/>
      <c r="F1" s="73"/>
      <c r="G1" s="73"/>
    </row>
    <row r="2" ht="29.25" customHeight="1" spans="1:7">
      <c r="A2" s="61" t="s">
        <v>38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15" t="s">
        <v>2</v>
      </c>
    </row>
    <row r="4" ht="26.25" customHeight="1" spans="1:7">
      <c r="A4" s="63" t="s">
        <v>39</v>
      </c>
      <c r="B4" s="63"/>
      <c r="C4" s="123" t="s">
        <v>35</v>
      </c>
      <c r="D4" s="124" t="s">
        <v>40</v>
      </c>
      <c r="E4" s="124" t="s">
        <v>41</v>
      </c>
      <c r="F4" s="124" t="s">
        <v>42</v>
      </c>
      <c r="G4" s="123" t="s">
        <v>43</v>
      </c>
    </row>
    <row r="5" s="59" customFormat="1" ht="25.5" customHeight="1" spans="1:7">
      <c r="A5" s="63" t="s">
        <v>44</v>
      </c>
      <c r="B5" s="63" t="s">
        <v>45</v>
      </c>
      <c r="C5" s="125"/>
      <c r="D5" s="124"/>
      <c r="E5" s="124"/>
      <c r="F5" s="124"/>
      <c r="G5" s="125"/>
    </row>
    <row r="6" s="59" customFormat="1" ht="25.5" customHeight="1" spans="1:7">
      <c r="A6" s="63">
        <v>205</v>
      </c>
      <c r="B6" s="120" t="s">
        <v>46</v>
      </c>
      <c r="C6" s="121">
        <v>2079.64</v>
      </c>
      <c r="D6" s="121">
        <v>2079.64</v>
      </c>
      <c r="E6" s="103"/>
      <c r="F6" s="103"/>
      <c r="G6" s="121"/>
    </row>
    <row r="7" s="59" customFormat="1" ht="25.5" customHeight="1" spans="1:7">
      <c r="A7" s="63">
        <v>20502</v>
      </c>
      <c r="B7" s="120" t="s">
        <v>47</v>
      </c>
      <c r="C7" s="121">
        <v>2056.64</v>
      </c>
      <c r="D7" s="121">
        <v>2056.64</v>
      </c>
      <c r="E7" s="103"/>
      <c r="F7" s="103"/>
      <c r="G7" s="121"/>
    </row>
    <row r="8" s="59" customFormat="1" ht="25.5" customHeight="1" spans="1:7">
      <c r="A8" s="63">
        <v>2050201</v>
      </c>
      <c r="B8" s="120" t="s">
        <v>48</v>
      </c>
      <c r="C8" s="121">
        <v>32.2</v>
      </c>
      <c r="D8" s="121">
        <v>32.2</v>
      </c>
      <c r="E8" s="103"/>
      <c r="F8" s="103"/>
      <c r="G8" s="121"/>
    </row>
    <row r="9" s="59" customFormat="1" ht="25.5" customHeight="1" spans="1:7">
      <c r="A9" s="63">
        <v>2050202</v>
      </c>
      <c r="B9" s="120" t="s">
        <v>49</v>
      </c>
      <c r="C9" s="121">
        <v>2011</v>
      </c>
      <c r="D9" s="121">
        <v>2011</v>
      </c>
      <c r="E9" s="103"/>
      <c r="F9" s="103"/>
      <c r="G9" s="121"/>
    </row>
    <row r="10" s="59" customFormat="1" ht="25.5" customHeight="1" spans="1:7">
      <c r="A10" s="63">
        <v>2050299</v>
      </c>
      <c r="B10" s="120" t="s">
        <v>50</v>
      </c>
      <c r="C10" s="121">
        <v>13.44</v>
      </c>
      <c r="D10" s="121">
        <v>13.44</v>
      </c>
      <c r="E10" s="103"/>
      <c r="F10" s="103"/>
      <c r="G10" s="121"/>
    </row>
    <row r="11" s="59" customFormat="1" ht="25.5" customHeight="1" spans="1:7">
      <c r="A11" s="63">
        <v>20509</v>
      </c>
      <c r="B11" s="120" t="s">
        <v>51</v>
      </c>
      <c r="C11" s="121">
        <v>23</v>
      </c>
      <c r="D11" s="103">
        <v>23</v>
      </c>
      <c r="E11" s="103"/>
      <c r="F11" s="105"/>
      <c r="G11" s="121"/>
    </row>
    <row r="12" s="59" customFormat="1" ht="25.5" customHeight="1" spans="1:7">
      <c r="A12" s="63">
        <v>2050999</v>
      </c>
      <c r="B12" s="120" t="s">
        <v>52</v>
      </c>
      <c r="C12" s="121">
        <v>23</v>
      </c>
      <c r="D12" s="103">
        <v>23</v>
      </c>
      <c r="E12" s="103"/>
      <c r="F12" s="105"/>
      <c r="G12" s="121"/>
    </row>
    <row r="13" s="59" customFormat="1" ht="25.5" customHeight="1" spans="1:7">
      <c r="A13" s="63">
        <v>208</v>
      </c>
      <c r="B13" s="120" t="s">
        <v>53</v>
      </c>
      <c r="C13" s="121">
        <v>253.78</v>
      </c>
      <c r="D13" s="121">
        <v>253.78</v>
      </c>
      <c r="E13" s="103"/>
      <c r="F13" s="103"/>
      <c r="G13" s="121"/>
    </row>
    <row r="14" s="59" customFormat="1" ht="25.5" customHeight="1" spans="1:7">
      <c r="A14" s="67" t="s">
        <v>54</v>
      </c>
      <c r="B14" s="120" t="s">
        <v>55</v>
      </c>
      <c r="C14" s="66">
        <v>253.78</v>
      </c>
      <c r="D14" s="66">
        <v>253.78</v>
      </c>
      <c r="E14" s="126"/>
      <c r="F14" s="126"/>
      <c r="G14" s="126"/>
    </row>
    <row r="15" s="59" customFormat="1" ht="25.5" customHeight="1" spans="1:7">
      <c r="A15" s="67" t="s">
        <v>56</v>
      </c>
      <c r="B15" s="120" t="s">
        <v>57</v>
      </c>
      <c r="C15" s="66">
        <v>237.42</v>
      </c>
      <c r="D15" s="66">
        <v>237.42</v>
      </c>
      <c r="E15" s="126"/>
      <c r="F15" s="126"/>
      <c r="G15" s="126"/>
    </row>
    <row r="16" s="59" customFormat="1" ht="25.5" customHeight="1" spans="1:7">
      <c r="A16" s="67" t="s">
        <v>58</v>
      </c>
      <c r="B16" s="120" t="s">
        <v>59</v>
      </c>
      <c r="C16" s="66">
        <v>16.35</v>
      </c>
      <c r="D16" s="66">
        <v>16.35</v>
      </c>
      <c r="E16" s="126"/>
      <c r="F16" s="126"/>
      <c r="G16" s="126"/>
    </row>
    <row r="17" s="59" customFormat="1" ht="25.5" customHeight="1" spans="1:7">
      <c r="A17" s="67" t="s">
        <v>60</v>
      </c>
      <c r="B17" s="120" t="s">
        <v>61</v>
      </c>
      <c r="C17" s="66">
        <v>71.23</v>
      </c>
      <c r="D17" s="66">
        <v>71.23</v>
      </c>
      <c r="E17" s="126"/>
      <c r="F17" s="126"/>
      <c r="G17" s="126"/>
    </row>
    <row r="18" s="59" customFormat="1" ht="25.5" customHeight="1" spans="1:7">
      <c r="A18" s="67" t="s">
        <v>62</v>
      </c>
      <c r="B18" s="120" t="s">
        <v>63</v>
      </c>
      <c r="C18" s="66">
        <v>71.23</v>
      </c>
      <c r="D18" s="66">
        <v>71.23</v>
      </c>
      <c r="E18" s="126"/>
      <c r="F18" s="126"/>
      <c r="G18" s="126"/>
    </row>
    <row r="19" s="59" customFormat="1" ht="25.5" customHeight="1" spans="1:7">
      <c r="A19" s="67" t="s">
        <v>64</v>
      </c>
      <c r="B19" s="120" t="s">
        <v>65</v>
      </c>
      <c r="C19" s="66">
        <v>71.23</v>
      </c>
      <c r="D19" s="66">
        <v>71.23</v>
      </c>
      <c r="E19" s="127"/>
      <c r="F19" s="127"/>
      <c r="G19" s="127"/>
    </row>
    <row r="20" s="59" customFormat="1" ht="25.5" customHeight="1" spans="1:7">
      <c r="A20" s="67" t="s">
        <v>66</v>
      </c>
      <c r="B20" s="120" t="s">
        <v>67</v>
      </c>
      <c r="C20" s="122">
        <v>94.97</v>
      </c>
      <c r="D20" s="122">
        <v>94.97</v>
      </c>
      <c r="E20" s="127"/>
      <c r="F20" s="127"/>
      <c r="G20" s="127"/>
    </row>
    <row r="21" s="59" customFormat="1" ht="25.5" customHeight="1" spans="1:7">
      <c r="A21" s="67" t="s">
        <v>68</v>
      </c>
      <c r="B21" s="120" t="s">
        <v>69</v>
      </c>
      <c r="C21" s="122">
        <v>94.97</v>
      </c>
      <c r="D21" s="122">
        <v>94.97</v>
      </c>
      <c r="E21" s="127"/>
      <c r="F21" s="127"/>
      <c r="G21" s="127"/>
    </row>
    <row r="22" s="59" customFormat="1" ht="25.5" customHeight="1" spans="1:7">
      <c r="A22" s="67" t="s">
        <v>70</v>
      </c>
      <c r="B22" s="120" t="s">
        <v>71</v>
      </c>
      <c r="C22" s="122">
        <v>94.97</v>
      </c>
      <c r="D22" s="122">
        <v>94.97</v>
      </c>
      <c r="E22" s="127"/>
      <c r="F22" s="127"/>
      <c r="G22" s="127"/>
    </row>
    <row r="23" s="59" customFormat="1" ht="25.5" customHeight="1" spans="1:7">
      <c r="A23" s="67" t="s">
        <v>72</v>
      </c>
      <c r="B23" s="120" t="s">
        <v>73</v>
      </c>
      <c r="C23" s="122">
        <v>4.4</v>
      </c>
      <c r="D23" s="127"/>
      <c r="E23" s="122">
        <v>4.4</v>
      </c>
      <c r="F23" s="127"/>
      <c r="G23" s="127"/>
    </row>
    <row r="24" s="59" customFormat="1" ht="25.5" customHeight="1" spans="1:7">
      <c r="A24" s="67" t="s">
        <v>74</v>
      </c>
      <c r="B24" s="120" t="s">
        <v>75</v>
      </c>
      <c r="C24" s="122">
        <v>4.4</v>
      </c>
      <c r="D24" s="127"/>
      <c r="E24" s="122">
        <v>4.4</v>
      </c>
      <c r="F24" s="127"/>
      <c r="G24" s="127"/>
    </row>
    <row r="25" customFormat="1" ht="25.5" customHeight="1" spans="1:7">
      <c r="A25" s="67" t="s">
        <v>76</v>
      </c>
      <c r="B25" s="120" t="s">
        <v>77</v>
      </c>
      <c r="C25" s="122">
        <v>4.4</v>
      </c>
      <c r="D25" s="127"/>
      <c r="E25" s="122">
        <v>4.4</v>
      </c>
      <c r="F25" s="127"/>
      <c r="G25" s="127"/>
    </row>
    <row r="26" ht="25.5" customHeight="1" spans="1:7">
      <c r="A26" s="71" t="s">
        <v>78</v>
      </c>
      <c r="B26" s="72"/>
      <c r="C26" s="66">
        <v>2504.02</v>
      </c>
      <c r="D26" s="70">
        <v>2499.62</v>
      </c>
      <c r="E26" s="66">
        <v>4.4</v>
      </c>
      <c r="F26" s="70"/>
      <c r="G26" s="70"/>
    </row>
  </sheetData>
  <mergeCells count="8">
    <mergeCell ref="A2:G2"/>
    <mergeCell ref="A4:B4"/>
    <mergeCell ref="A26:B26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showGridLines="0" showZeros="0" topLeftCell="A22" workbookViewId="0">
      <selection activeCell="C7" sqref="C7:E26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4" t="s">
        <v>79</v>
      </c>
      <c r="B1" s="45"/>
      <c r="C1" s="45"/>
      <c r="D1" s="73"/>
      <c r="E1" s="73"/>
    </row>
    <row r="2" ht="16.5" customHeight="1" spans="1:5">
      <c r="A2" s="45"/>
      <c r="B2" s="45"/>
      <c r="C2" s="45"/>
      <c r="D2" s="73"/>
      <c r="E2" s="73"/>
    </row>
    <row r="3" ht="29.25" customHeight="1" spans="1:5">
      <c r="A3" s="61" t="s">
        <v>80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15" t="s">
        <v>2</v>
      </c>
    </row>
    <row r="5" ht="26.25" customHeight="1" spans="1:5">
      <c r="A5" s="116" t="s">
        <v>39</v>
      </c>
      <c r="B5" s="117"/>
      <c r="C5" s="118" t="s">
        <v>36</v>
      </c>
      <c r="D5" s="118" t="s">
        <v>81</v>
      </c>
      <c r="E5" s="118" t="s">
        <v>82</v>
      </c>
    </row>
    <row r="6" s="59" customFormat="1" ht="27.75" customHeight="1" spans="1:5">
      <c r="A6" s="63" t="s">
        <v>44</v>
      </c>
      <c r="B6" s="63" t="s">
        <v>45</v>
      </c>
      <c r="C6" s="119"/>
      <c r="D6" s="119"/>
      <c r="E6" s="119"/>
    </row>
    <row r="7" s="59" customFormat="1" ht="27.75" customHeight="1" spans="1:5">
      <c r="A7" s="63">
        <v>205</v>
      </c>
      <c r="B7" s="120" t="s">
        <v>46</v>
      </c>
      <c r="C7" s="121">
        <v>2079.64</v>
      </c>
      <c r="D7" s="121">
        <v>2056.64</v>
      </c>
      <c r="E7" s="121">
        <v>23</v>
      </c>
    </row>
    <row r="8" s="59" customFormat="1" ht="27.75" customHeight="1" spans="1:5">
      <c r="A8" s="63">
        <v>20502</v>
      </c>
      <c r="B8" s="120" t="s">
        <v>47</v>
      </c>
      <c r="C8" s="121">
        <v>2056.64</v>
      </c>
      <c r="D8" s="121">
        <v>2056.64</v>
      </c>
      <c r="E8" s="119"/>
    </row>
    <row r="9" s="59" customFormat="1" ht="27.75" customHeight="1" spans="1:5">
      <c r="A9" s="63">
        <v>2050201</v>
      </c>
      <c r="B9" s="120" t="s">
        <v>48</v>
      </c>
      <c r="C9" s="121">
        <v>32.2</v>
      </c>
      <c r="D9" s="121">
        <v>32.2</v>
      </c>
      <c r="E9" s="119"/>
    </row>
    <row r="10" s="59" customFormat="1" ht="27.75" customHeight="1" spans="1:5">
      <c r="A10" s="63">
        <v>2050202</v>
      </c>
      <c r="B10" s="120" t="s">
        <v>49</v>
      </c>
      <c r="C10" s="121">
        <v>2011</v>
      </c>
      <c r="D10" s="121">
        <v>2011</v>
      </c>
      <c r="E10" s="119"/>
    </row>
    <row r="11" s="59" customFormat="1" ht="27.75" customHeight="1" spans="1:5">
      <c r="A11" s="63">
        <v>2050299</v>
      </c>
      <c r="B11" s="120" t="s">
        <v>50</v>
      </c>
      <c r="C11" s="121">
        <v>13.44</v>
      </c>
      <c r="D11" s="121">
        <v>13.44</v>
      </c>
      <c r="E11" s="119"/>
    </row>
    <row r="12" s="59" customFormat="1" ht="27.75" customHeight="1" spans="1:5">
      <c r="A12" s="63">
        <v>20509</v>
      </c>
      <c r="B12" s="120" t="s">
        <v>51</v>
      </c>
      <c r="C12" s="121">
        <v>23</v>
      </c>
      <c r="D12" s="105"/>
      <c r="E12" s="121">
        <v>23</v>
      </c>
    </row>
    <row r="13" s="59" customFormat="1" ht="27.75" customHeight="1" spans="1:5">
      <c r="A13" s="63">
        <v>2050999</v>
      </c>
      <c r="B13" s="120" t="s">
        <v>52</v>
      </c>
      <c r="C13" s="121">
        <v>23</v>
      </c>
      <c r="D13" s="105"/>
      <c r="E13" s="121">
        <v>23</v>
      </c>
    </row>
    <row r="14" s="59" customFormat="1" ht="27.75" customHeight="1" spans="1:5">
      <c r="A14" s="63">
        <v>208</v>
      </c>
      <c r="B14" s="120" t="s">
        <v>53</v>
      </c>
      <c r="C14" s="121">
        <v>253.78</v>
      </c>
      <c r="D14" s="63"/>
      <c r="E14" s="119"/>
    </row>
    <row r="15" s="59" customFormat="1" ht="27.75" customHeight="1" spans="1:5">
      <c r="A15" s="67" t="s">
        <v>54</v>
      </c>
      <c r="B15" s="120" t="s">
        <v>55</v>
      </c>
      <c r="C15" s="66">
        <v>253.78</v>
      </c>
      <c r="D15" s="66">
        <v>253.78</v>
      </c>
      <c r="E15" s="119"/>
    </row>
    <row r="16" s="59" customFormat="1" ht="27.75" customHeight="1" spans="1:5">
      <c r="A16" s="67" t="s">
        <v>56</v>
      </c>
      <c r="B16" s="120" t="s">
        <v>57</v>
      </c>
      <c r="C16" s="66">
        <v>237.42</v>
      </c>
      <c r="D16" s="66">
        <v>237.42</v>
      </c>
      <c r="E16" s="119"/>
    </row>
    <row r="17" s="59" customFormat="1" ht="30" customHeight="1" spans="1:5">
      <c r="A17" s="67" t="s">
        <v>58</v>
      </c>
      <c r="B17" s="120" t="s">
        <v>59</v>
      </c>
      <c r="C17" s="66">
        <v>16.35</v>
      </c>
      <c r="D17" s="66">
        <v>16.35</v>
      </c>
      <c r="E17" s="75"/>
    </row>
    <row r="18" s="59" customFormat="1" ht="30" customHeight="1" spans="1:5">
      <c r="A18" s="67" t="s">
        <v>60</v>
      </c>
      <c r="B18" s="120" t="s">
        <v>61</v>
      </c>
      <c r="C18" s="66">
        <v>71.23</v>
      </c>
      <c r="D18" s="66">
        <v>71.23</v>
      </c>
      <c r="E18" s="75"/>
    </row>
    <row r="19" s="59" customFormat="1" ht="30" customHeight="1" spans="1:5">
      <c r="A19" s="67" t="s">
        <v>62</v>
      </c>
      <c r="B19" s="120" t="s">
        <v>63</v>
      </c>
      <c r="C19" s="66">
        <v>71.23</v>
      </c>
      <c r="D19" s="66">
        <v>71.23</v>
      </c>
      <c r="E19" s="75"/>
    </row>
    <row r="20" s="59" customFormat="1" ht="30" customHeight="1" spans="1:5">
      <c r="A20" s="67" t="s">
        <v>64</v>
      </c>
      <c r="B20" s="120" t="s">
        <v>65</v>
      </c>
      <c r="C20" s="66">
        <v>71.23</v>
      </c>
      <c r="D20" s="66">
        <v>71.23</v>
      </c>
      <c r="E20" s="75"/>
    </row>
    <row r="21" customFormat="1" ht="30" customHeight="1" spans="1:5">
      <c r="A21" s="67" t="s">
        <v>66</v>
      </c>
      <c r="B21" s="120" t="s">
        <v>67</v>
      </c>
      <c r="C21" s="122">
        <v>94.97</v>
      </c>
      <c r="D21" s="122">
        <v>94.97</v>
      </c>
      <c r="E21" s="76"/>
    </row>
    <row r="22" customFormat="1" ht="30" customHeight="1" spans="1:5">
      <c r="A22" s="67" t="s">
        <v>68</v>
      </c>
      <c r="B22" s="120" t="s">
        <v>69</v>
      </c>
      <c r="C22" s="122">
        <v>94.97</v>
      </c>
      <c r="D22" s="122">
        <v>94.97</v>
      </c>
      <c r="E22" s="70"/>
    </row>
    <row r="23" customFormat="1" ht="30" customHeight="1" spans="1:5">
      <c r="A23" s="67" t="s">
        <v>70</v>
      </c>
      <c r="B23" s="120" t="s">
        <v>71</v>
      </c>
      <c r="C23" s="122">
        <v>94.97</v>
      </c>
      <c r="D23" s="122">
        <v>94.97</v>
      </c>
      <c r="E23" s="70"/>
    </row>
    <row r="24" ht="30" customHeight="1" spans="1:5">
      <c r="A24" s="67" t="s">
        <v>72</v>
      </c>
      <c r="B24" s="120" t="s">
        <v>73</v>
      </c>
      <c r="C24" s="122">
        <v>4.4</v>
      </c>
      <c r="D24" s="70"/>
      <c r="E24" s="122">
        <v>4.4</v>
      </c>
    </row>
    <row r="25" ht="30" customHeight="1" spans="1:5">
      <c r="A25" s="67" t="s">
        <v>74</v>
      </c>
      <c r="B25" s="120" t="s">
        <v>75</v>
      </c>
      <c r="C25" s="122">
        <v>4.4</v>
      </c>
      <c r="D25" s="70"/>
      <c r="E25" s="122">
        <v>4.4</v>
      </c>
    </row>
    <row r="26" ht="30" customHeight="1" spans="1:5">
      <c r="A26" s="67" t="s">
        <v>76</v>
      </c>
      <c r="B26" s="120" t="s">
        <v>77</v>
      </c>
      <c r="C26" s="122">
        <v>4.4</v>
      </c>
      <c r="D26" s="70"/>
      <c r="E26" s="122">
        <v>4.4</v>
      </c>
    </row>
    <row r="27" ht="30" customHeight="1" spans="1:5">
      <c r="A27" s="71" t="s">
        <v>78</v>
      </c>
      <c r="B27" s="72"/>
      <c r="C27" s="66">
        <v>2504.02</v>
      </c>
      <c r="D27" s="112">
        <v>2476.62</v>
      </c>
      <c r="E27" s="112">
        <v>27.4</v>
      </c>
    </row>
  </sheetData>
  <mergeCells count="6">
    <mergeCell ref="A3:E3"/>
    <mergeCell ref="A5:B5"/>
    <mergeCell ref="A27:B27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9" workbookViewId="0">
      <selection activeCell="E29" sqref="E29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83</v>
      </c>
      <c r="B1" s="108"/>
      <c r="C1" s="108"/>
      <c r="D1" s="108"/>
      <c r="E1" s="108"/>
      <c r="F1" s="109"/>
    </row>
    <row r="2" ht="18.75" customHeight="1" spans="1:6">
      <c r="A2" s="110"/>
      <c r="B2" s="108"/>
      <c r="C2" s="108"/>
      <c r="D2" s="108"/>
      <c r="E2" s="108"/>
      <c r="F2" s="109"/>
    </row>
    <row r="3" ht="21" customHeight="1" spans="1:6">
      <c r="A3" s="79" t="s">
        <v>84</v>
      </c>
      <c r="B3" s="79"/>
      <c r="C3" s="79"/>
      <c r="D3" s="79"/>
      <c r="E3" s="79"/>
      <c r="F3" s="79"/>
    </row>
    <row r="4" ht="14.25" customHeight="1" spans="1:6">
      <c r="A4" s="111"/>
      <c r="B4" s="111"/>
      <c r="C4" s="111"/>
      <c r="D4" s="111"/>
      <c r="E4" s="111"/>
      <c r="F4" s="81" t="s">
        <v>2</v>
      </c>
    </row>
    <row r="5" ht="24" customHeight="1" spans="1:6">
      <c r="A5" s="132" t="s">
        <v>3</v>
      </c>
      <c r="B5" s="63"/>
      <c r="C5" s="132" t="s">
        <v>4</v>
      </c>
      <c r="D5" s="63"/>
      <c r="E5" s="63"/>
      <c r="F5" s="63"/>
    </row>
    <row r="6" ht="24" customHeight="1" spans="1:6">
      <c r="A6" s="132" t="s">
        <v>5</v>
      </c>
      <c r="B6" s="132" t="s">
        <v>6</v>
      </c>
      <c r="C6" s="63" t="s">
        <v>39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85</v>
      </c>
      <c r="E7" s="63" t="s">
        <v>40</v>
      </c>
      <c r="F7" s="63" t="s">
        <v>86</v>
      </c>
    </row>
    <row r="8" ht="28.5" customHeight="1" spans="1:6">
      <c r="A8" s="70" t="s">
        <v>11</v>
      </c>
      <c r="B8" s="112">
        <v>2499.62</v>
      </c>
      <c r="C8" s="68" t="s">
        <v>12</v>
      </c>
      <c r="D8" s="68"/>
      <c r="E8" s="68"/>
      <c r="F8" s="75"/>
    </row>
    <row r="9" ht="28.5" customHeight="1" spans="1:6">
      <c r="A9" s="70" t="s">
        <v>13</v>
      </c>
      <c r="B9" s="112">
        <v>4.4</v>
      </c>
      <c r="C9" s="68" t="s">
        <v>14</v>
      </c>
      <c r="D9" s="68"/>
      <c r="E9" s="68"/>
      <c r="F9" s="75"/>
    </row>
    <row r="10" ht="28.5" customHeight="1" spans="1:6">
      <c r="A10" s="70"/>
      <c r="B10" s="70"/>
      <c r="C10" s="68" t="s">
        <v>16</v>
      </c>
      <c r="D10" s="68"/>
      <c r="E10" s="68"/>
      <c r="F10" s="75"/>
    </row>
    <row r="11" ht="28.5" customHeight="1" spans="1:6">
      <c r="A11" s="70"/>
      <c r="B11" s="70"/>
      <c r="C11" s="70" t="s">
        <v>18</v>
      </c>
      <c r="D11" s="70"/>
      <c r="E11" s="70"/>
      <c r="F11" s="75"/>
    </row>
    <row r="12" ht="28.5" customHeight="1" spans="1:6">
      <c r="A12" s="70"/>
      <c r="B12" s="70"/>
      <c r="C12" s="68" t="s">
        <v>19</v>
      </c>
      <c r="D12" s="66">
        <v>2079.64</v>
      </c>
      <c r="E12" s="66">
        <v>2079.64</v>
      </c>
      <c r="F12" s="75"/>
    </row>
    <row r="13" ht="28.5" customHeight="1" spans="1:6">
      <c r="A13" s="70"/>
      <c r="B13" s="70"/>
      <c r="C13" s="68" t="s">
        <v>20</v>
      </c>
      <c r="D13" s="66"/>
      <c r="E13" s="66"/>
      <c r="F13" s="75"/>
    </row>
    <row r="14" ht="28.5" customHeight="1" spans="1:6">
      <c r="A14" s="70"/>
      <c r="B14" s="70"/>
      <c r="C14" s="70" t="s">
        <v>21</v>
      </c>
      <c r="D14" s="112"/>
      <c r="E14" s="112"/>
      <c r="F14" s="70"/>
    </row>
    <row r="15" ht="28.5" customHeight="1" spans="1:6">
      <c r="A15" s="70"/>
      <c r="B15" s="70"/>
      <c r="C15" s="70" t="s">
        <v>22</v>
      </c>
      <c r="D15" s="113">
        <v>253.78</v>
      </c>
      <c r="E15" s="113">
        <v>253.78</v>
      </c>
      <c r="F15" s="70"/>
    </row>
    <row r="16" ht="28.5" customHeight="1" spans="1:6">
      <c r="A16" s="70"/>
      <c r="B16" s="70"/>
      <c r="C16" s="68" t="s">
        <v>23</v>
      </c>
      <c r="D16" s="114">
        <v>71.23</v>
      </c>
      <c r="E16" s="114">
        <v>71.23</v>
      </c>
      <c r="F16" s="70"/>
    </row>
    <row r="17" ht="28.5" customHeight="1" spans="1:6">
      <c r="A17" s="70"/>
      <c r="B17" s="70"/>
      <c r="C17" s="68" t="s">
        <v>24</v>
      </c>
      <c r="D17" s="114"/>
      <c r="E17" s="114"/>
      <c r="F17" s="70"/>
    </row>
    <row r="18" ht="28.5" customHeight="1" spans="1:6">
      <c r="A18" s="70"/>
      <c r="B18" s="70"/>
      <c r="C18" s="70" t="s">
        <v>25</v>
      </c>
      <c r="D18" s="113"/>
      <c r="E18" s="113"/>
      <c r="F18" s="70"/>
    </row>
    <row r="19" ht="28.5" customHeight="1" spans="1:6">
      <c r="A19" s="70"/>
      <c r="B19" s="70"/>
      <c r="C19" s="70" t="s">
        <v>26</v>
      </c>
      <c r="D19" s="112"/>
      <c r="E19" s="112"/>
      <c r="F19" s="70"/>
    </row>
    <row r="20" ht="28.5" customHeight="1" spans="1:6">
      <c r="A20" s="70"/>
      <c r="B20" s="70"/>
      <c r="C20" s="70" t="s">
        <v>27</v>
      </c>
      <c r="D20" s="112"/>
      <c r="E20" s="112"/>
      <c r="F20" s="70"/>
    </row>
    <row r="21" ht="28.5" customHeight="1" spans="1:6">
      <c r="A21" s="70"/>
      <c r="B21" s="70"/>
      <c r="C21" s="70" t="s">
        <v>28</v>
      </c>
      <c r="D21" s="112"/>
      <c r="E21" s="112"/>
      <c r="F21" s="70"/>
    </row>
    <row r="22" ht="28.5" customHeight="1" spans="1:6">
      <c r="A22" s="70"/>
      <c r="B22" s="70"/>
      <c r="C22" s="70" t="s">
        <v>29</v>
      </c>
      <c r="D22" s="112"/>
      <c r="E22" s="112"/>
      <c r="F22" s="70"/>
    </row>
    <row r="23" ht="28.5" customHeight="1" spans="1:6">
      <c r="A23" s="70"/>
      <c r="B23" s="70"/>
      <c r="C23" s="70" t="s">
        <v>30</v>
      </c>
      <c r="D23" s="112"/>
      <c r="E23" s="112"/>
      <c r="F23" s="70"/>
    </row>
    <row r="24" ht="28.5" customHeight="1" spans="1:6">
      <c r="A24" s="70"/>
      <c r="B24" s="70"/>
      <c r="C24" s="70" t="s">
        <v>31</v>
      </c>
      <c r="D24" s="112"/>
      <c r="E24" s="112"/>
      <c r="F24" s="70"/>
    </row>
    <row r="25" ht="28.5" customHeight="1" spans="1:6">
      <c r="A25" s="70"/>
      <c r="B25" s="70"/>
      <c r="C25" s="70" t="s">
        <v>32</v>
      </c>
      <c r="D25" s="112">
        <v>94.97</v>
      </c>
      <c r="E25" s="112">
        <v>94.97</v>
      </c>
      <c r="F25" s="70"/>
    </row>
    <row r="26" ht="28.5" customHeight="1" spans="1:6">
      <c r="A26" s="70"/>
      <c r="B26" s="70"/>
      <c r="C26" s="70" t="s">
        <v>33</v>
      </c>
      <c r="D26" s="112"/>
      <c r="E26" s="112"/>
      <c r="F26" s="70"/>
    </row>
    <row r="27" ht="28.5" customHeight="1" spans="1:6">
      <c r="A27" s="70"/>
      <c r="B27" s="70"/>
      <c r="C27" s="70" t="s">
        <v>34</v>
      </c>
      <c r="D27" s="112">
        <v>4.4</v>
      </c>
      <c r="F27" s="112">
        <v>4.4</v>
      </c>
    </row>
    <row r="28" ht="28.5" customHeight="1" spans="1:6">
      <c r="A28" s="70"/>
      <c r="B28" s="70"/>
      <c r="C28" s="70"/>
      <c r="D28" s="96"/>
      <c r="E28" s="96"/>
      <c r="F28" s="70"/>
    </row>
    <row r="29" ht="28.5" customHeight="1" spans="1:6">
      <c r="A29" s="63" t="s">
        <v>35</v>
      </c>
      <c r="B29" s="75">
        <v>2504.02</v>
      </c>
      <c r="C29" s="63" t="s">
        <v>36</v>
      </c>
      <c r="D29" s="63">
        <v>2504.02</v>
      </c>
      <c r="E29" s="63">
        <v>2499.62</v>
      </c>
      <c r="F29" s="112">
        <v>4.4</v>
      </c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showGridLines="0" showZeros="0" topLeftCell="A19" workbookViewId="0">
      <selection activeCell="J24" sqref="J24:J26"/>
    </sheetView>
  </sheetViews>
  <sheetFormatPr defaultColWidth="6.875" defaultRowHeight="11.25"/>
  <cols>
    <col min="1" max="1" width="18.125" style="60" customWidth="1"/>
    <col min="2" max="2" width="13.2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87</v>
      </c>
      <c r="B1" s="45"/>
      <c r="C1" s="45"/>
      <c r="D1" s="45"/>
      <c r="E1" s="45"/>
      <c r="F1" s="45"/>
      <c r="G1" s="45"/>
      <c r="H1" s="45"/>
      <c r="I1" s="73"/>
      <c r="J1" s="73"/>
      <c r="K1" s="73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3"/>
      <c r="J2" s="73"/>
      <c r="K2" s="73"/>
    </row>
    <row r="3" ht="29.25" customHeight="1" spans="1:11">
      <c r="A3" s="61" t="s">
        <v>88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9"/>
      <c r="B4" s="99"/>
      <c r="C4" s="99"/>
      <c r="D4" s="99"/>
      <c r="E4" s="99"/>
      <c r="F4" s="99"/>
      <c r="G4" s="99"/>
      <c r="H4" s="99"/>
      <c r="I4" s="99"/>
      <c r="J4" s="74" t="s">
        <v>2</v>
      </c>
      <c r="K4" s="74"/>
    </row>
    <row r="5" ht="26.25" customHeight="1" spans="1:11">
      <c r="A5" s="63" t="s">
        <v>39</v>
      </c>
      <c r="B5" s="63"/>
      <c r="C5" s="63" t="s">
        <v>89</v>
      </c>
      <c r="D5" s="63"/>
      <c r="E5" s="63"/>
      <c r="F5" s="63" t="s">
        <v>90</v>
      </c>
      <c r="G5" s="63"/>
      <c r="H5" s="63"/>
      <c r="I5" s="63" t="s">
        <v>91</v>
      </c>
      <c r="J5" s="63"/>
      <c r="K5" s="63"/>
    </row>
    <row r="6" s="59" customFormat="1" ht="30.75" customHeight="1" spans="1:11">
      <c r="A6" s="63" t="s">
        <v>44</v>
      </c>
      <c r="B6" s="63" t="s">
        <v>45</v>
      </c>
      <c r="C6" s="63" t="s">
        <v>78</v>
      </c>
      <c r="D6" s="63" t="s">
        <v>81</v>
      </c>
      <c r="E6" s="63" t="s">
        <v>82</v>
      </c>
      <c r="F6" s="63" t="s">
        <v>78</v>
      </c>
      <c r="G6" s="63" t="s">
        <v>81</v>
      </c>
      <c r="H6" s="63" t="s">
        <v>82</v>
      </c>
      <c r="I6" s="63" t="s">
        <v>78</v>
      </c>
      <c r="J6" s="63" t="s">
        <v>81</v>
      </c>
      <c r="K6" s="63" t="s">
        <v>82</v>
      </c>
    </row>
    <row r="7" s="59" customFormat="1" ht="30.75" customHeight="1" spans="1:11">
      <c r="A7" s="63">
        <v>205</v>
      </c>
      <c r="B7" s="100" t="s">
        <v>46</v>
      </c>
      <c r="C7" s="101">
        <v>1753.89</v>
      </c>
      <c r="D7" s="101">
        <v>1729.01</v>
      </c>
      <c r="E7" s="102">
        <v>24.88</v>
      </c>
      <c r="F7" s="103">
        <v>2079.64</v>
      </c>
      <c r="G7" s="103">
        <v>2056.64</v>
      </c>
      <c r="H7" s="103">
        <v>23</v>
      </c>
      <c r="I7" s="104">
        <f>(F7-C7)/C7*100</f>
        <v>18.573000587266</v>
      </c>
      <c r="J7" s="104">
        <f>(G7-D7)/D7*100</f>
        <v>18.9489939329443</v>
      </c>
      <c r="K7" s="104">
        <f>(H7-E7)/E7*100</f>
        <v>-7.55627009646302</v>
      </c>
    </row>
    <row r="8" s="59" customFormat="1" ht="30.75" customHeight="1" spans="1:11">
      <c r="A8" s="63">
        <v>20502</v>
      </c>
      <c r="B8" s="100" t="s">
        <v>47</v>
      </c>
      <c r="C8" s="101">
        <v>1729.81</v>
      </c>
      <c r="D8" s="101">
        <v>1729.01</v>
      </c>
      <c r="E8" s="102"/>
      <c r="F8" s="103">
        <v>2056.64</v>
      </c>
      <c r="G8" s="103">
        <v>2056.64</v>
      </c>
      <c r="H8" s="63"/>
      <c r="I8" s="104">
        <f t="shared" ref="I8:I26" si="0">(F8-C8)/C8*100</f>
        <v>18.8939825761211</v>
      </c>
      <c r="J8" s="104">
        <f t="shared" ref="J8:J26" si="1">(G8-D8)/D8*100</f>
        <v>18.9489939329443</v>
      </c>
      <c r="K8" s="104"/>
    </row>
    <row r="9" s="59" customFormat="1" ht="30.75" customHeight="1" spans="1:11">
      <c r="A9" s="63">
        <v>2050201</v>
      </c>
      <c r="B9" s="100" t="s">
        <v>48</v>
      </c>
      <c r="C9" s="101">
        <v>27.9</v>
      </c>
      <c r="D9" s="101">
        <v>27.9</v>
      </c>
      <c r="E9" s="102"/>
      <c r="F9" s="103">
        <v>32.2</v>
      </c>
      <c r="G9" s="103">
        <v>32.2</v>
      </c>
      <c r="H9" s="63"/>
      <c r="I9" s="104">
        <f t="shared" si="0"/>
        <v>15.4121863799283</v>
      </c>
      <c r="J9" s="104">
        <f t="shared" si="1"/>
        <v>15.4121863799283</v>
      </c>
      <c r="K9" s="104"/>
    </row>
    <row r="10" s="59" customFormat="1" ht="30.75" customHeight="1" spans="1:11">
      <c r="A10" s="63">
        <v>2050202</v>
      </c>
      <c r="B10" s="100" t="s">
        <v>49</v>
      </c>
      <c r="C10" s="101">
        <v>1679.49</v>
      </c>
      <c r="D10" s="101">
        <v>1678.69</v>
      </c>
      <c r="E10" s="102">
        <v>0.8</v>
      </c>
      <c r="F10" s="103">
        <v>2011</v>
      </c>
      <c r="G10" s="103">
        <v>2011</v>
      </c>
      <c r="H10" s="63"/>
      <c r="I10" s="104">
        <f t="shared" si="0"/>
        <v>19.7387302097661</v>
      </c>
      <c r="J10" s="104">
        <f t="shared" si="1"/>
        <v>19.7957931482287</v>
      </c>
      <c r="K10" s="104"/>
    </row>
    <row r="11" s="59" customFormat="1" ht="30.75" customHeight="1" spans="1:11">
      <c r="A11" s="63">
        <v>2050299</v>
      </c>
      <c r="B11" s="100" t="s">
        <v>50</v>
      </c>
      <c r="C11" s="101">
        <v>22.42</v>
      </c>
      <c r="D11" s="101">
        <v>22.42</v>
      </c>
      <c r="E11" s="104"/>
      <c r="F11" s="103">
        <v>13.44</v>
      </c>
      <c r="G11" s="103">
        <v>13.44</v>
      </c>
      <c r="H11" s="63"/>
      <c r="I11" s="104">
        <f t="shared" si="0"/>
        <v>-40.0535236396075</v>
      </c>
      <c r="J11" s="104">
        <f t="shared" si="1"/>
        <v>-40.0535236396075</v>
      </c>
      <c r="K11" s="104"/>
    </row>
    <row r="12" s="59" customFormat="1" ht="30.75" customHeight="1" spans="1:11">
      <c r="A12" s="63">
        <v>20509</v>
      </c>
      <c r="B12" s="100" t="s">
        <v>51</v>
      </c>
      <c r="C12" s="101">
        <v>24.08</v>
      </c>
      <c r="D12" s="104"/>
      <c r="E12" s="101">
        <v>24.08</v>
      </c>
      <c r="F12" s="103">
        <v>23</v>
      </c>
      <c r="G12" s="105"/>
      <c r="H12" s="103">
        <v>23</v>
      </c>
      <c r="I12" s="104">
        <f t="shared" si="0"/>
        <v>-4.48504983388704</v>
      </c>
      <c r="J12" s="104" t="e">
        <f t="shared" si="1"/>
        <v>#DIV/0!</v>
      </c>
      <c r="K12" s="104">
        <f>(H12-E12)/E12*100</f>
        <v>-4.48504983388704</v>
      </c>
    </row>
    <row r="13" s="59" customFormat="1" ht="30.75" customHeight="1" spans="1:11">
      <c r="A13" s="63">
        <v>2050999</v>
      </c>
      <c r="B13" s="100" t="s">
        <v>52</v>
      </c>
      <c r="C13" s="101">
        <v>24.08</v>
      </c>
      <c r="D13" s="104"/>
      <c r="E13" s="101">
        <v>24.08</v>
      </c>
      <c r="F13" s="103">
        <v>23</v>
      </c>
      <c r="G13" s="105"/>
      <c r="H13" s="103">
        <v>23</v>
      </c>
      <c r="I13" s="104">
        <f t="shared" si="0"/>
        <v>-4.48504983388704</v>
      </c>
      <c r="J13" s="104" t="e">
        <f t="shared" si="1"/>
        <v>#DIV/0!</v>
      </c>
      <c r="K13" s="104">
        <f>(H13-E13)/E13*100</f>
        <v>-4.48504983388704</v>
      </c>
    </row>
    <row r="14" s="59" customFormat="1" ht="30.75" customHeight="1" spans="1:11">
      <c r="A14" s="63">
        <v>208</v>
      </c>
      <c r="B14" s="100" t="s">
        <v>53</v>
      </c>
      <c r="C14" s="101">
        <v>229.69</v>
      </c>
      <c r="D14" s="101">
        <v>229.69</v>
      </c>
      <c r="E14" s="102"/>
      <c r="F14" s="103">
        <v>253.78</v>
      </c>
      <c r="G14" s="63"/>
      <c r="H14" s="63"/>
      <c r="I14" s="104">
        <f t="shared" si="0"/>
        <v>10.4880491096696</v>
      </c>
      <c r="J14" s="104"/>
      <c r="K14" s="104"/>
    </row>
    <row r="15" s="59" customFormat="1" ht="30.75" customHeight="1" spans="1:11">
      <c r="A15" s="67" t="s">
        <v>54</v>
      </c>
      <c r="B15" s="100" t="s">
        <v>55</v>
      </c>
      <c r="C15" s="101">
        <v>229.69</v>
      </c>
      <c r="D15" s="101">
        <v>229.69</v>
      </c>
      <c r="E15" s="102"/>
      <c r="F15" s="66">
        <v>253.78</v>
      </c>
      <c r="G15" s="66">
        <v>253.78</v>
      </c>
      <c r="H15" s="63"/>
      <c r="I15" s="104">
        <f t="shared" si="0"/>
        <v>10.4880491096696</v>
      </c>
      <c r="J15" s="104">
        <f t="shared" si="1"/>
        <v>10.4880491096696</v>
      </c>
      <c r="K15" s="104"/>
    </row>
    <row r="16" s="59" customFormat="1" ht="30.75" customHeight="1" spans="1:11">
      <c r="A16" s="67" t="s">
        <v>56</v>
      </c>
      <c r="B16" s="100" t="s">
        <v>57</v>
      </c>
      <c r="C16" s="101">
        <v>207.9</v>
      </c>
      <c r="D16" s="101">
        <v>207.9</v>
      </c>
      <c r="E16" s="102"/>
      <c r="F16" s="66">
        <v>237.42</v>
      </c>
      <c r="G16" s="66">
        <v>237.42</v>
      </c>
      <c r="H16" s="63"/>
      <c r="I16" s="104">
        <f t="shared" si="0"/>
        <v>14.1991341991342</v>
      </c>
      <c r="J16" s="104">
        <f t="shared" si="1"/>
        <v>14.1991341991342</v>
      </c>
      <c r="K16" s="104"/>
    </row>
    <row r="17" s="59" customFormat="1" ht="30.75" customHeight="1" spans="1:11">
      <c r="A17" s="67" t="s">
        <v>58</v>
      </c>
      <c r="B17" s="100" t="s">
        <v>59</v>
      </c>
      <c r="C17" s="101">
        <v>21.79</v>
      </c>
      <c r="D17" s="101">
        <v>21.79</v>
      </c>
      <c r="E17" s="102"/>
      <c r="F17" s="66">
        <v>16.35</v>
      </c>
      <c r="G17" s="66">
        <v>16.35</v>
      </c>
      <c r="H17" s="75"/>
      <c r="I17" s="104">
        <f t="shared" si="0"/>
        <v>-24.9655805415328</v>
      </c>
      <c r="J17" s="104">
        <f t="shared" si="1"/>
        <v>-24.9655805415328</v>
      </c>
      <c r="K17" s="104"/>
    </row>
    <row r="18" s="59" customFormat="1" ht="30.75" customHeight="1" spans="1:11">
      <c r="A18" s="67" t="s">
        <v>60</v>
      </c>
      <c r="B18" s="100" t="s">
        <v>61</v>
      </c>
      <c r="C18" s="105"/>
      <c r="D18" s="105"/>
      <c r="E18" s="104"/>
      <c r="F18" s="66">
        <v>71.23</v>
      </c>
      <c r="G18" s="66">
        <v>71.23</v>
      </c>
      <c r="H18" s="75"/>
      <c r="I18" s="104"/>
      <c r="J18" s="104"/>
      <c r="K18" s="104"/>
    </row>
    <row r="19" s="59" customFormat="1" ht="30.75" customHeight="1" spans="1:11">
      <c r="A19" s="67" t="s">
        <v>62</v>
      </c>
      <c r="B19" s="100" t="s">
        <v>63</v>
      </c>
      <c r="C19" s="105"/>
      <c r="D19" s="105"/>
      <c r="E19" s="104"/>
      <c r="F19" s="66">
        <v>71.23</v>
      </c>
      <c r="G19" s="66">
        <v>71.23</v>
      </c>
      <c r="H19" s="75"/>
      <c r="I19" s="104"/>
      <c r="J19" s="104"/>
      <c r="K19" s="104"/>
    </row>
    <row r="20" s="59" customFormat="1" ht="30.75" customHeight="1" spans="1:11">
      <c r="A20" s="67" t="s">
        <v>64</v>
      </c>
      <c r="B20" s="100" t="s">
        <v>65</v>
      </c>
      <c r="C20" s="105"/>
      <c r="D20" s="105"/>
      <c r="E20" s="104"/>
      <c r="F20" s="66">
        <v>71.23</v>
      </c>
      <c r="G20" s="66">
        <v>71.23</v>
      </c>
      <c r="H20" s="75"/>
      <c r="I20" s="104"/>
      <c r="J20" s="104"/>
      <c r="K20" s="104"/>
    </row>
    <row r="21" customFormat="1" ht="30.75" customHeight="1" spans="1:11">
      <c r="A21" s="67" t="s">
        <v>66</v>
      </c>
      <c r="B21" s="100" t="s">
        <v>67</v>
      </c>
      <c r="C21" s="101">
        <v>83.16</v>
      </c>
      <c r="D21" s="101">
        <v>83.16</v>
      </c>
      <c r="E21" s="106"/>
      <c r="F21" s="66">
        <v>94.97</v>
      </c>
      <c r="G21" s="66">
        <v>94.97</v>
      </c>
      <c r="H21" s="75"/>
      <c r="I21" s="104">
        <f t="shared" si="0"/>
        <v>14.2015392015392</v>
      </c>
      <c r="J21" s="104">
        <f t="shared" si="1"/>
        <v>14.2015392015392</v>
      </c>
      <c r="K21" s="104"/>
    </row>
    <row r="22" ht="30.75" customHeight="1" spans="1:11">
      <c r="A22" s="67" t="s">
        <v>68</v>
      </c>
      <c r="B22" s="100" t="s">
        <v>69</v>
      </c>
      <c r="C22" s="101">
        <v>83.16</v>
      </c>
      <c r="D22" s="101">
        <v>83.16</v>
      </c>
      <c r="E22" s="107"/>
      <c r="F22" s="66">
        <v>94.97</v>
      </c>
      <c r="G22" s="66">
        <v>94.97</v>
      </c>
      <c r="H22" s="70"/>
      <c r="I22" s="104">
        <f t="shared" si="0"/>
        <v>14.2015392015392</v>
      </c>
      <c r="J22" s="104">
        <f t="shared" si="1"/>
        <v>14.2015392015392</v>
      </c>
      <c r="K22" s="104"/>
    </row>
    <row r="23" ht="30.75" customHeight="1" spans="1:11">
      <c r="A23" s="67" t="s">
        <v>70</v>
      </c>
      <c r="B23" s="100" t="s">
        <v>71</v>
      </c>
      <c r="C23" s="101">
        <v>83.16</v>
      </c>
      <c r="D23" s="101">
        <v>83.16</v>
      </c>
      <c r="E23" s="107"/>
      <c r="F23" s="66">
        <v>94.97</v>
      </c>
      <c r="G23" s="66">
        <v>94.97</v>
      </c>
      <c r="H23" s="70"/>
      <c r="I23" s="104">
        <f t="shared" si="0"/>
        <v>14.2015392015392</v>
      </c>
      <c r="J23" s="104">
        <f t="shared" si="1"/>
        <v>14.2015392015392</v>
      </c>
      <c r="K23" s="104"/>
    </row>
    <row r="24" ht="30.75" customHeight="1" spans="1:11">
      <c r="A24" s="67" t="s">
        <v>72</v>
      </c>
      <c r="B24" s="100" t="s">
        <v>73</v>
      </c>
      <c r="C24" s="104">
        <v>4.8</v>
      </c>
      <c r="D24" s="104"/>
      <c r="E24" s="104">
        <v>4.8</v>
      </c>
      <c r="F24" s="66">
        <v>4.4</v>
      </c>
      <c r="G24" s="70"/>
      <c r="H24" s="66">
        <v>4.4</v>
      </c>
      <c r="I24" s="104">
        <f t="shared" si="0"/>
        <v>-8.33333333333332</v>
      </c>
      <c r="J24" s="104"/>
      <c r="K24" s="104">
        <f>(H24-E24)/E24*100</f>
        <v>-8.33333333333332</v>
      </c>
    </row>
    <row r="25" ht="30.75" customHeight="1" spans="1:11">
      <c r="A25" s="67" t="s">
        <v>74</v>
      </c>
      <c r="B25" s="100" t="s">
        <v>75</v>
      </c>
      <c r="C25" s="104">
        <v>4.8</v>
      </c>
      <c r="D25" s="104"/>
      <c r="E25" s="104">
        <v>4.8</v>
      </c>
      <c r="F25" s="66">
        <v>4.4</v>
      </c>
      <c r="G25" s="70"/>
      <c r="H25" s="66">
        <v>4.4</v>
      </c>
      <c r="I25" s="104">
        <f t="shared" si="0"/>
        <v>-8.33333333333332</v>
      </c>
      <c r="J25" s="104"/>
      <c r="K25" s="104">
        <f>(H25-E25)/E25*100</f>
        <v>-8.33333333333332</v>
      </c>
    </row>
    <row r="26" ht="36" spans="1:11">
      <c r="A26" s="67" t="s">
        <v>76</v>
      </c>
      <c r="B26" s="100" t="s">
        <v>77</v>
      </c>
      <c r="C26" s="104">
        <v>4.8</v>
      </c>
      <c r="D26" s="104"/>
      <c r="E26" s="104">
        <v>4.8</v>
      </c>
      <c r="F26" s="66">
        <v>4.4</v>
      </c>
      <c r="G26" s="70"/>
      <c r="H26" s="66">
        <v>4.4</v>
      </c>
      <c r="I26" s="104">
        <f t="shared" si="0"/>
        <v>-8.33333333333332</v>
      </c>
      <c r="J26" s="104"/>
      <c r="K26" s="104">
        <f>(H26-E26)/E26*100</f>
        <v>-8.33333333333332</v>
      </c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16" workbookViewId="0">
      <selection activeCell="C59" sqref="C59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9" t="s">
        <v>92</v>
      </c>
      <c r="B1" s="90"/>
      <c r="C1" s="90"/>
    </row>
    <row r="2" ht="44.25" customHeight="1" spans="1:5">
      <c r="A2" s="91" t="s">
        <v>93</v>
      </c>
      <c r="B2" s="91"/>
      <c r="C2" s="91"/>
      <c r="D2" s="92"/>
      <c r="E2" s="92"/>
    </row>
    <row r="3" ht="20.25" customHeight="1" spans="3:3">
      <c r="C3" s="93" t="s">
        <v>2</v>
      </c>
    </row>
    <row r="4" ht="22.5" customHeight="1" spans="1:3">
      <c r="A4" s="94" t="s">
        <v>94</v>
      </c>
      <c r="B4" s="94" t="s">
        <v>6</v>
      </c>
      <c r="C4" s="94" t="s">
        <v>95</v>
      </c>
    </row>
    <row r="5" ht="22.5" customHeight="1" spans="1:3">
      <c r="A5" s="95" t="s">
        <v>96</v>
      </c>
      <c r="B5" s="96">
        <v>2118.9</v>
      </c>
      <c r="C5" s="95"/>
    </row>
    <row r="6" ht="22.5" customHeight="1" spans="1:3">
      <c r="A6" s="95" t="s">
        <v>97</v>
      </c>
      <c r="B6" s="96">
        <v>706.6</v>
      </c>
      <c r="C6" s="95"/>
    </row>
    <row r="7" ht="22.5" customHeight="1" spans="1:3">
      <c r="A7" s="95" t="s">
        <v>98</v>
      </c>
      <c r="B7" s="96">
        <v>182.94</v>
      </c>
      <c r="C7" s="95"/>
    </row>
    <row r="8" ht="22.5" customHeight="1" spans="1:3">
      <c r="A8" s="95" t="s">
        <v>99</v>
      </c>
      <c r="B8" s="97">
        <v>58.88</v>
      </c>
      <c r="C8" s="95"/>
    </row>
    <row r="9" ht="22.5" customHeight="1" spans="1:3">
      <c r="A9" s="95" t="s">
        <v>100</v>
      </c>
      <c r="B9" s="96">
        <v>252.81</v>
      </c>
      <c r="C9" s="95"/>
    </row>
    <row r="10" ht="22.5" customHeight="1" spans="1:3">
      <c r="A10" s="95" t="s">
        <v>101</v>
      </c>
      <c r="B10" s="96">
        <v>237.42</v>
      </c>
      <c r="C10" s="95"/>
    </row>
    <row r="11" ht="22.5" customHeight="1" spans="1:3">
      <c r="A11" s="95" t="s">
        <v>102</v>
      </c>
      <c r="B11" s="96">
        <v>16.35</v>
      </c>
      <c r="C11" s="95"/>
    </row>
    <row r="12" ht="22.5" customHeight="1" spans="1:3">
      <c r="A12" s="95" t="s">
        <v>103</v>
      </c>
      <c r="B12" s="96">
        <v>71.23</v>
      </c>
      <c r="C12" s="95"/>
    </row>
    <row r="13" ht="22.5" customHeight="1" spans="1:3">
      <c r="A13" s="95" t="s">
        <v>104</v>
      </c>
      <c r="B13" s="96"/>
      <c r="C13" s="95"/>
    </row>
    <row r="14" ht="22.5" customHeight="1" spans="1:3">
      <c r="A14" s="95" t="s">
        <v>105</v>
      </c>
      <c r="B14" s="96">
        <v>1.25</v>
      </c>
      <c r="C14" s="95"/>
    </row>
    <row r="15" ht="22.5" customHeight="1" spans="1:3">
      <c r="A15" s="95" t="s">
        <v>71</v>
      </c>
      <c r="B15" s="96">
        <v>94.97</v>
      </c>
      <c r="C15" s="95"/>
    </row>
    <row r="16" ht="22.5" customHeight="1" spans="1:3">
      <c r="A16" s="95" t="s">
        <v>106</v>
      </c>
      <c r="B16" s="96">
        <v>496.45</v>
      </c>
      <c r="C16" s="95"/>
    </row>
    <row r="17" ht="22.5" customHeight="1" spans="1:3">
      <c r="A17" s="95" t="s">
        <v>107</v>
      </c>
      <c r="B17" s="96">
        <v>307.19</v>
      </c>
      <c r="C17" s="95"/>
    </row>
    <row r="18" ht="22.5" customHeight="1" spans="1:3">
      <c r="A18" s="95" t="s">
        <v>108</v>
      </c>
      <c r="B18" s="96"/>
      <c r="C18" s="95"/>
    </row>
    <row r="19" ht="22.5" customHeight="1" spans="1:3">
      <c r="A19" s="95" t="s">
        <v>109</v>
      </c>
      <c r="B19" s="96"/>
      <c r="C19" s="95"/>
    </row>
    <row r="20" ht="22.5" customHeight="1" spans="1:3">
      <c r="A20" s="95" t="s">
        <v>110</v>
      </c>
      <c r="B20" s="96"/>
      <c r="C20" s="95"/>
    </row>
    <row r="21" ht="22.5" customHeight="1" spans="1:3">
      <c r="A21" s="95" t="s">
        <v>111</v>
      </c>
      <c r="B21" s="96"/>
      <c r="C21" s="95"/>
    </row>
    <row r="22" ht="22.5" customHeight="1" spans="1:3">
      <c r="A22" s="95" t="s">
        <v>112</v>
      </c>
      <c r="B22" s="96"/>
      <c r="C22" s="95"/>
    </row>
    <row r="23" ht="22.5" customHeight="1" spans="1:3">
      <c r="A23" s="95" t="s">
        <v>113</v>
      </c>
      <c r="B23" s="96"/>
      <c r="C23" s="95"/>
    </row>
    <row r="24" ht="22.5" customHeight="1" spans="1:3">
      <c r="A24" s="95" t="s">
        <v>114</v>
      </c>
      <c r="B24" s="96"/>
      <c r="C24" s="95"/>
    </row>
    <row r="25" ht="22.5" customHeight="1" spans="1:3">
      <c r="A25" s="95" t="s">
        <v>115</v>
      </c>
      <c r="B25" s="96">
        <v>66.22</v>
      </c>
      <c r="C25" s="95"/>
    </row>
    <row r="26" ht="22.5" customHeight="1" spans="1:3">
      <c r="A26" s="95" t="s">
        <v>116</v>
      </c>
      <c r="B26" s="96"/>
      <c r="C26" s="95"/>
    </row>
    <row r="27" ht="22.5" customHeight="1" spans="1:3">
      <c r="A27" s="95" t="s">
        <v>117</v>
      </c>
      <c r="B27" s="96"/>
      <c r="C27" s="95"/>
    </row>
    <row r="28" ht="22.5" customHeight="1" spans="1:3">
      <c r="A28" s="95" t="s">
        <v>118</v>
      </c>
      <c r="B28" s="96"/>
      <c r="C28" s="95"/>
    </row>
    <row r="29" ht="22.5" customHeight="1" spans="1:3">
      <c r="A29" s="95" t="s">
        <v>119</v>
      </c>
      <c r="B29" s="96"/>
      <c r="C29" s="95"/>
    </row>
    <row r="30" ht="22.5" customHeight="1" spans="1:3">
      <c r="A30" s="95" t="s">
        <v>120</v>
      </c>
      <c r="B30" s="96"/>
      <c r="C30" s="95"/>
    </row>
    <row r="31" ht="22.5" customHeight="1" spans="1:3">
      <c r="A31" s="95" t="s">
        <v>121</v>
      </c>
      <c r="B31" s="96"/>
      <c r="C31" s="95"/>
    </row>
    <row r="32" ht="22.5" customHeight="1" spans="1:3">
      <c r="A32" s="95" t="s">
        <v>122</v>
      </c>
      <c r="B32" s="96"/>
      <c r="C32" s="95"/>
    </row>
    <row r="33" ht="22.5" customHeight="1" spans="1:3">
      <c r="A33" s="95" t="s">
        <v>123</v>
      </c>
      <c r="B33" s="96"/>
      <c r="C33" s="95"/>
    </row>
    <row r="34" ht="22.5" customHeight="1" spans="1:3">
      <c r="A34" s="95" t="s">
        <v>124</v>
      </c>
      <c r="B34" s="96"/>
      <c r="C34" s="95"/>
    </row>
    <row r="35" ht="22.5" customHeight="1" spans="1:3">
      <c r="A35" s="95" t="s">
        <v>125</v>
      </c>
      <c r="B35" s="96"/>
      <c r="C35" s="95"/>
    </row>
    <row r="36" ht="22.5" customHeight="1" spans="1:3">
      <c r="A36" s="95" t="s">
        <v>126</v>
      </c>
      <c r="B36" s="96"/>
      <c r="C36" s="95"/>
    </row>
    <row r="37" ht="22.5" customHeight="1" spans="1:3">
      <c r="A37" s="95" t="s">
        <v>127</v>
      </c>
      <c r="B37" s="96"/>
      <c r="C37" s="95"/>
    </row>
    <row r="38" ht="22.5" customHeight="1" spans="1:3">
      <c r="A38" s="95" t="s">
        <v>128</v>
      </c>
      <c r="B38" s="96"/>
      <c r="C38" s="95"/>
    </row>
    <row r="39" ht="22.5" customHeight="1" spans="1:3">
      <c r="A39" s="95" t="s">
        <v>129</v>
      </c>
      <c r="B39" s="96"/>
      <c r="C39" s="95"/>
    </row>
    <row r="40" ht="22.5" customHeight="1" spans="1:3">
      <c r="A40" s="95" t="s">
        <v>130</v>
      </c>
      <c r="B40" s="96">
        <v>24.73</v>
      </c>
      <c r="C40" s="95"/>
    </row>
    <row r="41" ht="22.5" customHeight="1" spans="1:3">
      <c r="A41" s="95" t="s">
        <v>131</v>
      </c>
      <c r="B41" s="96"/>
      <c r="C41" s="95"/>
    </row>
    <row r="42" ht="22.5" customHeight="1" spans="1:3">
      <c r="A42" s="95" t="s">
        <v>132</v>
      </c>
      <c r="B42" s="96"/>
      <c r="C42" s="95"/>
    </row>
    <row r="43" ht="22.5" customHeight="1" spans="1:3">
      <c r="A43" s="95" t="s">
        <v>133</v>
      </c>
      <c r="B43" s="96"/>
      <c r="C43" s="95"/>
    </row>
    <row r="44" ht="22.5" customHeight="1" spans="1:3">
      <c r="A44" s="98" t="s">
        <v>134</v>
      </c>
      <c r="B44" s="96">
        <v>216.24</v>
      </c>
      <c r="C44" s="95"/>
    </row>
    <row r="45" ht="22.5" customHeight="1" spans="1:3">
      <c r="A45" s="95" t="s">
        <v>135</v>
      </c>
      <c r="B45" s="96">
        <v>50.52</v>
      </c>
      <c r="C45" s="95"/>
    </row>
    <row r="46" ht="22.5" customHeight="1" spans="1:3">
      <c r="A46" s="95" t="s">
        <v>136</v>
      </c>
      <c r="B46" s="96"/>
      <c r="C46" s="95"/>
    </row>
    <row r="47" ht="22.5" customHeight="1" spans="1:3">
      <c r="A47" s="95" t="s">
        <v>137</v>
      </c>
      <c r="B47" s="96"/>
      <c r="C47" s="95"/>
    </row>
    <row r="48" ht="22.5" customHeight="1" spans="1:3">
      <c r="A48" s="95" t="s">
        <v>138</v>
      </c>
      <c r="B48" s="96"/>
      <c r="C48" s="95"/>
    </row>
    <row r="49" ht="22.5" customHeight="1" spans="1:3">
      <c r="A49" s="95" t="s">
        <v>139</v>
      </c>
      <c r="B49" s="96"/>
      <c r="C49" s="95"/>
    </row>
    <row r="50" ht="22.5" customHeight="1" spans="1:3">
      <c r="A50" s="95" t="s">
        <v>140</v>
      </c>
      <c r="B50" s="96">
        <v>4.88</v>
      </c>
      <c r="C50" s="95"/>
    </row>
    <row r="51" ht="22.5" customHeight="1" spans="1:3">
      <c r="A51" s="95" t="s">
        <v>141</v>
      </c>
      <c r="B51" s="96"/>
      <c r="C51" s="95"/>
    </row>
    <row r="52" ht="22.5" customHeight="1" spans="1:3">
      <c r="A52" s="95" t="s">
        <v>142</v>
      </c>
      <c r="B52" s="96"/>
      <c r="C52" s="95"/>
    </row>
    <row r="53" ht="22.5" customHeight="1" spans="1:3">
      <c r="A53" s="95" t="s">
        <v>143</v>
      </c>
      <c r="B53" s="96"/>
      <c r="C53" s="95"/>
    </row>
    <row r="54" ht="22.5" customHeight="1" spans="1:3">
      <c r="A54" s="95" t="s">
        <v>144</v>
      </c>
      <c r="B54" s="96"/>
      <c r="C54" s="95"/>
    </row>
    <row r="55" ht="22.5" customHeight="1" spans="1:3">
      <c r="A55" s="95" t="s">
        <v>145</v>
      </c>
      <c r="B55" s="96"/>
      <c r="C55" s="95"/>
    </row>
    <row r="56" ht="22.5" customHeight="1" spans="1:3">
      <c r="A56" s="95" t="s">
        <v>146</v>
      </c>
      <c r="B56" s="96">
        <v>45.64</v>
      </c>
      <c r="C56" s="95"/>
    </row>
    <row r="57" ht="22.5" customHeight="1" spans="1:3">
      <c r="A57" s="94" t="s">
        <v>78</v>
      </c>
      <c r="B57" s="96">
        <v>2476.62</v>
      </c>
      <c r="C57" s="95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opLeftCell="A3" workbookViewId="0">
      <selection activeCell="A3" sqref="A3:B3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147</v>
      </c>
    </row>
    <row r="2" ht="19.5" customHeight="1" spans="1:2">
      <c r="A2" s="77"/>
      <c r="B2" s="78"/>
    </row>
    <row r="3" ht="30" customHeight="1" spans="1:2">
      <c r="A3" s="79" t="s">
        <v>148</v>
      </c>
      <c r="B3" s="79"/>
    </row>
    <row r="4" ht="16.5" customHeight="1" spans="1:2">
      <c r="A4" s="80"/>
      <c r="B4" s="81" t="s">
        <v>2</v>
      </c>
    </row>
    <row r="5" ht="38.25" customHeight="1" spans="1:2">
      <c r="A5" s="82" t="s">
        <v>5</v>
      </c>
      <c r="B5" s="82" t="s">
        <v>90</v>
      </c>
    </row>
    <row r="6" ht="38.25" customHeight="1" spans="1:2">
      <c r="A6" s="83" t="s">
        <v>149</v>
      </c>
      <c r="B6" s="70"/>
    </row>
    <row r="7" ht="38.25" customHeight="1" spans="1:2">
      <c r="A7" s="70" t="s">
        <v>150</v>
      </c>
      <c r="B7" s="70"/>
    </row>
    <row r="8" ht="38.25" customHeight="1" spans="1:2">
      <c r="A8" s="70" t="s">
        <v>151</v>
      </c>
      <c r="B8" s="70"/>
    </row>
    <row r="9" ht="38.25" customHeight="1" spans="1:2">
      <c r="A9" s="84" t="s">
        <v>152</v>
      </c>
      <c r="B9" s="84"/>
    </row>
    <row r="10" ht="38.25" customHeight="1" spans="1:2">
      <c r="A10" s="85" t="s">
        <v>153</v>
      </c>
      <c r="B10" s="84"/>
    </row>
    <row r="11" ht="38.25" customHeight="1" spans="1:2">
      <c r="A11" s="86" t="s">
        <v>154</v>
      </c>
      <c r="B11" s="87"/>
    </row>
    <row r="12" ht="91.5" customHeight="1" spans="1:2">
      <c r="A12" s="88" t="s">
        <v>155</v>
      </c>
      <c r="B12" s="88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abSelected="1" topLeftCell="A2" workbookViewId="0">
      <selection activeCell="N6" sqref="N6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156</v>
      </c>
      <c r="B1" s="45"/>
      <c r="C1" s="45"/>
      <c r="D1" s="45"/>
      <c r="E1" s="45"/>
      <c r="F1" s="45"/>
      <c r="G1" s="45"/>
      <c r="H1" s="45"/>
      <c r="I1" s="45"/>
      <c r="J1" s="73"/>
      <c r="K1" s="73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3"/>
      <c r="K2" s="73"/>
    </row>
    <row r="3" ht="29.25" customHeight="1" spans="1:11">
      <c r="A3" s="61" t="s">
        <v>157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4" t="s">
        <v>2</v>
      </c>
      <c r="K4" s="74"/>
    </row>
    <row r="5" ht="26.25" customHeight="1" spans="1:11">
      <c r="A5" s="63" t="s">
        <v>39</v>
      </c>
      <c r="B5" s="63"/>
      <c r="C5" s="63" t="s">
        <v>89</v>
      </c>
      <c r="D5" s="63"/>
      <c r="E5" s="63"/>
      <c r="F5" s="63" t="s">
        <v>90</v>
      </c>
      <c r="G5" s="63"/>
      <c r="H5" s="63"/>
      <c r="I5" s="63" t="s">
        <v>158</v>
      </c>
      <c r="J5" s="63"/>
      <c r="K5" s="63"/>
    </row>
    <row r="6" s="59" customFormat="1" ht="27.75" customHeight="1" spans="1:11">
      <c r="A6" s="63" t="s">
        <v>44</v>
      </c>
      <c r="B6" s="63" t="s">
        <v>45</v>
      </c>
      <c r="C6" s="63" t="s">
        <v>78</v>
      </c>
      <c r="D6" s="63" t="s">
        <v>81</v>
      </c>
      <c r="E6" s="63" t="s">
        <v>82</v>
      </c>
      <c r="F6" s="63" t="s">
        <v>78</v>
      </c>
      <c r="G6" s="63" t="s">
        <v>81</v>
      </c>
      <c r="H6" s="63" t="s">
        <v>82</v>
      </c>
      <c r="I6" s="63" t="s">
        <v>78</v>
      </c>
      <c r="J6" s="63" t="s">
        <v>81</v>
      </c>
      <c r="K6" s="63" t="s">
        <v>82</v>
      </c>
    </row>
    <row r="7" s="59" customFormat="1" ht="30" customHeight="1" spans="1:11">
      <c r="A7" s="64">
        <v>229</v>
      </c>
      <c r="B7" s="65" t="s">
        <v>73</v>
      </c>
      <c r="C7" s="66">
        <v>4.8</v>
      </c>
      <c r="D7" s="66"/>
      <c r="E7" s="66">
        <v>4.8</v>
      </c>
      <c r="F7" s="66">
        <v>4.4</v>
      </c>
      <c r="G7" s="66"/>
      <c r="H7" s="66">
        <v>4.4</v>
      </c>
      <c r="I7" s="66">
        <f>(F7-C7)/C7*100</f>
        <v>-8.33333333333332</v>
      </c>
      <c r="J7" s="66"/>
      <c r="K7" s="66">
        <f>(H7-E7)/E7*100</f>
        <v>-8.33333333333332</v>
      </c>
    </row>
    <row r="8" s="59" customFormat="1" ht="30" customHeight="1" spans="1:11">
      <c r="A8" s="64">
        <v>22960</v>
      </c>
      <c r="B8" s="65" t="s">
        <v>159</v>
      </c>
      <c r="C8" s="66">
        <v>4.8</v>
      </c>
      <c r="D8" s="66"/>
      <c r="E8" s="66">
        <v>4.8</v>
      </c>
      <c r="F8" s="66">
        <v>4.4</v>
      </c>
      <c r="G8" s="66"/>
      <c r="H8" s="66">
        <v>4.4</v>
      </c>
      <c r="I8" s="66">
        <f>(F8-C8)/C8*100</f>
        <v>-8.33333333333332</v>
      </c>
      <c r="J8" s="75"/>
      <c r="K8" s="66">
        <f>(H8-E8)/E8*100</f>
        <v>-8.33333333333332</v>
      </c>
    </row>
    <row r="9" s="59" customFormat="1" ht="30" customHeight="1" spans="1:11">
      <c r="A9" s="64">
        <v>2296004</v>
      </c>
      <c r="B9" s="65" t="s">
        <v>77</v>
      </c>
      <c r="C9" s="66">
        <v>4.8</v>
      </c>
      <c r="D9" s="66"/>
      <c r="E9" s="66">
        <v>4.8</v>
      </c>
      <c r="F9" s="66">
        <v>4.4</v>
      </c>
      <c r="G9" s="66"/>
      <c r="H9" s="66">
        <v>4.4</v>
      </c>
      <c r="I9" s="66">
        <f>(F9-C9)/C9*100</f>
        <v>-8.33333333333332</v>
      </c>
      <c r="J9" s="75"/>
      <c r="K9" s="66">
        <f>(H9-E9)/E9*100</f>
        <v>-8.33333333333332</v>
      </c>
    </row>
    <row r="10" s="59" customFormat="1" ht="30" customHeight="1" spans="1:11">
      <c r="A10" s="67"/>
      <c r="B10" s="68"/>
      <c r="C10" s="68"/>
      <c r="D10" s="68"/>
      <c r="E10" s="68"/>
      <c r="F10" s="68"/>
      <c r="G10" s="68"/>
      <c r="H10" s="68"/>
      <c r="I10" s="68"/>
      <c r="J10" s="75"/>
      <c r="K10" s="75"/>
    </row>
    <row r="11" customFormat="1" ht="30" customHeight="1" spans="1:11">
      <c r="A11" s="67"/>
      <c r="B11" s="69"/>
      <c r="C11" s="69"/>
      <c r="D11" s="69"/>
      <c r="E11" s="69"/>
      <c r="F11" s="69"/>
      <c r="G11" s="69"/>
      <c r="H11" s="69"/>
      <c r="I11" s="69"/>
      <c r="J11" s="76"/>
      <c r="K11" s="76"/>
    </row>
    <row r="12" customFormat="1" ht="30" customHeight="1" spans="1:11">
      <c r="A12" s="67"/>
      <c r="B12" s="70"/>
      <c r="C12" s="70"/>
      <c r="D12" s="70"/>
      <c r="E12" s="70"/>
      <c r="F12" s="70"/>
      <c r="G12" s="70"/>
      <c r="H12" s="70"/>
      <c r="I12" s="70"/>
      <c r="J12" s="70"/>
      <c r="K12" s="70"/>
    </row>
    <row r="13" customFormat="1" ht="30" customHeight="1" spans="1:11">
      <c r="A13" s="67"/>
      <c r="B13" s="68"/>
      <c r="C13" s="68"/>
      <c r="D13" s="68"/>
      <c r="E13" s="68"/>
      <c r="F13" s="68"/>
      <c r="G13" s="68"/>
      <c r="H13" s="68"/>
      <c r="I13" s="68"/>
      <c r="J13" s="70"/>
      <c r="K13" s="70"/>
    </row>
    <row r="14" ht="30" customHeight="1" spans="1:11">
      <c r="A14" s="67"/>
      <c r="B14" s="70"/>
      <c r="C14" s="70"/>
      <c r="D14" s="70"/>
      <c r="E14" s="70"/>
      <c r="F14" s="70"/>
      <c r="G14" s="70"/>
      <c r="H14" s="70"/>
      <c r="I14" s="68"/>
      <c r="J14" s="70"/>
      <c r="K14" s="70"/>
    </row>
    <row r="15" ht="30" customHeight="1" spans="1:11">
      <c r="A15" s="67"/>
      <c r="B15" s="68"/>
      <c r="C15" s="68"/>
      <c r="D15" s="68"/>
      <c r="E15" s="68"/>
      <c r="F15" s="68"/>
      <c r="G15" s="68"/>
      <c r="H15" s="68"/>
      <c r="I15" s="68"/>
      <c r="J15" s="70"/>
      <c r="K15" s="70"/>
    </row>
    <row r="16" ht="30" customHeight="1" spans="1:11">
      <c r="A16" s="67"/>
      <c r="B16" s="68"/>
      <c r="C16" s="68"/>
      <c r="D16" s="68"/>
      <c r="E16" s="68"/>
      <c r="F16" s="68"/>
      <c r="G16" s="68"/>
      <c r="H16" s="68"/>
      <c r="I16" s="68"/>
      <c r="J16" s="70"/>
      <c r="K16" s="70"/>
    </row>
    <row r="17" ht="30" customHeight="1" spans="1:11">
      <c r="A17" s="71" t="s">
        <v>78</v>
      </c>
      <c r="B17" s="72"/>
      <c r="C17" s="68"/>
      <c r="D17" s="68"/>
      <c r="E17" s="68"/>
      <c r="F17" s="68"/>
      <c r="G17" s="68"/>
      <c r="H17" s="68"/>
      <c r="I17" s="68"/>
      <c r="J17" s="70"/>
      <c r="K17" s="70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K6" sqref="K6"/>
    </sheetView>
  </sheetViews>
  <sheetFormatPr defaultColWidth="9" defaultRowHeight="14.25"/>
  <cols>
    <col min="1" max="1" width="25.25" customWidth="1"/>
    <col min="2" max="9" width="11.75" customWidth="1"/>
  </cols>
  <sheetData>
    <row r="1" ht="18.75" spans="1:7">
      <c r="A1" s="44" t="s">
        <v>160</v>
      </c>
      <c r="B1" s="45"/>
      <c r="C1" s="45"/>
      <c r="D1" s="45"/>
      <c r="E1" s="45"/>
      <c r="F1" s="45"/>
      <c r="G1" s="45"/>
    </row>
    <row r="2" ht="22.5" spans="1:9">
      <c r="A2" s="46" t="s">
        <v>161</v>
      </c>
      <c r="B2" s="46"/>
      <c r="C2" s="46"/>
      <c r="D2" s="46"/>
      <c r="E2" s="46"/>
      <c r="F2" s="46"/>
      <c r="G2" s="46"/>
      <c r="H2" s="46"/>
      <c r="I2" s="46"/>
    </row>
    <row r="3" ht="20.25" customHeight="1" spans="1:9">
      <c r="A3" s="47"/>
      <c r="B3" s="48"/>
      <c r="C3" s="48"/>
      <c r="D3" s="48"/>
      <c r="E3" s="48"/>
      <c r="F3" s="48"/>
      <c r="G3" s="48"/>
      <c r="H3" s="49" t="s">
        <v>2</v>
      </c>
      <c r="I3" s="49"/>
    </row>
    <row r="4" ht="21" customHeight="1" spans="1:9">
      <c r="A4" s="50" t="s">
        <v>162</v>
      </c>
      <c r="B4" s="10" t="s">
        <v>163</v>
      </c>
      <c r="C4" s="51" t="s">
        <v>164</v>
      </c>
      <c r="D4" s="52" t="s">
        <v>165</v>
      </c>
      <c r="E4" s="52"/>
      <c r="F4" s="53" t="s">
        <v>166</v>
      </c>
      <c r="G4" s="10" t="s">
        <v>167</v>
      </c>
      <c r="H4" s="53" t="s">
        <v>168</v>
      </c>
      <c r="I4" s="53" t="s">
        <v>169</v>
      </c>
    </row>
    <row r="5" ht="21" customHeight="1" spans="1:9">
      <c r="A5" s="50"/>
      <c r="B5" s="10"/>
      <c r="C5" s="51"/>
      <c r="D5" s="10" t="s">
        <v>170</v>
      </c>
      <c r="E5" s="10" t="s">
        <v>171</v>
      </c>
      <c r="F5" s="53"/>
      <c r="G5" s="10"/>
      <c r="H5" s="53"/>
      <c r="I5" s="53"/>
    </row>
    <row r="6" ht="27.75" customHeight="1" spans="1:9">
      <c r="A6" s="54" t="s">
        <v>78</v>
      </c>
      <c r="B6" s="55"/>
      <c r="C6" s="56"/>
      <c r="D6" s="56"/>
      <c r="E6" s="56"/>
      <c r="F6" s="57"/>
      <c r="G6" s="55"/>
      <c r="H6" s="55" t="s">
        <v>172</v>
      </c>
      <c r="I6" s="55" t="s">
        <v>172</v>
      </c>
    </row>
    <row r="7" ht="27.75" customHeight="1" spans="1:9">
      <c r="A7" s="58"/>
      <c r="B7" s="55"/>
      <c r="C7" s="56"/>
      <c r="D7" s="56"/>
      <c r="E7" s="56"/>
      <c r="F7" s="57"/>
      <c r="G7" s="55"/>
      <c r="H7" s="55"/>
      <c r="I7" s="55"/>
    </row>
    <row r="8" ht="27.75" customHeight="1" spans="1:9">
      <c r="A8" s="58"/>
      <c r="B8" s="55"/>
      <c r="C8" s="56"/>
      <c r="D8" s="56"/>
      <c r="E8" s="56"/>
      <c r="F8" s="57"/>
      <c r="G8" s="55"/>
      <c r="H8" s="55"/>
      <c r="I8" s="55"/>
    </row>
    <row r="9" ht="27.75" customHeight="1" spans="1:9">
      <c r="A9" s="58"/>
      <c r="B9" s="55"/>
      <c r="C9" s="56"/>
      <c r="D9" s="56"/>
      <c r="E9" s="56"/>
      <c r="F9" s="57"/>
      <c r="G9" s="55"/>
      <c r="H9" s="55"/>
      <c r="I9" s="55"/>
    </row>
    <row r="10" ht="27.75" customHeight="1" spans="1:9">
      <c r="A10" s="58"/>
      <c r="B10" s="55"/>
      <c r="C10" s="56"/>
      <c r="D10" s="56"/>
      <c r="E10" s="56"/>
      <c r="F10" s="57"/>
      <c r="G10" s="55"/>
      <c r="H10" s="55"/>
      <c r="I10" s="55"/>
    </row>
    <row r="11" ht="27.75" customHeight="1" spans="1:9">
      <c r="A11" s="58"/>
      <c r="B11" s="55"/>
      <c r="C11" s="56"/>
      <c r="D11" s="56"/>
      <c r="E11" s="56"/>
      <c r="F11" s="57"/>
      <c r="G11" s="55"/>
      <c r="H11" s="55"/>
      <c r="I11" s="55"/>
    </row>
    <row r="12" ht="27.75" customHeight="1" spans="1:9">
      <c r="A12" s="58"/>
      <c r="B12" s="55"/>
      <c r="C12" s="56"/>
      <c r="D12" s="56"/>
      <c r="E12" s="56"/>
      <c r="F12" s="57"/>
      <c r="G12" s="55"/>
      <c r="H12" s="55"/>
      <c r="I12" s="55"/>
    </row>
    <row r="13" ht="27.75" customHeight="1" spans="1:9">
      <c r="A13" s="58"/>
      <c r="B13" s="55"/>
      <c r="C13" s="56"/>
      <c r="D13" s="56"/>
      <c r="E13" s="56"/>
      <c r="F13" s="57"/>
      <c r="G13" s="55"/>
      <c r="H13" s="55"/>
      <c r="I13" s="55"/>
    </row>
    <row r="14" ht="27.75" customHeight="1" spans="1:9">
      <c r="A14" s="58"/>
      <c r="B14" s="55"/>
      <c r="C14" s="56"/>
      <c r="D14" s="56"/>
      <c r="E14" s="56"/>
      <c r="F14" s="57"/>
      <c r="G14" s="55"/>
      <c r="H14" s="55"/>
      <c r="I14" s="55"/>
    </row>
    <row r="15" ht="27.75" customHeight="1" spans="1:9">
      <c r="A15" s="58"/>
      <c r="B15" s="55"/>
      <c r="C15" s="56"/>
      <c r="D15" s="56"/>
      <c r="E15" s="56"/>
      <c r="F15" s="57"/>
      <c r="G15" s="55"/>
      <c r="H15" s="55"/>
      <c r="I15" s="55"/>
    </row>
    <row r="16" ht="27.75" customHeight="1" spans="1:9">
      <c r="A16" s="58"/>
      <c r="B16" s="55"/>
      <c r="C16" s="56"/>
      <c r="D16" s="56"/>
      <c r="E16" s="56"/>
      <c r="F16" s="57"/>
      <c r="G16" s="55"/>
      <c r="H16" s="55"/>
      <c r="I16" s="55"/>
    </row>
    <row r="17" ht="27.75" customHeight="1" spans="1:9">
      <c r="A17" s="58"/>
      <c r="B17" s="55"/>
      <c r="C17" s="56"/>
      <c r="D17" s="56"/>
      <c r="E17" s="56"/>
      <c r="F17" s="57"/>
      <c r="G17" s="55"/>
      <c r="H17" s="55"/>
      <c r="I17" s="55"/>
    </row>
    <row r="18" ht="27.75" customHeight="1" spans="1:9">
      <c r="A18" s="58"/>
      <c r="B18" s="55"/>
      <c r="C18" s="56"/>
      <c r="D18" s="56"/>
      <c r="E18" s="56"/>
      <c r="F18" s="57"/>
      <c r="G18" s="55"/>
      <c r="H18" s="55"/>
      <c r="I18" s="55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P6" sqref="P6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173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174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175</v>
      </c>
      <c r="B4" s="31" t="s">
        <v>176</v>
      </c>
      <c r="C4" s="31" t="s">
        <v>177</v>
      </c>
      <c r="D4" s="31" t="s">
        <v>178</v>
      </c>
      <c r="E4" s="8" t="s">
        <v>179</v>
      </c>
      <c r="F4" s="8"/>
      <c r="G4" s="8"/>
      <c r="H4" s="8"/>
      <c r="I4" s="8"/>
      <c r="J4" s="8"/>
      <c r="K4" s="8"/>
      <c r="L4" s="8"/>
      <c r="M4" s="8"/>
      <c r="N4" s="40" t="s">
        <v>180</v>
      </c>
    </row>
    <row r="5" ht="37.5" customHeight="1" spans="1:14">
      <c r="A5" s="9"/>
      <c r="B5" s="31"/>
      <c r="C5" s="31"/>
      <c r="D5" s="31"/>
      <c r="E5" s="10" t="s">
        <v>181</v>
      </c>
      <c r="F5" s="8" t="s">
        <v>40</v>
      </c>
      <c r="G5" s="8"/>
      <c r="H5" s="8"/>
      <c r="I5" s="8"/>
      <c r="J5" s="41"/>
      <c r="K5" s="41"/>
      <c r="L5" s="23" t="s">
        <v>182</v>
      </c>
      <c r="M5" s="23" t="s">
        <v>183</v>
      </c>
      <c r="N5" s="42"/>
    </row>
    <row r="6" ht="78.75" customHeight="1" spans="1:14">
      <c r="A6" s="13"/>
      <c r="B6" s="31"/>
      <c r="C6" s="31"/>
      <c r="D6" s="31"/>
      <c r="E6" s="10"/>
      <c r="F6" s="14" t="s">
        <v>184</v>
      </c>
      <c r="G6" s="10" t="s">
        <v>185</v>
      </c>
      <c r="H6" s="10" t="s">
        <v>186</v>
      </c>
      <c r="I6" s="10" t="s">
        <v>187</v>
      </c>
      <c r="J6" s="10" t="s">
        <v>188</v>
      </c>
      <c r="K6" s="24" t="s">
        <v>189</v>
      </c>
      <c r="L6" s="25"/>
      <c r="M6" s="25"/>
      <c r="N6" s="43"/>
    </row>
    <row r="7" ht="24" customHeight="1" spans="1:14">
      <c r="A7" s="32" t="s">
        <v>190</v>
      </c>
      <c r="B7" s="33"/>
      <c r="C7" s="33" t="s">
        <v>191</v>
      </c>
      <c r="D7" s="33">
        <v>1</v>
      </c>
      <c r="E7" s="33">
        <v>20</v>
      </c>
      <c r="F7" s="33">
        <v>20</v>
      </c>
      <c r="G7" s="33">
        <v>20</v>
      </c>
      <c r="H7" s="33"/>
      <c r="I7" s="33"/>
      <c r="J7" s="33"/>
      <c r="K7" s="33"/>
      <c r="L7" s="33"/>
      <c r="M7" s="33"/>
      <c r="N7" s="33">
        <v>2019</v>
      </c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192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N5" sqref="N5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193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194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195</v>
      </c>
      <c r="B4" s="7" t="s">
        <v>196</v>
      </c>
      <c r="C4" s="8" t="s">
        <v>179</v>
      </c>
      <c r="D4" s="8"/>
      <c r="E4" s="8"/>
      <c r="F4" s="8"/>
      <c r="G4" s="8"/>
      <c r="H4" s="8"/>
      <c r="I4" s="8"/>
      <c r="J4" s="8"/>
      <c r="K4" s="8"/>
      <c r="L4" s="7" t="s">
        <v>95</v>
      </c>
    </row>
    <row r="5" ht="25.5" customHeight="1" spans="1:12">
      <c r="A5" s="9"/>
      <c r="B5" s="9"/>
      <c r="C5" s="10" t="s">
        <v>181</v>
      </c>
      <c r="D5" s="11" t="s">
        <v>197</v>
      </c>
      <c r="E5" s="12"/>
      <c r="F5" s="12"/>
      <c r="G5" s="12"/>
      <c r="H5" s="12"/>
      <c r="I5" s="22"/>
      <c r="J5" s="23" t="s">
        <v>182</v>
      </c>
      <c r="K5" s="23" t="s">
        <v>183</v>
      </c>
      <c r="L5" s="9"/>
    </row>
    <row r="6" ht="81" customHeight="1" spans="1:12">
      <c r="A6" s="13"/>
      <c r="B6" s="13"/>
      <c r="C6" s="10"/>
      <c r="D6" s="14" t="s">
        <v>184</v>
      </c>
      <c r="E6" s="10" t="s">
        <v>185</v>
      </c>
      <c r="F6" s="10" t="s">
        <v>186</v>
      </c>
      <c r="G6" s="10" t="s">
        <v>187</v>
      </c>
      <c r="H6" s="10" t="s">
        <v>188</v>
      </c>
      <c r="I6" s="24" t="s">
        <v>198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199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Lenovo</cp:lastModifiedBy>
  <dcterms:created xsi:type="dcterms:W3CDTF">1996-12-17T01:32:00Z</dcterms:created>
  <cp:lastPrinted>2019-03-08T08:00:00Z</cp:lastPrinted>
  <dcterms:modified xsi:type="dcterms:W3CDTF">2019-03-25T23:00:12Z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2052-11.1.0.8389</vt:lpwstr>
  </property>
</Properties>
</file>