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<sst xmlns="http://schemas.openxmlformats.org/spreadsheetml/2006/main" count="345" uniqueCount="196">
  <si>
    <t>表1</t>
  </si>
  <si>
    <t>孝义市新乐幼儿园2019年部门收支总表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</si>
  <si>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</si>
  <si>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</si>
  <si>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</si>
  <si>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</si>
  <si>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</si>
  <si>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</si>
  <si>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</si>
  <si>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</si>
  <si>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</si>
  <si>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</si>
  <si>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</si>
  <si>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</si>
  <si>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</si>
  <si>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</si>
  <si>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</si>
  <si>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</si>
  <si>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</si>
  <si>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</si>
  <si>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</si>
  <si>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</si>
  <si>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</si>
  <si>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</si>
  <si>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</si>
  <si>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</si>
  <si>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</si>
  <si>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</si>
  <si>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</si>
  <si>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</si>
  <si>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</si>
  <si>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</si>
  <si>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</si>
  <si>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</si>
  <si>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</si>
  <si>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</si>
  <si>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</si>
  <si>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</si>
  <si>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孝义市新乐幼儿园2019年部门收入总表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</si>
  <si>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</si>
  <si>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</si>
  <si>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</si>
  <si>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</si>
  <si>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</si>
  <si>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</si>
  <si>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</si>
  <si>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</si>
  <si>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</si>
  <si>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</si>
  <si>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</si>
  <si>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</si>
  <si>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</si>
  <si>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</si>
  <si>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</si>
  <si>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</si>
  <si>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行政事业单位离退休</t>
  </si>
  <si>
    <t>2080505</t>
  </si>
  <si>
    <t>机关事业单位基本养老保险</t>
  </si>
  <si>
    <t>卫生健康支出</t>
  </si>
  <si>
    <t xml:space="preserve">  行政事业单位医疗</t>
  </si>
  <si>
    <t xml:space="preserve">    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</si>
  <si>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</si>
  <si>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</si>
  <si>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</si>
  <si>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</si>
  <si>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</si>
  <si>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</si>
  <si>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</si>
  <si>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</si>
  <si>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孝义市新乐幼儿园2019年部门支出总表</t>
  </si>
  <si>
    <t>基本支出</t>
  </si>
  <si>
    <t>项目支出</t>
  </si>
  <si>
    <t>表4</t>
  </si>
  <si>
    <t>孝义市新乐幼儿园2019年财政拨款收支总表</t>
  </si>
  <si>
    <t>小计</t>
  </si>
  <si>
    <t>政府性基金预算</t>
  </si>
  <si>
    <t>表5</t>
  </si>
  <si>
    <t>孝义市新乐幼儿园2019年一般公共预算支出表</t>
  </si>
  <si>
    <t>2018年预算数</t>
  </si>
  <si>
    <t>2019年预算数</t>
  </si>
  <si>
    <t>2019年预算数比2018年预算数增减%</t>
  </si>
  <si>
    <t>表6</t>
  </si>
  <si>
    <t>孝义市新乐幼儿园2019年一般公共预算基本支出经济科目表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</si>
  <si>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</si>
  <si>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</si>
  <si>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</si>
  <si>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</si>
  <si>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</si>
  <si>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</si>
  <si>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</si>
  <si>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</si>
  <si>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</si>
  <si>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</si>
  <si>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</si>
  <si>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</si>
  <si>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</si>
  <si>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</si>
  <si>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</si>
  <si>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</si>
  <si>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</si>
  <si>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</si>
  <si>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</si>
  <si>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</si>
  <si>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</si>
  <si>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</si>
  <si>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</si>
  <si>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</si>
  <si>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</si>
  <si>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</si>
  <si>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</si>
  <si>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</si>
  <si>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</si>
  <si>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</si>
  <si>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</si>
  <si>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</si>
  <si>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</si>
  <si>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</si>
  <si>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</si>
  <si>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</si>
  <si>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</si>
  <si>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</si>
  <si>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</si>
  <si>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</si>
  <si>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</si>
  <si>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</si>
  <si>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</si>
  <si>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</si>
  <si>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</si>
  <si>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</si>
  <si>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</si>
  <si>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</si>
  <si>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</si>
  <si>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</si>
  <si>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</si>
  <si>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</si>
  <si>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</si>
  <si>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</si>
  <si>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</si>
  <si>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孝义市新乐幼儿园2019年一般公共预算“三公”经费支出情况统计表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</si>
  <si>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</si>
  <si>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</si>
  <si>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</si>
  <si>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</si>
  <si>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</si>
  <si>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</si>
  <si>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</si>
  <si>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</si>
  <si>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孝义市新乐幼儿园2019年政府性基金预算支出表</t>
  </si>
  <si>
    <t>2019年预算比2018年预算数增减</t>
  </si>
  <si>
    <t>表9</t>
  </si>
  <si>
    <t>孝义市新乐幼儿园2019年一般公共预算重点项目绩效目标表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</si>
  <si>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</si>
  <si>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</si>
  <si>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</si>
  <si>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</si>
  <si>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</si>
  <si>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</si>
  <si>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</si>
  <si>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</si>
  <si>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</si>
  <si>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</si>
  <si>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</si>
  <si>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</si>
  <si>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孝义市新乐幼儿园2019年政府采购预算表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</si>
  <si>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</si>
  <si>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</si>
  <si>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</si>
  <si>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</si>
  <si>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</si>
  <si>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</si>
  <si>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</si>
  <si>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</si>
  <si>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</si>
  <si>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</si>
  <si>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</si>
  <si>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</si>
  <si>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</si>
  <si>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</si>
  <si>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</si>
  <si>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</si>
  <si>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笔记本电脑</t>
  </si>
  <si>
    <t>台</t>
  </si>
  <si>
    <t>2019.6</t>
  </si>
  <si>
    <t>台式电脑</t>
  </si>
  <si>
    <t>速印机</t>
  </si>
  <si>
    <t>碎纸机</t>
  </si>
  <si>
    <t>电子屏</t>
  </si>
  <si>
    <t>㎡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</si>
  <si>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</si>
  <si>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</si>
  <si>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孝义市新乐幼儿园2019年政府购买服务支出预算表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</si>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</sst>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  <numFmt numFmtId="179" formatCode="#\ ??/??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0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11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11" fillId="0" borderId="1" xfId="0" applyNumberFormat="1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left"/>
    </xf>
    <xf numFmtId="179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K14" sqref="K14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4"/>
      <c r="B4" s="114"/>
      <c r="C4" s="114"/>
      <c r="D4" s="114"/>
      <c r="E4" s="114"/>
      <c r="F4" s="114"/>
      <c r="G4" s="114"/>
      <c r="H4" s="83" t="s">
        <v>2</v>
      </c>
    </row>
    <row r="5" ht="24" customHeight="1" spans="1:8">
      <c r="A5" s="130" t="s">
        <v>3</v>
      </c>
      <c r="B5" s="68"/>
      <c r="C5" s="68"/>
      <c r="D5" s="68"/>
      <c r="E5" s="130" t="s">
        <v>4</v>
      </c>
      <c r="F5" s="68"/>
      <c r="G5" s="68"/>
      <c r="H5" s="68"/>
    </row>
    <row r="6" ht="24" customHeight="1" spans="1:8">
      <c r="A6" s="131" t="s">
        <v>5</v>
      </c>
      <c r="B6" s="118" t="s">
        <v>6</v>
      </c>
      <c r="C6" s="127"/>
      <c r="D6" s="119"/>
      <c r="E6" s="124" t="s">
        <v>7</v>
      </c>
      <c r="F6" s="118" t="s">
        <v>6</v>
      </c>
      <c r="G6" s="127"/>
      <c r="H6" s="119"/>
    </row>
    <row r="7" ht="48.75" customHeight="1" spans="1:8">
      <c r="A7" s="121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72" t="s">
        <v>11</v>
      </c>
      <c r="B8" s="68">
        <v>781.24</v>
      </c>
      <c r="C8" s="68">
        <v>977.15</v>
      </c>
      <c r="D8" s="68">
        <v>20.04</v>
      </c>
      <c r="E8" s="70" t="s">
        <v>12</v>
      </c>
      <c r="F8" s="101"/>
      <c r="G8" s="101"/>
      <c r="H8" s="110"/>
    </row>
    <row r="9" ht="24" customHeight="1" spans="1:8">
      <c r="A9" s="72" t="s">
        <v>13</v>
      </c>
      <c r="B9" s="68"/>
      <c r="C9" s="68"/>
      <c r="D9" s="68"/>
      <c r="E9" s="70" t="s">
        <v>14</v>
      </c>
      <c r="F9" s="101"/>
      <c r="G9" s="101"/>
      <c r="H9" s="110"/>
    </row>
    <row r="10" ht="24" customHeight="1" spans="1:8">
      <c r="A10" s="72" t="s">
        <v>15</v>
      </c>
      <c r="B10" s="68">
        <v>546</v>
      </c>
      <c r="C10" s="68">
        <v>558</v>
      </c>
      <c r="D10" s="68">
        <v>2.15</v>
      </c>
      <c r="E10" s="70" t="s">
        <v>16</v>
      </c>
      <c r="F10" s="101"/>
      <c r="G10" s="101"/>
      <c r="H10" s="110"/>
    </row>
    <row r="11" ht="24" customHeight="1" spans="1:8">
      <c r="A11" s="72" t="s">
        <v>17</v>
      </c>
      <c r="B11" s="68"/>
      <c r="C11" s="68"/>
      <c r="D11" s="68"/>
      <c r="E11" s="72" t="s">
        <v>18</v>
      </c>
      <c r="F11" s="102"/>
      <c r="G11" s="102"/>
      <c r="H11" s="110"/>
    </row>
    <row r="12" ht="24" customHeight="1" spans="1:8">
      <c r="A12" s="72"/>
      <c r="B12" s="68"/>
      <c r="C12" s="68"/>
      <c r="D12" s="68"/>
      <c r="E12" s="70" t="s">
        <v>19</v>
      </c>
      <c r="F12" s="101">
        <v>1189.62</v>
      </c>
      <c r="G12" s="101">
        <v>1343.29</v>
      </c>
      <c r="H12" s="110">
        <f>(G12-F12)/F12*100</f>
        <v>12.9175703165717</v>
      </c>
    </row>
    <row r="13" ht="24" customHeight="1" spans="1:8">
      <c r="A13" s="72"/>
      <c r="B13" s="68"/>
      <c r="C13" s="68"/>
      <c r="D13" s="68"/>
      <c r="E13" s="70" t="s">
        <v>20</v>
      </c>
      <c r="F13" s="101"/>
      <c r="G13" s="101"/>
      <c r="H13" s="110"/>
    </row>
    <row r="14" ht="24" customHeight="1" spans="1:8">
      <c r="A14" s="72"/>
      <c r="B14" s="68"/>
      <c r="C14" s="68"/>
      <c r="D14" s="68"/>
      <c r="E14" s="72" t="s">
        <v>21</v>
      </c>
      <c r="F14" s="102"/>
      <c r="G14" s="102"/>
      <c r="H14" s="102"/>
    </row>
    <row r="15" ht="24" customHeight="1" spans="1:8">
      <c r="A15" s="72"/>
      <c r="B15" s="68"/>
      <c r="C15" s="68"/>
      <c r="D15" s="68"/>
      <c r="E15" s="72" t="s">
        <v>22</v>
      </c>
      <c r="F15" s="128">
        <v>98.3</v>
      </c>
      <c r="G15" s="128">
        <v>112.86</v>
      </c>
      <c r="H15" s="102">
        <v>12.9</v>
      </c>
    </row>
    <row r="16" ht="24" customHeight="1" spans="1:8">
      <c r="A16" s="72"/>
      <c r="B16" s="68"/>
      <c r="C16" s="68"/>
      <c r="D16" s="68"/>
      <c r="E16" s="70" t="s">
        <v>23</v>
      </c>
      <c r="F16" s="129"/>
      <c r="G16" s="129">
        <v>33.86</v>
      </c>
      <c r="H16" s="102"/>
    </row>
    <row r="17" ht="24" customHeight="1" spans="1:8">
      <c r="A17" s="72"/>
      <c r="B17" s="68"/>
      <c r="C17" s="68"/>
      <c r="D17" s="68"/>
      <c r="E17" s="70" t="s">
        <v>24</v>
      </c>
      <c r="F17" s="129"/>
      <c r="G17" s="129"/>
      <c r="H17" s="102"/>
    </row>
    <row r="18" ht="24" customHeight="1" spans="1:8">
      <c r="A18" s="72"/>
      <c r="B18" s="68"/>
      <c r="C18" s="68"/>
      <c r="D18" s="68"/>
      <c r="E18" s="72" t="s">
        <v>25</v>
      </c>
      <c r="F18" s="128"/>
      <c r="G18" s="128"/>
      <c r="H18" s="102"/>
    </row>
    <row r="19" ht="24" customHeight="1" spans="1:8">
      <c r="A19" s="72"/>
      <c r="B19" s="68"/>
      <c r="C19" s="68"/>
      <c r="D19" s="68"/>
      <c r="E19" s="72" t="s">
        <v>26</v>
      </c>
      <c r="F19" s="102"/>
      <c r="G19" s="102"/>
      <c r="H19" s="102"/>
    </row>
    <row r="20" ht="24" customHeight="1" spans="1:8">
      <c r="A20" s="72"/>
      <c r="B20" s="68"/>
      <c r="C20" s="68"/>
      <c r="D20" s="68"/>
      <c r="E20" s="72" t="s">
        <v>27</v>
      </c>
      <c r="F20" s="102"/>
      <c r="G20" s="102"/>
      <c r="H20" s="102"/>
    </row>
    <row r="21" ht="24" customHeight="1" spans="1:8">
      <c r="A21" s="72"/>
      <c r="B21" s="68"/>
      <c r="C21" s="68"/>
      <c r="D21" s="68"/>
      <c r="E21" s="72" t="s">
        <v>28</v>
      </c>
      <c r="F21" s="102"/>
      <c r="G21" s="102"/>
      <c r="H21" s="102"/>
    </row>
    <row r="22" ht="24" customHeight="1" spans="1:8">
      <c r="A22" s="72"/>
      <c r="B22" s="68"/>
      <c r="C22" s="68"/>
      <c r="D22" s="68"/>
      <c r="E22" s="72" t="s">
        <v>29</v>
      </c>
      <c r="F22" s="102"/>
      <c r="G22" s="102"/>
      <c r="H22" s="102"/>
    </row>
    <row r="23" ht="24" customHeight="1" spans="1:8">
      <c r="A23" s="72"/>
      <c r="B23" s="68"/>
      <c r="C23" s="68"/>
      <c r="D23" s="68"/>
      <c r="E23" s="72" t="s">
        <v>30</v>
      </c>
      <c r="F23" s="102"/>
      <c r="G23" s="102"/>
      <c r="H23" s="102"/>
    </row>
    <row r="24" ht="24" customHeight="1" spans="1:8">
      <c r="A24" s="72"/>
      <c r="B24" s="68"/>
      <c r="C24" s="68"/>
      <c r="D24" s="68"/>
      <c r="E24" s="72" t="s">
        <v>31</v>
      </c>
      <c r="F24" s="102"/>
      <c r="G24" s="102"/>
      <c r="H24" s="102"/>
    </row>
    <row r="25" ht="24" customHeight="1" spans="1:8">
      <c r="A25" s="72"/>
      <c r="B25" s="68"/>
      <c r="C25" s="68"/>
      <c r="D25" s="68"/>
      <c r="E25" s="72" t="s">
        <v>32</v>
      </c>
      <c r="F25" s="102">
        <v>39.32</v>
      </c>
      <c r="G25" s="102">
        <v>45.14</v>
      </c>
      <c r="H25" s="102">
        <v>12.89</v>
      </c>
    </row>
    <row r="26" ht="24" customHeight="1" spans="1:8">
      <c r="A26" s="72"/>
      <c r="B26" s="68"/>
      <c r="C26" s="68"/>
      <c r="D26" s="68"/>
      <c r="E26" s="72" t="s">
        <v>33</v>
      </c>
      <c r="F26" s="102"/>
      <c r="G26" s="102"/>
      <c r="H26" s="102"/>
    </row>
    <row r="27" ht="24" customHeight="1" spans="1:8">
      <c r="A27" s="72"/>
      <c r="B27" s="68"/>
      <c r="C27" s="68"/>
      <c r="D27" s="68"/>
      <c r="E27" s="72" t="s">
        <v>34</v>
      </c>
      <c r="F27" s="102"/>
      <c r="G27" s="102"/>
      <c r="H27" s="102"/>
    </row>
    <row r="28" ht="24" customHeight="1" spans="1:8">
      <c r="A28" s="72"/>
      <c r="B28" s="68"/>
      <c r="C28" s="68"/>
      <c r="D28" s="68"/>
      <c r="E28" s="96"/>
      <c r="F28" s="97"/>
      <c r="G28" s="97"/>
      <c r="H28" s="102"/>
    </row>
    <row r="29" ht="24" customHeight="1" spans="1:8">
      <c r="A29" s="68" t="s">
        <v>35</v>
      </c>
      <c r="B29" s="68">
        <f>SUM(B8:B28)</f>
        <v>1327.24</v>
      </c>
      <c r="C29" s="68">
        <v>1535.15</v>
      </c>
      <c r="D29" s="68">
        <v>13.54</v>
      </c>
      <c r="E29" s="68" t="s">
        <v>36</v>
      </c>
      <c r="F29" s="116">
        <f>SUM(F8:F28)</f>
        <v>1327.24</v>
      </c>
      <c r="G29" s="116">
        <f>SUM(G12:G28)</f>
        <v>1535.15</v>
      </c>
      <c r="H29" s="102">
        <v>-35.83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C6" sqref="C6:D8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37</v>
      </c>
      <c r="B1" s="50"/>
      <c r="C1" s="50"/>
      <c r="D1" s="75"/>
      <c r="E1" s="75"/>
      <c r="F1" s="75"/>
      <c r="G1" s="75"/>
    </row>
    <row r="2" ht="29.25" customHeight="1" spans="1:7">
      <c r="A2" s="66" t="s">
        <v>38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17" t="s">
        <v>2</v>
      </c>
    </row>
    <row r="4" ht="26.25" customHeight="1" spans="1:7">
      <c r="A4" s="68" t="s">
        <v>39</v>
      </c>
      <c r="B4" s="68"/>
      <c r="C4" s="124" t="s">
        <v>35</v>
      </c>
      <c r="D4" s="125" t="s">
        <v>40</v>
      </c>
      <c r="E4" s="125" t="s">
        <v>41</v>
      </c>
      <c r="F4" s="125" t="s">
        <v>42</v>
      </c>
      <c r="G4" s="124" t="s">
        <v>43</v>
      </c>
    </row>
    <row r="5" s="64" customFormat="1" ht="47.25" customHeight="1" spans="1:7">
      <c r="A5" s="68" t="s">
        <v>44</v>
      </c>
      <c r="B5" s="68" t="s">
        <v>45</v>
      </c>
      <c r="C5" s="126"/>
      <c r="D5" s="125"/>
      <c r="E5" s="125"/>
      <c r="F5" s="125"/>
      <c r="G5" s="126"/>
    </row>
    <row r="6" s="64" customFormat="1" ht="25.5" customHeight="1" spans="1:7">
      <c r="A6" s="69" t="s">
        <v>46</v>
      </c>
      <c r="B6" s="70" t="s">
        <v>47</v>
      </c>
      <c r="C6" s="115">
        <v>1343.29</v>
      </c>
      <c r="D6" s="115">
        <v>785.29</v>
      </c>
      <c r="E6" s="68"/>
      <c r="F6" s="68">
        <v>558</v>
      </c>
      <c r="G6" s="77"/>
    </row>
    <row r="7" s="64" customFormat="1" ht="25.5" customHeight="1" spans="1:7">
      <c r="A7" s="69" t="s">
        <v>48</v>
      </c>
      <c r="B7" s="70" t="s">
        <v>49</v>
      </c>
      <c r="C7" s="115">
        <v>1343.29</v>
      </c>
      <c r="D7" s="115">
        <v>785.29</v>
      </c>
      <c r="E7" s="68"/>
      <c r="F7" s="68">
        <v>558</v>
      </c>
      <c r="G7" s="77"/>
    </row>
    <row r="8" s="64" customFormat="1" ht="25.5" customHeight="1" spans="1:7">
      <c r="A8" s="69" t="s">
        <v>50</v>
      </c>
      <c r="B8" s="70" t="s">
        <v>51</v>
      </c>
      <c r="C8" s="115">
        <v>1343.29</v>
      </c>
      <c r="D8" s="115">
        <v>785.29</v>
      </c>
      <c r="E8" s="68"/>
      <c r="F8" s="68">
        <v>558</v>
      </c>
      <c r="G8" s="77"/>
    </row>
    <row r="9" s="64" customFormat="1" ht="25.5" customHeight="1" spans="1:7">
      <c r="A9" s="69" t="s">
        <v>52</v>
      </c>
      <c r="B9" s="70" t="s">
        <v>53</v>
      </c>
      <c r="C9" s="68">
        <v>112.86</v>
      </c>
      <c r="D9" s="68">
        <v>112.86</v>
      </c>
      <c r="E9" s="68"/>
      <c r="F9" s="68"/>
      <c r="G9" s="77"/>
    </row>
    <row r="10" s="64" customFormat="1" ht="25.5" customHeight="1" spans="1:7">
      <c r="A10" s="69" t="s">
        <v>54</v>
      </c>
      <c r="B10" s="70" t="s">
        <v>55</v>
      </c>
      <c r="C10" s="68">
        <v>112.86</v>
      </c>
      <c r="D10" s="68">
        <v>112.86</v>
      </c>
      <c r="E10" s="68"/>
      <c r="F10" s="68"/>
      <c r="G10" s="77"/>
    </row>
    <row r="11" customFormat="1" ht="25.5" customHeight="1" spans="1:7">
      <c r="A11" s="69" t="s">
        <v>56</v>
      </c>
      <c r="B11" s="71" t="s">
        <v>57</v>
      </c>
      <c r="C11" s="68">
        <v>112.86</v>
      </c>
      <c r="D11" s="68">
        <v>112.86</v>
      </c>
      <c r="E11" s="120"/>
      <c r="F11" s="120"/>
      <c r="G11" s="78"/>
    </row>
    <row r="12" customFormat="1" ht="25.5" customHeight="1" spans="1:7">
      <c r="A12" s="104">
        <v>210</v>
      </c>
      <c r="B12" s="105" t="s">
        <v>58</v>
      </c>
      <c r="C12" s="123">
        <v>33.86</v>
      </c>
      <c r="D12" s="123">
        <v>33.86</v>
      </c>
      <c r="E12" s="68"/>
      <c r="F12" s="68"/>
      <c r="G12" s="72"/>
    </row>
    <row r="13" customFormat="1" ht="25.5" customHeight="1" spans="1:7">
      <c r="A13" s="104">
        <v>21011</v>
      </c>
      <c r="B13" s="105" t="s">
        <v>59</v>
      </c>
      <c r="C13" s="123">
        <v>33.86</v>
      </c>
      <c r="D13" s="123">
        <v>33.86</v>
      </c>
      <c r="E13" s="68"/>
      <c r="F13" s="68"/>
      <c r="G13" s="72"/>
    </row>
    <row r="14" customFormat="1" ht="25.5" customHeight="1" spans="1:7">
      <c r="A14" s="104">
        <v>2101102</v>
      </c>
      <c r="B14" s="105" t="s">
        <v>60</v>
      </c>
      <c r="C14" s="123">
        <v>33.86</v>
      </c>
      <c r="D14" s="123">
        <v>33.86</v>
      </c>
      <c r="E14" s="68"/>
      <c r="F14" s="68"/>
      <c r="G14" s="72"/>
    </row>
    <row r="15" customFormat="1" ht="25.5" customHeight="1" spans="1:7">
      <c r="A15" s="69" t="s">
        <v>61</v>
      </c>
      <c r="B15" s="72" t="s">
        <v>62</v>
      </c>
      <c r="C15" s="68">
        <v>45.14</v>
      </c>
      <c r="D15" s="68">
        <v>45.14</v>
      </c>
      <c r="E15" s="68"/>
      <c r="F15" s="68"/>
      <c r="G15" s="72"/>
    </row>
    <row r="16" ht="25.5" customHeight="1" spans="1:7">
      <c r="A16" s="69" t="s">
        <v>63</v>
      </c>
      <c r="B16" s="70" t="s">
        <v>64</v>
      </c>
      <c r="C16" s="68">
        <v>45.14</v>
      </c>
      <c r="D16" s="68">
        <v>45.14</v>
      </c>
      <c r="E16" s="68"/>
      <c r="F16" s="68"/>
      <c r="G16" s="72"/>
    </row>
    <row r="17" ht="25.5" customHeight="1" spans="1:7">
      <c r="A17" s="69" t="s">
        <v>65</v>
      </c>
      <c r="B17" s="72" t="s">
        <v>66</v>
      </c>
      <c r="C17" s="68">
        <v>45.14</v>
      </c>
      <c r="D17" s="68">
        <v>45.14</v>
      </c>
      <c r="E17" s="68"/>
      <c r="F17" s="68"/>
      <c r="G17" s="72"/>
    </row>
    <row r="18" ht="25.5" customHeight="1" spans="1:7">
      <c r="A18" s="73" t="s">
        <v>67</v>
      </c>
      <c r="B18" s="74"/>
      <c r="C18" s="115">
        <v>1535.15</v>
      </c>
      <c r="D18" s="116">
        <v>977.15</v>
      </c>
      <c r="E18" s="116"/>
      <c r="F18" s="116">
        <v>558</v>
      </c>
      <c r="G18" s="102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D13" sqref="D13:D15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9" t="s">
        <v>68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66" t="s">
        <v>69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17" t="s">
        <v>2</v>
      </c>
    </row>
    <row r="5" ht="26.25" customHeight="1" spans="1:5">
      <c r="A5" s="118" t="s">
        <v>39</v>
      </c>
      <c r="B5" s="119"/>
      <c r="C5" s="120" t="s">
        <v>36</v>
      </c>
      <c r="D5" s="120" t="s">
        <v>70</v>
      </c>
      <c r="E5" s="120" t="s">
        <v>71</v>
      </c>
    </row>
    <row r="6" s="64" customFormat="1" ht="27.75" customHeight="1" spans="1:5">
      <c r="A6" s="68" t="s">
        <v>44</v>
      </c>
      <c r="B6" s="68" t="s">
        <v>45</v>
      </c>
      <c r="C6" s="121"/>
      <c r="D6" s="121"/>
      <c r="E6" s="121"/>
    </row>
    <row r="7" s="64" customFormat="1" ht="30" customHeight="1" spans="1:5">
      <c r="A7" s="69" t="s">
        <v>46</v>
      </c>
      <c r="B7" s="70" t="s">
        <v>47</v>
      </c>
      <c r="C7" s="115">
        <v>1343.29</v>
      </c>
      <c r="D7" s="115">
        <v>1266.54</v>
      </c>
      <c r="E7" s="116">
        <v>76.75</v>
      </c>
    </row>
    <row r="8" s="64" customFormat="1" ht="30" customHeight="1" spans="1:5">
      <c r="A8" s="69" t="s">
        <v>48</v>
      </c>
      <c r="B8" s="70" t="s">
        <v>49</v>
      </c>
      <c r="C8" s="115">
        <v>1343.29</v>
      </c>
      <c r="D8" s="115">
        <v>1266.54</v>
      </c>
      <c r="E8" s="116">
        <v>76.75</v>
      </c>
    </row>
    <row r="9" s="64" customFormat="1" ht="30" customHeight="1" spans="1:5">
      <c r="A9" s="69" t="s">
        <v>50</v>
      </c>
      <c r="B9" s="70" t="s">
        <v>51</v>
      </c>
      <c r="C9" s="115">
        <v>1343.29</v>
      </c>
      <c r="D9" s="115">
        <v>1266.54</v>
      </c>
      <c r="E9" s="116">
        <v>76.75</v>
      </c>
    </row>
    <row r="10" s="64" customFormat="1" ht="30" customHeight="1" spans="1:5">
      <c r="A10" s="69" t="s">
        <v>52</v>
      </c>
      <c r="B10" s="70" t="s">
        <v>53</v>
      </c>
      <c r="C10" s="115">
        <v>112.86</v>
      </c>
      <c r="D10" s="115">
        <v>112.86</v>
      </c>
      <c r="E10" s="116"/>
    </row>
    <row r="11" customFormat="1" ht="30" customHeight="1" spans="1:5">
      <c r="A11" s="69" t="s">
        <v>54</v>
      </c>
      <c r="B11" s="70" t="s">
        <v>55</v>
      </c>
      <c r="C11" s="115">
        <v>112.86</v>
      </c>
      <c r="D11" s="115">
        <v>112.86</v>
      </c>
      <c r="E11" s="122"/>
    </row>
    <row r="12" customFormat="1" ht="30" customHeight="1" spans="1:5">
      <c r="A12" s="69" t="s">
        <v>56</v>
      </c>
      <c r="B12" s="71" t="s">
        <v>57</v>
      </c>
      <c r="C12" s="115">
        <v>112.86</v>
      </c>
      <c r="D12" s="115">
        <v>112.86</v>
      </c>
      <c r="E12" s="116"/>
    </row>
    <row r="13" customFormat="1" ht="30" customHeight="1" spans="1:5">
      <c r="A13" s="104">
        <v>210</v>
      </c>
      <c r="B13" s="105" t="s">
        <v>58</v>
      </c>
      <c r="C13" s="123">
        <v>33.86</v>
      </c>
      <c r="D13" s="123">
        <v>33.86</v>
      </c>
      <c r="E13" s="116"/>
    </row>
    <row r="14" customFormat="1" ht="30" customHeight="1" spans="1:5">
      <c r="A14" s="104">
        <v>21011</v>
      </c>
      <c r="B14" s="105" t="s">
        <v>59</v>
      </c>
      <c r="C14" s="123">
        <v>33.86</v>
      </c>
      <c r="D14" s="123">
        <v>33.86</v>
      </c>
      <c r="E14" s="116"/>
    </row>
    <row r="15" customFormat="1" ht="30" customHeight="1" spans="1:5">
      <c r="A15" s="104">
        <v>2101102</v>
      </c>
      <c r="B15" s="105" t="s">
        <v>60</v>
      </c>
      <c r="C15" s="123">
        <v>33.86</v>
      </c>
      <c r="D15" s="123">
        <v>33.86</v>
      </c>
      <c r="E15" s="116"/>
    </row>
    <row r="16" customFormat="1" ht="30" customHeight="1" spans="1:5">
      <c r="A16" s="69" t="s">
        <v>61</v>
      </c>
      <c r="B16" s="72" t="s">
        <v>62</v>
      </c>
      <c r="C16" s="115">
        <v>45.14</v>
      </c>
      <c r="D16" s="115">
        <v>45.14</v>
      </c>
      <c r="E16" s="116"/>
    </row>
    <row r="17" ht="30" customHeight="1" spans="1:5">
      <c r="A17" s="69" t="s">
        <v>63</v>
      </c>
      <c r="B17" s="70" t="s">
        <v>64</v>
      </c>
      <c r="C17" s="115">
        <v>45.14</v>
      </c>
      <c r="D17" s="115">
        <v>45.14</v>
      </c>
      <c r="E17" s="116"/>
    </row>
    <row r="18" ht="30" customHeight="1" spans="1:5">
      <c r="A18" s="69" t="s">
        <v>65</v>
      </c>
      <c r="B18" s="72" t="s">
        <v>66</v>
      </c>
      <c r="C18" s="115">
        <v>45.14</v>
      </c>
      <c r="D18" s="115">
        <v>45.14</v>
      </c>
      <c r="E18" s="116"/>
    </row>
    <row r="19" ht="30" customHeight="1" spans="1:5">
      <c r="A19" s="73" t="s">
        <v>67</v>
      </c>
      <c r="B19" s="74"/>
      <c r="C19" s="115">
        <v>1535.15</v>
      </c>
      <c r="D19" s="116">
        <f>C19-E19</f>
        <v>1458.4</v>
      </c>
      <c r="E19" s="116">
        <v>76.75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7" workbookViewId="0">
      <selection activeCell="D12" sqref="D12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72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81" t="s">
        <v>73</v>
      </c>
      <c r="B3" s="81"/>
      <c r="C3" s="81"/>
      <c r="D3" s="81"/>
      <c r="E3" s="81"/>
      <c r="F3" s="81"/>
    </row>
    <row r="4" ht="14.25" customHeight="1" spans="1:6">
      <c r="A4" s="114"/>
      <c r="B4" s="114"/>
      <c r="C4" s="114"/>
      <c r="D4" s="114"/>
      <c r="E4" s="114"/>
      <c r="F4" s="83" t="s">
        <v>2</v>
      </c>
    </row>
    <row r="5" ht="24" customHeight="1" spans="1:6">
      <c r="A5" s="130" t="s">
        <v>3</v>
      </c>
      <c r="B5" s="68"/>
      <c r="C5" s="130" t="s">
        <v>4</v>
      </c>
      <c r="D5" s="68"/>
      <c r="E5" s="68"/>
      <c r="F5" s="68"/>
    </row>
    <row r="6" ht="24" customHeight="1" spans="1:6">
      <c r="A6" s="130" t="s">
        <v>5</v>
      </c>
      <c r="B6" s="130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74</v>
      </c>
      <c r="E7" s="68" t="s">
        <v>40</v>
      </c>
      <c r="F7" s="68" t="s">
        <v>75</v>
      </c>
    </row>
    <row r="8" ht="28.5" customHeight="1" spans="1:6">
      <c r="A8" s="72" t="s">
        <v>11</v>
      </c>
      <c r="B8" s="68">
        <v>977.15</v>
      </c>
      <c r="C8" s="70" t="s">
        <v>12</v>
      </c>
      <c r="D8" s="115"/>
      <c r="E8" s="115"/>
      <c r="F8" s="116"/>
    </row>
    <row r="9" ht="28.5" customHeight="1" spans="1:6">
      <c r="A9" s="72" t="s">
        <v>13</v>
      </c>
      <c r="B9" s="68"/>
      <c r="C9" s="70" t="s">
        <v>14</v>
      </c>
      <c r="D9" s="115"/>
      <c r="E9" s="115"/>
      <c r="F9" s="116"/>
    </row>
    <row r="10" ht="28.5" customHeight="1" spans="1:6">
      <c r="A10" s="72"/>
      <c r="B10" s="68"/>
      <c r="C10" s="70" t="s">
        <v>16</v>
      </c>
      <c r="D10" s="115"/>
      <c r="E10" s="115"/>
      <c r="F10" s="116"/>
    </row>
    <row r="11" ht="28.5" customHeight="1" spans="1:6">
      <c r="A11" s="72"/>
      <c r="B11" s="68"/>
      <c r="C11" s="72" t="s">
        <v>18</v>
      </c>
      <c r="D11" s="116"/>
      <c r="E11" s="116"/>
      <c r="F11" s="116"/>
    </row>
    <row r="12" ht="28.5" customHeight="1" spans="1:6">
      <c r="A12" s="72"/>
      <c r="B12" s="68"/>
      <c r="C12" s="70" t="s">
        <v>19</v>
      </c>
      <c r="D12" s="115">
        <v>785.29</v>
      </c>
      <c r="E12" s="115">
        <v>785.29</v>
      </c>
      <c r="F12" s="116"/>
    </row>
    <row r="13" ht="28.5" customHeight="1" spans="1:6">
      <c r="A13" s="72"/>
      <c r="B13" s="68"/>
      <c r="C13" s="70" t="s">
        <v>20</v>
      </c>
      <c r="D13" s="115"/>
      <c r="E13" s="115"/>
      <c r="F13" s="116"/>
    </row>
    <row r="14" ht="28.5" customHeight="1" spans="1:6">
      <c r="A14" s="72"/>
      <c r="B14" s="68"/>
      <c r="C14" s="72" t="s">
        <v>21</v>
      </c>
      <c r="D14" s="116"/>
      <c r="E14" s="116"/>
      <c r="F14" s="116"/>
    </row>
    <row r="15" ht="28.5" customHeight="1" spans="1:6">
      <c r="A15" s="72"/>
      <c r="B15" s="68"/>
      <c r="C15" s="72" t="s">
        <v>22</v>
      </c>
      <c r="D15" s="116">
        <v>112.86</v>
      </c>
      <c r="E15" s="116">
        <v>112.86</v>
      </c>
      <c r="F15" s="116"/>
    </row>
    <row r="16" ht="28.5" customHeight="1" spans="1:6">
      <c r="A16" s="72"/>
      <c r="B16" s="68"/>
      <c r="C16" s="70" t="s">
        <v>23</v>
      </c>
      <c r="D16" s="115"/>
      <c r="E16" s="106">
        <v>33.86</v>
      </c>
      <c r="F16" s="116"/>
    </row>
    <row r="17" ht="28.5" customHeight="1" spans="1:6">
      <c r="A17" s="72"/>
      <c r="B17" s="68"/>
      <c r="C17" s="70" t="s">
        <v>24</v>
      </c>
      <c r="D17" s="115"/>
      <c r="E17" s="115"/>
      <c r="F17" s="116"/>
    </row>
    <row r="18" ht="28.5" customHeight="1" spans="1:6">
      <c r="A18" s="72"/>
      <c r="B18" s="68"/>
      <c r="C18" s="72" t="s">
        <v>25</v>
      </c>
      <c r="D18" s="116"/>
      <c r="E18" s="116"/>
      <c r="F18" s="116"/>
    </row>
    <row r="19" ht="28.5" customHeight="1" spans="1:6">
      <c r="A19" s="72"/>
      <c r="B19" s="68"/>
      <c r="C19" s="72" t="s">
        <v>26</v>
      </c>
      <c r="D19" s="116"/>
      <c r="E19" s="116"/>
      <c r="F19" s="116"/>
    </row>
    <row r="20" ht="28.5" customHeight="1" spans="1:6">
      <c r="A20" s="72"/>
      <c r="B20" s="68"/>
      <c r="C20" s="72" t="s">
        <v>27</v>
      </c>
      <c r="D20" s="116"/>
      <c r="E20" s="116"/>
      <c r="F20" s="116"/>
    </row>
    <row r="21" ht="28.5" customHeight="1" spans="1:6">
      <c r="A21" s="72"/>
      <c r="B21" s="68"/>
      <c r="C21" s="72" t="s">
        <v>28</v>
      </c>
      <c r="D21" s="116"/>
      <c r="E21" s="116"/>
      <c r="F21" s="116"/>
    </row>
    <row r="22" ht="28.5" customHeight="1" spans="1:6">
      <c r="A22" s="72"/>
      <c r="B22" s="68"/>
      <c r="C22" s="72" t="s">
        <v>29</v>
      </c>
      <c r="D22" s="116"/>
      <c r="E22" s="116"/>
      <c r="F22" s="116"/>
    </row>
    <row r="23" ht="28.5" customHeight="1" spans="1:6">
      <c r="A23" s="72"/>
      <c r="B23" s="68"/>
      <c r="C23" s="72" t="s">
        <v>30</v>
      </c>
      <c r="D23" s="116"/>
      <c r="E23" s="116"/>
      <c r="F23" s="116"/>
    </row>
    <row r="24" ht="28.5" customHeight="1" spans="1:6">
      <c r="A24" s="72"/>
      <c r="B24" s="68"/>
      <c r="C24" s="72" t="s">
        <v>31</v>
      </c>
      <c r="D24" s="116"/>
      <c r="E24" s="116"/>
      <c r="F24" s="116"/>
    </row>
    <row r="25" ht="28.5" customHeight="1" spans="1:6">
      <c r="A25" s="72"/>
      <c r="B25" s="68"/>
      <c r="C25" s="72" t="s">
        <v>32</v>
      </c>
      <c r="D25" s="116">
        <v>45.14</v>
      </c>
      <c r="E25" s="116">
        <v>45.14</v>
      </c>
      <c r="F25" s="116"/>
    </row>
    <row r="26" ht="28.5" customHeight="1" spans="1:6">
      <c r="A26" s="72"/>
      <c r="B26" s="68"/>
      <c r="C26" s="72" t="s">
        <v>33</v>
      </c>
      <c r="D26" s="116"/>
      <c r="E26" s="116"/>
      <c r="F26" s="116"/>
    </row>
    <row r="27" ht="28.5" customHeight="1" spans="1:6">
      <c r="A27" s="72"/>
      <c r="B27" s="68"/>
      <c r="C27" s="72" t="s">
        <v>34</v>
      </c>
      <c r="D27" s="116"/>
      <c r="E27" s="116"/>
      <c r="F27" s="116"/>
    </row>
    <row r="28" ht="28.5" customHeight="1" spans="1:6">
      <c r="A28" s="72"/>
      <c r="B28" s="68"/>
      <c r="C28" s="72"/>
      <c r="D28" s="116"/>
      <c r="E28" s="116"/>
      <c r="F28" s="116"/>
    </row>
    <row r="29" ht="28.5" customHeight="1" spans="1:6">
      <c r="A29" s="68" t="s">
        <v>35</v>
      </c>
      <c r="B29" s="68">
        <v>977.15</v>
      </c>
      <c r="C29" s="68" t="s">
        <v>36</v>
      </c>
      <c r="D29" s="116">
        <v>977.15</v>
      </c>
      <c r="E29" s="116">
        <v>977.15</v>
      </c>
      <c r="F29" s="11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G13" sqref="G13"/>
    </sheetView>
  </sheetViews>
  <sheetFormatPr defaultColWidth="6.875" defaultRowHeight="11.25"/>
  <cols>
    <col min="1" max="1" width="18.125" style="65" customWidth="1"/>
    <col min="2" max="2" width="13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9" t="s">
        <v>76</v>
      </c>
      <c r="B1" s="50"/>
      <c r="C1" s="50"/>
      <c r="D1" s="50"/>
      <c r="E1" s="50"/>
      <c r="F1" s="50"/>
      <c r="G1" s="50"/>
      <c r="H1" s="50"/>
      <c r="I1" s="75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5"/>
      <c r="J2" s="75"/>
      <c r="K2" s="75"/>
    </row>
    <row r="3" ht="29.25" customHeight="1" spans="1:11">
      <c r="A3" s="66" t="s">
        <v>77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6" t="s">
        <v>2</v>
      </c>
      <c r="K4" s="76"/>
    </row>
    <row r="5" ht="26.25" customHeight="1" spans="1:11">
      <c r="A5" s="68" t="s">
        <v>39</v>
      </c>
      <c r="B5" s="68"/>
      <c r="C5" s="68" t="s">
        <v>78</v>
      </c>
      <c r="D5" s="68"/>
      <c r="E5" s="68"/>
      <c r="F5" s="68" t="s">
        <v>79</v>
      </c>
      <c r="G5" s="68"/>
      <c r="H5" s="68"/>
      <c r="I5" s="68" t="s">
        <v>80</v>
      </c>
      <c r="J5" s="68"/>
      <c r="K5" s="68"/>
    </row>
    <row r="6" s="64" customFormat="1" ht="30.75" customHeight="1" spans="1:11">
      <c r="A6" s="68" t="s">
        <v>44</v>
      </c>
      <c r="B6" s="68" t="s">
        <v>45</v>
      </c>
      <c r="C6" s="68" t="s">
        <v>67</v>
      </c>
      <c r="D6" s="68" t="s">
        <v>70</v>
      </c>
      <c r="E6" s="68" t="s">
        <v>71</v>
      </c>
      <c r="F6" s="68" t="s">
        <v>67</v>
      </c>
      <c r="G6" s="68" t="s">
        <v>70</v>
      </c>
      <c r="H6" s="68" t="s">
        <v>71</v>
      </c>
      <c r="I6" s="68" t="s">
        <v>67</v>
      </c>
      <c r="J6" s="68" t="s">
        <v>70</v>
      </c>
      <c r="K6" s="68" t="s">
        <v>71</v>
      </c>
    </row>
    <row r="7" s="64" customFormat="1" ht="30.75" customHeight="1" spans="1:11">
      <c r="A7" s="69" t="s">
        <v>46</v>
      </c>
      <c r="B7" s="100" t="s">
        <v>47</v>
      </c>
      <c r="C7" s="101">
        <v>643.62</v>
      </c>
      <c r="D7" s="101">
        <v>643.62</v>
      </c>
      <c r="E7" s="101"/>
      <c r="F7" s="101">
        <v>785.29</v>
      </c>
      <c r="G7" s="101">
        <v>773.59</v>
      </c>
      <c r="H7" s="101">
        <v>11.7</v>
      </c>
      <c r="I7" s="110">
        <v>21.43</v>
      </c>
      <c r="J7" s="110">
        <v>20.29</v>
      </c>
      <c r="K7" s="102"/>
    </row>
    <row r="8" s="64" customFormat="1" ht="30.75" customHeight="1" spans="1:11">
      <c r="A8" s="69" t="s">
        <v>48</v>
      </c>
      <c r="B8" s="100" t="s">
        <v>49</v>
      </c>
      <c r="C8" s="101">
        <v>643.62</v>
      </c>
      <c r="D8" s="101">
        <v>643.62</v>
      </c>
      <c r="E8" s="101"/>
      <c r="F8" s="101">
        <v>785.29</v>
      </c>
      <c r="G8" s="101">
        <v>773.59</v>
      </c>
      <c r="H8" s="101">
        <v>11.7</v>
      </c>
      <c r="I8" s="110">
        <v>21.43</v>
      </c>
      <c r="J8" s="110">
        <v>20.29</v>
      </c>
      <c r="K8" s="102"/>
    </row>
    <row r="9" s="64" customFormat="1" ht="30.75" customHeight="1" spans="1:11">
      <c r="A9" s="69" t="s">
        <v>50</v>
      </c>
      <c r="B9" s="100" t="s">
        <v>51</v>
      </c>
      <c r="C9" s="101">
        <v>643.62</v>
      </c>
      <c r="D9" s="101">
        <v>643.62</v>
      </c>
      <c r="E9" s="101"/>
      <c r="F9" s="101">
        <v>785.29</v>
      </c>
      <c r="G9" s="101">
        <v>773.59</v>
      </c>
      <c r="H9" s="101">
        <v>11.7</v>
      </c>
      <c r="I9" s="110">
        <v>21.43</v>
      </c>
      <c r="J9" s="110">
        <v>20.29</v>
      </c>
      <c r="K9" s="102"/>
    </row>
    <row r="10" s="64" customFormat="1" ht="30.75" customHeight="1" spans="1:11">
      <c r="A10" s="69" t="s">
        <v>52</v>
      </c>
      <c r="B10" s="100" t="s">
        <v>53</v>
      </c>
      <c r="C10" s="101">
        <v>98.3</v>
      </c>
      <c r="D10" s="101">
        <v>98.3</v>
      </c>
      <c r="E10" s="101"/>
      <c r="F10" s="101">
        <v>112.86</v>
      </c>
      <c r="G10" s="101">
        <v>112.86</v>
      </c>
      <c r="H10" s="101"/>
      <c r="I10" s="110">
        <v>12.9</v>
      </c>
      <c r="J10" s="110">
        <v>12.9</v>
      </c>
      <c r="K10" s="102"/>
    </row>
    <row r="11" s="64" customFormat="1" ht="30.75" customHeight="1" spans="1:11">
      <c r="A11" s="69" t="s">
        <v>54</v>
      </c>
      <c r="B11" s="100" t="s">
        <v>55</v>
      </c>
      <c r="C11" s="101">
        <v>98.3</v>
      </c>
      <c r="D11" s="101">
        <v>98.3</v>
      </c>
      <c r="E11" s="102"/>
      <c r="F11" s="101">
        <v>112.86</v>
      </c>
      <c r="G11" s="101">
        <v>112.86</v>
      </c>
      <c r="H11" s="102"/>
      <c r="I11" s="110">
        <v>12.9</v>
      </c>
      <c r="J11" s="110">
        <v>12.9</v>
      </c>
      <c r="K11" s="102"/>
    </row>
    <row r="12" customFormat="1" ht="30.75" customHeight="1" spans="1:11">
      <c r="A12" s="69" t="s">
        <v>56</v>
      </c>
      <c r="B12" s="103" t="s">
        <v>57</v>
      </c>
      <c r="C12" s="101">
        <v>98.3</v>
      </c>
      <c r="D12" s="101">
        <v>98.3</v>
      </c>
      <c r="E12" s="102"/>
      <c r="F12" s="101">
        <v>112.86</v>
      </c>
      <c r="G12" s="101">
        <v>112.86</v>
      </c>
      <c r="H12" s="102"/>
      <c r="I12" s="110">
        <v>12.9</v>
      </c>
      <c r="J12" s="110">
        <v>12.9</v>
      </c>
      <c r="K12" s="102"/>
    </row>
    <row r="13" customFormat="1" ht="30.75" customHeight="1" spans="1:11">
      <c r="A13" s="104">
        <v>210</v>
      </c>
      <c r="B13" s="105" t="s">
        <v>58</v>
      </c>
      <c r="C13" s="101"/>
      <c r="D13" s="101"/>
      <c r="E13" s="102"/>
      <c r="F13" s="106">
        <v>33.86</v>
      </c>
      <c r="G13" s="106">
        <v>33.86</v>
      </c>
      <c r="H13" s="102"/>
      <c r="I13" s="110"/>
      <c r="J13" s="110"/>
      <c r="K13" s="102"/>
    </row>
    <row r="14" customFormat="1" ht="30.75" customHeight="1" spans="1:11">
      <c r="A14" s="104">
        <v>21011</v>
      </c>
      <c r="B14" s="105" t="s">
        <v>59</v>
      </c>
      <c r="C14" s="101"/>
      <c r="D14" s="101"/>
      <c r="E14" s="102"/>
      <c r="F14" s="106">
        <v>33.86</v>
      </c>
      <c r="G14" s="106">
        <v>33.86</v>
      </c>
      <c r="H14" s="102"/>
      <c r="I14" s="110"/>
      <c r="J14" s="110"/>
      <c r="K14" s="102"/>
    </row>
    <row r="15" customFormat="1" ht="30.75" customHeight="1" spans="1:11">
      <c r="A15" s="104">
        <v>2101102</v>
      </c>
      <c r="B15" s="105" t="s">
        <v>60</v>
      </c>
      <c r="C15" s="101"/>
      <c r="D15" s="101"/>
      <c r="E15" s="102"/>
      <c r="F15" s="106">
        <v>33.86</v>
      </c>
      <c r="G15" s="106">
        <v>33.86</v>
      </c>
      <c r="H15" s="102"/>
      <c r="I15" s="110"/>
      <c r="J15" s="110"/>
      <c r="K15" s="102"/>
    </row>
    <row r="16" ht="30.75" customHeight="1" spans="1:11">
      <c r="A16" s="69" t="s">
        <v>61</v>
      </c>
      <c r="B16" s="107" t="s">
        <v>62</v>
      </c>
      <c r="C16" s="101">
        <v>39.32</v>
      </c>
      <c r="D16" s="101">
        <v>39.32</v>
      </c>
      <c r="E16" s="101"/>
      <c r="F16" s="101">
        <v>45.14</v>
      </c>
      <c r="G16" s="101">
        <v>45.14</v>
      </c>
      <c r="H16" s="101"/>
      <c r="I16" s="102">
        <v>12.89</v>
      </c>
      <c r="J16" s="102">
        <v>12.89</v>
      </c>
      <c r="K16" s="102"/>
    </row>
    <row r="17" ht="30.75" customHeight="1" spans="1:11">
      <c r="A17" s="69" t="s">
        <v>63</v>
      </c>
      <c r="B17" s="100" t="s">
        <v>64</v>
      </c>
      <c r="C17" s="101">
        <v>39.32</v>
      </c>
      <c r="D17" s="101">
        <v>39.32</v>
      </c>
      <c r="E17" s="101"/>
      <c r="F17" s="101">
        <v>45.14</v>
      </c>
      <c r="G17" s="101">
        <v>45.14</v>
      </c>
      <c r="H17" s="101"/>
      <c r="I17" s="102">
        <v>12.89</v>
      </c>
      <c r="J17" s="102">
        <v>12.89</v>
      </c>
      <c r="K17" s="102"/>
    </row>
    <row r="18" ht="30.75" customHeight="1" spans="1:11">
      <c r="A18" s="69" t="s">
        <v>65</v>
      </c>
      <c r="B18" s="107" t="s">
        <v>66</v>
      </c>
      <c r="C18" s="101">
        <v>39.32</v>
      </c>
      <c r="D18" s="101">
        <v>39.32</v>
      </c>
      <c r="E18" s="101"/>
      <c r="F18" s="101">
        <v>45.14</v>
      </c>
      <c r="G18" s="101">
        <v>45.14</v>
      </c>
      <c r="H18" s="101"/>
      <c r="I18" s="102">
        <v>12.89</v>
      </c>
      <c r="J18" s="102">
        <v>12.89</v>
      </c>
      <c r="K18" s="102"/>
    </row>
    <row r="19" ht="30.75" customHeight="1" spans="1:11">
      <c r="A19" s="108" t="s">
        <v>67</v>
      </c>
      <c r="B19" s="109"/>
      <c r="C19" s="101">
        <v>781.24</v>
      </c>
      <c r="D19" s="101">
        <v>781.24</v>
      </c>
      <c r="E19" s="101"/>
      <c r="F19" s="101">
        <v>977.15</v>
      </c>
      <c r="G19" s="101">
        <f>F19-H19</f>
        <v>965.45</v>
      </c>
      <c r="H19" s="101">
        <v>11.7</v>
      </c>
      <c r="I19" s="102">
        <v>20.05</v>
      </c>
      <c r="J19" s="102">
        <v>19.08</v>
      </c>
      <c r="K19" s="102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G62" sqref="G6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81</v>
      </c>
      <c r="B1" s="91"/>
      <c r="C1" s="91"/>
    </row>
    <row r="2" ht="44.25" customHeight="1" spans="1:5">
      <c r="A2" s="92" t="s">
        <v>82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83</v>
      </c>
      <c r="B4" s="95" t="s">
        <v>6</v>
      </c>
      <c r="C4" s="95" t="s">
        <v>84</v>
      </c>
    </row>
    <row r="5" ht="22.5" customHeight="1" spans="1:3">
      <c r="A5" s="96" t="s">
        <v>85</v>
      </c>
      <c r="B5" s="97">
        <v>930.71</v>
      </c>
      <c r="C5" s="97"/>
    </row>
    <row r="6" ht="22.5" customHeight="1" spans="1:3">
      <c r="A6" s="96" t="s">
        <v>86</v>
      </c>
      <c r="B6" s="97">
        <v>342.12</v>
      </c>
      <c r="C6" s="97"/>
    </row>
    <row r="7" ht="22.5" customHeight="1" spans="1:3">
      <c r="A7" s="96" t="s">
        <v>87</v>
      </c>
      <c r="B7" s="97">
        <v>44.02</v>
      </c>
      <c r="C7" s="97"/>
    </row>
    <row r="8" ht="22.5" customHeight="1" spans="1:3">
      <c r="A8" s="96" t="s">
        <v>88</v>
      </c>
      <c r="B8" s="97">
        <v>28.51</v>
      </c>
      <c r="C8" s="97"/>
    </row>
    <row r="9" ht="22.5" customHeight="1" spans="1:3">
      <c r="A9" s="96" t="s">
        <v>89</v>
      </c>
      <c r="B9" s="97">
        <v>183.06</v>
      </c>
      <c r="C9" s="97"/>
    </row>
    <row r="10" ht="22.5" customHeight="1" spans="1:3">
      <c r="A10" s="96" t="s">
        <v>90</v>
      </c>
      <c r="B10" s="97">
        <v>112.86</v>
      </c>
      <c r="C10" s="97"/>
    </row>
    <row r="11" ht="22.5" customHeight="1" spans="1:3">
      <c r="A11" s="96" t="s">
        <v>91</v>
      </c>
      <c r="B11" s="97"/>
      <c r="C11" s="97"/>
    </row>
    <row r="12" ht="22.5" customHeight="1" spans="1:3">
      <c r="A12" s="96" t="s">
        <v>92</v>
      </c>
      <c r="B12" s="97">
        <v>34.36</v>
      </c>
      <c r="C12" s="97"/>
    </row>
    <row r="13" ht="22.5" customHeight="1" spans="1:3">
      <c r="A13" s="96" t="s">
        <v>93</v>
      </c>
      <c r="B13" s="97"/>
      <c r="C13" s="97"/>
    </row>
    <row r="14" ht="22.5" customHeight="1" spans="1:3">
      <c r="A14" s="96" t="s">
        <v>94</v>
      </c>
      <c r="B14" s="97">
        <v>2.82</v>
      </c>
      <c r="C14" s="97"/>
    </row>
    <row r="15" ht="22.5" customHeight="1" spans="1:3">
      <c r="A15" s="96" t="s">
        <v>95</v>
      </c>
      <c r="B15" s="97">
        <v>45.14</v>
      </c>
      <c r="C15" s="97"/>
    </row>
    <row r="16" ht="22.5" customHeight="1" spans="1:3">
      <c r="A16" s="96" t="s">
        <v>96</v>
      </c>
      <c r="B16" s="97">
        <v>137.82</v>
      </c>
      <c r="C16" s="97"/>
    </row>
    <row r="17" ht="22.5" customHeight="1" spans="1:3">
      <c r="A17" s="96" t="s">
        <v>97</v>
      </c>
      <c r="B17" s="97">
        <v>11.97</v>
      </c>
      <c r="C17" s="97"/>
    </row>
    <row r="18" ht="22.5" customHeight="1" spans="1:3">
      <c r="A18" s="96" t="s">
        <v>98</v>
      </c>
      <c r="B18" s="97"/>
      <c r="C18" s="97"/>
    </row>
    <row r="19" ht="22.5" customHeight="1" spans="1:3">
      <c r="A19" s="96" t="s">
        <v>99</v>
      </c>
      <c r="B19" s="97"/>
      <c r="C19" s="97"/>
    </row>
    <row r="20" ht="22.5" customHeight="1" spans="1:3">
      <c r="A20" s="96" t="s">
        <v>100</v>
      </c>
      <c r="B20" s="97"/>
      <c r="C20" s="97"/>
    </row>
    <row r="21" ht="22.5" customHeight="1" spans="1:3">
      <c r="A21" s="96" t="s">
        <v>101</v>
      </c>
      <c r="B21" s="97"/>
      <c r="C21" s="97"/>
    </row>
    <row r="22" ht="22.5" customHeight="1" spans="1:3">
      <c r="A22" s="96" t="s">
        <v>102</v>
      </c>
      <c r="B22" s="97"/>
      <c r="C22" s="97"/>
    </row>
    <row r="23" ht="22.5" customHeight="1" spans="1:3">
      <c r="A23" s="96" t="s">
        <v>103</v>
      </c>
      <c r="B23" s="97"/>
      <c r="C23" s="97"/>
    </row>
    <row r="24" ht="22.5" customHeight="1" spans="1:3">
      <c r="A24" s="96" t="s">
        <v>104</v>
      </c>
      <c r="B24" s="97"/>
      <c r="C24" s="97"/>
    </row>
    <row r="25" ht="22.5" customHeight="1" spans="1:3">
      <c r="A25" s="96" t="s">
        <v>105</v>
      </c>
      <c r="B25" s="97"/>
      <c r="C25" s="97"/>
    </row>
    <row r="26" ht="22.5" customHeight="1" spans="1:3">
      <c r="A26" s="96" t="s">
        <v>106</v>
      </c>
      <c r="B26" s="97"/>
      <c r="C26" s="97"/>
    </row>
    <row r="27" ht="22.5" customHeight="1" spans="1:3">
      <c r="A27" s="96" t="s">
        <v>107</v>
      </c>
      <c r="B27" s="97"/>
      <c r="C27" s="97"/>
    </row>
    <row r="28" ht="22.5" customHeight="1" spans="1:3">
      <c r="A28" s="96" t="s">
        <v>108</v>
      </c>
      <c r="B28" s="97"/>
      <c r="C28" s="97"/>
    </row>
    <row r="29" ht="22.5" customHeight="1" spans="1:3">
      <c r="A29" s="96" t="s">
        <v>109</v>
      </c>
      <c r="B29" s="97"/>
      <c r="C29" s="97"/>
    </row>
    <row r="30" ht="22.5" customHeight="1" spans="1:3">
      <c r="A30" s="96" t="s">
        <v>110</v>
      </c>
      <c r="B30" s="97"/>
      <c r="C30" s="97"/>
    </row>
    <row r="31" ht="22.5" customHeight="1" spans="1:3">
      <c r="A31" s="96" t="s">
        <v>111</v>
      </c>
      <c r="B31" s="97"/>
      <c r="C31" s="97"/>
    </row>
    <row r="32" ht="22.5" customHeight="1" spans="1:3">
      <c r="A32" s="96" t="s">
        <v>112</v>
      </c>
      <c r="B32" s="97"/>
      <c r="C32" s="97"/>
    </row>
    <row r="33" ht="22.5" customHeight="1" spans="1:3">
      <c r="A33" s="96" t="s">
        <v>113</v>
      </c>
      <c r="B33" s="97"/>
      <c r="C33" s="97"/>
    </row>
    <row r="34" ht="22.5" customHeight="1" spans="1:3">
      <c r="A34" s="96" t="s">
        <v>114</v>
      </c>
      <c r="B34" s="97"/>
      <c r="C34" s="97"/>
    </row>
    <row r="35" ht="22.5" customHeight="1" spans="1:3">
      <c r="A35" s="96" t="s">
        <v>115</v>
      </c>
      <c r="B35" s="97"/>
      <c r="C35" s="97"/>
    </row>
    <row r="36" ht="22.5" customHeight="1" spans="1:3">
      <c r="A36" s="96" t="s">
        <v>116</v>
      </c>
      <c r="B36" s="97"/>
      <c r="C36" s="97"/>
    </row>
    <row r="37" ht="22.5" customHeight="1" spans="1:3">
      <c r="A37" s="96" t="s">
        <v>117</v>
      </c>
      <c r="B37" s="97"/>
      <c r="C37" s="97"/>
    </row>
    <row r="38" ht="22.5" customHeight="1" spans="1:3">
      <c r="A38" s="96" t="s">
        <v>118</v>
      </c>
      <c r="B38" s="97"/>
      <c r="C38" s="97"/>
    </row>
    <row r="39" ht="22.5" customHeight="1" spans="1:3">
      <c r="A39" s="96" t="s">
        <v>119</v>
      </c>
      <c r="B39" s="97"/>
      <c r="C39" s="97"/>
    </row>
    <row r="40" ht="22.5" customHeight="1" spans="1:3">
      <c r="A40" s="96" t="s">
        <v>120</v>
      </c>
      <c r="B40" s="97">
        <v>11.97</v>
      </c>
      <c r="C40" s="97"/>
    </row>
    <row r="41" ht="22.5" customHeight="1" spans="1:3">
      <c r="A41" s="96" t="s">
        <v>121</v>
      </c>
      <c r="B41" s="97"/>
      <c r="C41" s="97"/>
    </row>
    <row r="42" ht="22.5" customHeight="1" spans="1:3">
      <c r="A42" s="96" t="s">
        <v>122</v>
      </c>
      <c r="B42" s="97"/>
      <c r="C42" s="97"/>
    </row>
    <row r="43" ht="22.5" customHeight="1" spans="1:3">
      <c r="A43" s="96" t="s">
        <v>123</v>
      </c>
      <c r="B43" s="97"/>
      <c r="C43" s="97"/>
    </row>
    <row r="44" ht="22.5" customHeight="1" spans="1:3">
      <c r="A44" s="98" t="s">
        <v>124</v>
      </c>
      <c r="B44" s="97"/>
      <c r="C44" s="97"/>
    </row>
    <row r="45" ht="22.5" customHeight="1" spans="1:3">
      <c r="A45" s="96" t="s">
        <v>125</v>
      </c>
      <c r="B45" s="97">
        <v>34.47</v>
      </c>
      <c r="C45" s="97"/>
    </row>
    <row r="46" ht="22.5" customHeight="1" spans="1:3">
      <c r="A46" s="96" t="s">
        <v>126</v>
      </c>
      <c r="B46" s="97"/>
      <c r="C46" s="97"/>
    </row>
    <row r="47" ht="22.5" customHeight="1" spans="1:3">
      <c r="A47" s="96" t="s">
        <v>127</v>
      </c>
      <c r="B47" s="97"/>
      <c r="C47" s="97"/>
    </row>
    <row r="48" ht="22.5" customHeight="1" spans="1:3">
      <c r="A48" s="96" t="s">
        <v>128</v>
      </c>
      <c r="B48" s="97"/>
      <c r="C48" s="97"/>
    </row>
    <row r="49" ht="22.5" customHeight="1" spans="1:3">
      <c r="A49" s="96" t="s">
        <v>129</v>
      </c>
      <c r="B49" s="97"/>
      <c r="C49" s="97"/>
    </row>
    <row r="50" ht="22.5" customHeight="1" spans="1:3">
      <c r="A50" s="96" t="s">
        <v>130</v>
      </c>
      <c r="B50" s="97">
        <v>0.77</v>
      </c>
      <c r="C50" s="97"/>
    </row>
    <row r="51" ht="22.5" customHeight="1" spans="1:3">
      <c r="A51" s="96" t="s">
        <v>131</v>
      </c>
      <c r="B51" s="97"/>
      <c r="C51" s="97"/>
    </row>
    <row r="52" ht="22.5" customHeight="1" spans="1:3">
      <c r="A52" s="96" t="s">
        <v>132</v>
      </c>
      <c r="B52" s="97"/>
      <c r="C52" s="97"/>
    </row>
    <row r="53" ht="22.5" customHeight="1" spans="1:3">
      <c r="A53" s="96" t="s">
        <v>133</v>
      </c>
      <c r="B53" s="97">
        <v>33.7</v>
      </c>
      <c r="C53" s="97"/>
    </row>
    <row r="54" ht="22.5" customHeight="1" spans="1:3">
      <c r="A54" s="96" t="s">
        <v>134</v>
      </c>
      <c r="B54" s="97"/>
      <c r="C54" s="97"/>
    </row>
    <row r="55" ht="22.5" customHeight="1" spans="1:3">
      <c r="A55" s="96" t="s">
        <v>135</v>
      </c>
      <c r="B55" s="97"/>
      <c r="C55" s="97"/>
    </row>
    <row r="56" ht="22.5" customHeight="1" spans="1:3">
      <c r="A56" s="96" t="s">
        <v>136</v>
      </c>
      <c r="B56" s="97"/>
      <c r="C56" s="97"/>
    </row>
    <row r="57" ht="22.5" customHeight="1" spans="1:3">
      <c r="A57" s="95" t="s">
        <v>67</v>
      </c>
      <c r="B57" s="97">
        <v>977.15</v>
      </c>
      <c r="C57" s="97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137</v>
      </c>
    </row>
    <row r="2" ht="19.5" customHeight="1" spans="1:2">
      <c r="A2" s="79"/>
      <c r="B2" s="80"/>
    </row>
    <row r="3" ht="30" customHeight="1" spans="1:2">
      <c r="A3" s="81" t="s">
        <v>138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79</v>
      </c>
    </row>
    <row r="6" ht="38.25" customHeight="1" spans="1:2">
      <c r="A6" s="85" t="s">
        <v>139</v>
      </c>
      <c r="B6" s="68"/>
    </row>
    <row r="7" ht="38.25" customHeight="1" spans="1:2">
      <c r="A7" s="72" t="s">
        <v>140</v>
      </c>
      <c r="B7" s="68"/>
    </row>
    <row r="8" ht="38.25" customHeight="1" spans="1:2">
      <c r="A8" s="72" t="s">
        <v>141</v>
      </c>
      <c r="B8" s="68"/>
    </row>
    <row r="9" ht="38.25" customHeight="1" spans="1:2">
      <c r="A9" s="86" t="s">
        <v>142</v>
      </c>
      <c r="B9" s="68"/>
    </row>
    <row r="10" ht="38.25" customHeight="1" spans="1:2">
      <c r="A10" s="87" t="s">
        <v>143</v>
      </c>
      <c r="B10" s="68"/>
    </row>
    <row r="11" ht="38.25" customHeight="1" spans="1:2">
      <c r="A11" s="88" t="s">
        <v>144</v>
      </c>
      <c r="B11" s="68"/>
    </row>
    <row r="12" ht="91.5" customHeight="1" spans="1:2">
      <c r="A12" s="89" t="s">
        <v>145</v>
      </c>
      <c r="B12" s="89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X19" sqref="X19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146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6" t="s">
        <v>147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39</v>
      </c>
      <c r="B5" s="68"/>
      <c r="C5" s="68" t="s">
        <v>78</v>
      </c>
      <c r="D5" s="68"/>
      <c r="E5" s="68"/>
      <c r="F5" s="68" t="s">
        <v>79</v>
      </c>
      <c r="G5" s="68"/>
      <c r="H5" s="68"/>
      <c r="I5" s="68" t="s">
        <v>148</v>
      </c>
      <c r="J5" s="68"/>
      <c r="K5" s="68"/>
    </row>
    <row r="6" s="64" customFormat="1" ht="27.75" customHeight="1" spans="1:11">
      <c r="A6" s="68" t="s">
        <v>44</v>
      </c>
      <c r="B6" s="68" t="s">
        <v>45</v>
      </c>
      <c r="C6" s="68" t="s">
        <v>67</v>
      </c>
      <c r="D6" s="68" t="s">
        <v>70</v>
      </c>
      <c r="E6" s="68" t="s">
        <v>71</v>
      </c>
      <c r="F6" s="68" t="s">
        <v>67</v>
      </c>
      <c r="G6" s="68" t="s">
        <v>70</v>
      </c>
      <c r="H6" s="68" t="s">
        <v>71</v>
      </c>
      <c r="I6" s="68" t="s">
        <v>67</v>
      </c>
      <c r="J6" s="68" t="s">
        <v>70</v>
      </c>
      <c r="K6" s="68" t="s">
        <v>71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67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P13" sqref="P13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9" t="s">
        <v>149</v>
      </c>
      <c r="B1" s="50"/>
      <c r="C1" s="50"/>
      <c r="D1" s="50"/>
      <c r="E1" s="50"/>
      <c r="F1" s="50"/>
      <c r="G1" s="50"/>
    </row>
    <row r="2" ht="22.5" spans="1:9">
      <c r="A2" s="51" t="s">
        <v>150</v>
      </c>
      <c r="B2" s="51"/>
      <c r="C2" s="51"/>
      <c r="D2" s="51"/>
      <c r="E2" s="51"/>
      <c r="F2" s="51"/>
      <c r="G2" s="51"/>
      <c r="H2" s="51"/>
      <c r="I2" s="51"/>
    </row>
    <row r="3" ht="20.25" customHeight="1" spans="1:9">
      <c r="A3" s="52"/>
      <c r="B3" s="53"/>
      <c r="C3" s="53"/>
      <c r="D3" s="53"/>
      <c r="E3" s="53"/>
      <c r="F3" s="53"/>
      <c r="G3" s="53"/>
      <c r="H3" s="54" t="s">
        <v>2</v>
      </c>
      <c r="I3" s="54"/>
    </row>
    <row r="4" ht="21" customHeight="1" spans="1:9">
      <c r="A4" s="55" t="s">
        <v>151</v>
      </c>
      <c r="B4" s="10" t="s">
        <v>152</v>
      </c>
      <c r="C4" s="56" t="s">
        <v>153</v>
      </c>
      <c r="D4" s="57" t="s">
        <v>154</v>
      </c>
      <c r="E4" s="57"/>
      <c r="F4" s="58" t="s">
        <v>155</v>
      </c>
      <c r="G4" s="10" t="s">
        <v>156</v>
      </c>
      <c r="H4" s="58" t="s">
        <v>157</v>
      </c>
      <c r="I4" s="58" t="s">
        <v>158</v>
      </c>
    </row>
    <row r="5" ht="21" customHeight="1" spans="1:9">
      <c r="A5" s="55"/>
      <c r="B5" s="10"/>
      <c r="C5" s="56"/>
      <c r="D5" s="10" t="s">
        <v>159</v>
      </c>
      <c r="E5" s="10" t="s">
        <v>160</v>
      </c>
      <c r="F5" s="58"/>
      <c r="G5" s="10"/>
      <c r="H5" s="58"/>
      <c r="I5" s="58"/>
    </row>
    <row r="6" ht="27.75" customHeight="1" spans="1:9">
      <c r="A6" s="59" t="s">
        <v>67</v>
      </c>
      <c r="B6" s="60"/>
      <c r="C6" s="61"/>
      <c r="D6" s="61"/>
      <c r="E6" s="61"/>
      <c r="F6" s="62"/>
      <c r="G6" s="60"/>
      <c r="H6" s="60" t="s">
        <v>161</v>
      </c>
      <c r="I6" s="60" t="s">
        <v>161</v>
      </c>
    </row>
    <row r="7" ht="27.75" customHeight="1" spans="1:9">
      <c r="A7" s="63"/>
      <c r="B7" s="60"/>
      <c r="C7" s="61"/>
      <c r="D7" s="61"/>
      <c r="E7" s="61"/>
      <c r="F7" s="62"/>
      <c r="G7" s="60"/>
      <c r="H7" s="60"/>
      <c r="I7" s="60"/>
    </row>
    <row r="8" ht="27.75" customHeight="1" spans="1:9">
      <c r="A8" s="63"/>
      <c r="B8" s="60"/>
      <c r="C8" s="61"/>
      <c r="D8" s="61"/>
      <c r="E8" s="61"/>
      <c r="F8" s="62"/>
      <c r="G8" s="60"/>
      <c r="H8" s="60"/>
      <c r="I8" s="60"/>
    </row>
    <row r="9" ht="27.75" customHeight="1" spans="1:9">
      <c r="A9" s="63"/>
      <c r="B9" s="60"/>
      <c r="C9" s="61"/>
      <c r="D9" s="61"/>
      <c r="E9" s="61"/>
      <c r="F9" s="62"/>
      <c r="G9" s="60"/>
      <c r="H9" s="60"/>
      <c r="I9" s="60"/>
    </row>
    <row r="10" ht="27.75" customHeight="1" spans="1:9">
      <c r="A10" s="63"/>
      <c r="B10" s="60"/>
      <c r="C10" s="61"/>
      <c r="D10" s="61"/>
      <c r="E10" s="61"/>
      <c r="F10" s="62"/>
      <c r="G10" s="60"/>
      <c r="H10" s="60"/>
      <c r="I10" s="60"/>
    </row>
    <row r="11" ht="27.75" customHeight="1" spans="1:9">
      <c r="A11" s="63"/>
      <c r="B11" s="60"/>
      <c r="C11" s="61"/>
      <c r="D11" s="61"/>
      <c r="E11" s="61"/>
      <c r="F11" s="62"/>
      <c r="G11" s="60"/>
      <c r="H11" s="60"/>
      <c r="I11" s="60"/>
    </row>
    <row r="12" ht="27.75" customHeight="1" spans="1:9">
      <c r="A12" s="63"/>
      <c r="B12" s="60"/>
      <c r="C12" s="61"/>
      <c r="D12" s="61"/>
      <c r="E12" s="61"/>
      <c r="F12" s="62"/>
      <c r="G12" s="60"/>
      <c r="H12" s="60"/>
      <c r="I12" s="60"/>
    </row>
    <row r="13" ht="27.75" customHeight="1" spans="1:9">
      <c r="A13" s="63"/>
      <c r="B13" s="60"/>
      <c r="C13" s="61"/>
      <c r="D13" s="61"/>
      <c r="E13" s="61"/>
      <c r="F13" s="62"/>
      <c r="G13" s="60"/>
      <c r="H13" s="60"/>
      <c r="I13" s="60"/>
    </row>
    <row r="14" ht="27.75" customHeight="1" spans="1:9">
      <c r="A14" s="63"/>
      <c r="B14" s="60"/>
      <c r="C14" s="61"/>
      <c r="D14" s="61"/>
      <c r="E14" s="61"/>
      <c r="F14" s="62"/>
      <c r="G14" s="60"/>
      <c r="H14" s="60"/>
      <c r="I14" s="60"/>
    </row>
    <row r="15" ht="27.75" customHeight="1" spans="1:9">
      <c r="A15" s="63"/>
      <c r="B15" s="60"/>
      <c r="C15" s="61"/>
      <c r="D15" s="61"/>
      <c r="E15" s="61"/>
      <c r="F15" s="62"/>
      <c r="G15" s="60"/>
      <c r="H15" s="60"/>
      <c r="I15" s="60"/>
    </row>
    <row r="16" ht="27.75" customHeight="1" spans="1:9">
      <c r="A16" s="63"/>
      <c r="B16" s="60"/>
      <c r="C16" s="61"/>
      <c r="D16" s="61"/>
      <c r="E16" s="61"/>
      <c r="F16" s="62"/>
      <c r="G16" s="60"/>
      <c r="H16" s="60"/>
      <c r="I16" s="60"/>
    </row>
    <row r="17" ht="27.75" customHeight="1" spans="1:9">
      <c r="A17" s="63"/>
      <c r="B17" s="60"/>
      <c r="C17" s="61"/>
      <c r="D17" s="61"/>
      <c r="E17" s="61"/>
      <c r="F17" s="62"/>
      <c r="G17" s="60"/>
      <c r="H17" s="60"/>
      <c r="I17" s="60"/>
    </row>
    <row r="18" ht="27.75" customHeight="1" spans="1:9">
      <c r="A18" s="63"/>
      <c r="B18" s="60"/>
      <c r="C18" s="61"/>
      <c r="D18" s="61"/>
      <c r="E18" s="61"/>
      <c r="F18" s="62"/>
      <c r="G18" s="60"/>
      <c r="H18" s="60"/>
      <c r="I18" s="60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R15" sqref="R15"/>
    </sheetView>
  </sheetViews>
  <sheetFormatPr defaultColWidth="9" defaultRowHeight="14.25"/>
  <cols>
    <col min="1" max="4" width="8.75" customWidth="1"/>
    <col min="5" max="5" width="10.375"/>
  </cols>
  <sheetData>
    <row r="1" ht="31.5" customHeight="1" spans="1:14">
      <c r="A1" s="1" t="s">
        <v>162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164</v>
      </c>
      <c r="B4" s="31" t="s">
        <v>165</v>
      </c>
      <c r="C4" s="31" t="s">
        <v>166</v>
      </c>
      <c r="D4" s="31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3" t="s">
        <v>169</v>
      </c>
    </row>
    <row r="5" ht="37.5" customHeight="1" spans="1:14">
      <c r="A5" s="9"/>
      <c r="B5" s="31"/>
      <c r="C5" s="31"/>
      <c r="D5" s="31"/>
      <c r="E5" s="10" t="s">
        <v>170</v>
      </c>
      <c r="F5" s="8" t="s">
        <v>40</v>
      </c>
      <c r="G5" s="8"/>
      <c r="H5" s="8"/>
      <c r="I5" s="8"/>
      <c r="J5" s="44"/>
      <c r="K5" s="44"/>
      <c r="L5" s="23" t="s">
        <v>171</v>
      </c>
      <c r="M5" s="23" t="s">
        <v>172</v>
      </c>
      <c r="N5" s="45"/>
    </row>
    <row r="6" ht="78.75" customHeight="1" spans="1:14">
      <c r="A6" s="13"/>
      <c r="B6" s="31"/>
      <c r="C6" s="31"/>
      <c r="D6" s="31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24" t="s">
        <v>178</v>
      </c>
      <c r="L6" s="25"/>
      <c r="M6" s="25"/>
      <c r="N6" s="46"/>
    </row>
    <row r="7" ht="24" customHeight="1" spans="1:14">
      <c r="A7" s="32" t="s">
        <v>179</v>
      </c>
      <c r="B7" s="33" t="s">
        <v>180</v>
      </c>
      <c r="C7" s="33" t="s">
        <v>181</v>
      </c>
      <c r="D7" s="34">
        <v>4</v>
      </c>
      <c r="E7" s="33">
        <v>2.4</v>
      </c>
      <c r="F7" s="35"/>
      <c r="G7" s="35"/>
      <c r="H7" s="35"/>
      <c r="I7" s="35"/>
      <c r="J7" s="35"/>
      <c r="K7" s="35"/>
      <c r="L7" s="33"/>
      <c r="M7" s="33">
        <v>2.4</v>
      </c>
      <c r="N7" s="47" t="s">
        <v>182</v>
      </c>
    </row>
    <row r="8" ht="24" customHeight="1" spans="1:14">
      <c r="A8" s="32" t="s">
        <v>179</v>
      </c>
      <c r="B8" s="33" t="s">
        <v>183</v>
      </c>
      <c r="C8" s="33" t="s">
        <v>181</v>
      </c>
      <c r="D8" s="36">
        <v>5</v>
      </c>
      <c r="E8" s="33">
        <v>2</v>
      </c>
      <c r="F8" s="37"/>
      <c r="G8" s="37"/>
      <c r="H8" s="37"/>
      <c r="I8" s="37"/>
      <c r="J8" s="37"/>
      <c r="K8" s="37"/>
      <c r="L8" s="33"/>
      <c r="M8" s="33">
        <v>2</v>
      </c>
      <c r="N8" s="47" t="s">
        <v>182</v>
      </c>
    </row>
    <row r="9" ht="24" customHeight="1" spans="1:14">
      <c r="A9" s="33" t="s">
        <v>184</v>
      </c>
      <c r="B9" s="33" t="s">
        <v>184</v>
      </c>
      <c r="C9" s="33" t="s">
        <v>181</v>
      </c>
      <c r="D9" s="36">
        <v>1</v>
      </c>
      <c r="E9" s="33">
        <v>2.5</v>
      </c>
      <c r="F9" s="37"/>
      <c r="G9" s="37"/>
      <c r="H9" s="37"/>
      <c r="I9" s="37"/>
      <c r="J9" s="37"/>
      <c r="K9" s="37"/>
      <c r="L9" s="33"/>
      <c r="M9" s="33">
        <v>2.5</v>
      </c>
      <c r="N9" s="47" t="s">
        <v>182</v>
      </c>
    </row>
    <row r="10" ht="24" customHeight="1" spans="1:14">
      <c r="A10" s="33" t="s">
        <v>185</v>
      </c>
      <c r="B10" s="33" t="s">
        <v>185</v>
      </c>
      <c r="C10" s="33" t="s">
        <v>181</v>
      </c>
      <c r="D10" s="36">
        <v>3</v>
      </c>
      <c r="E10" s="33">
        <v>0.3</v>
      </c>
      <c r="F10" s="37"/>
      <c r="G10" s="37"/>
      <c r="H10" s="37"/>
      <c r="I10" s="37"/>
      <c r="J10" s="37"/>
      <c r="K10" s="37"/>
      <c r="L10" s="33"/>
      <c r="M10" s="33">
        <v>0.3</v>
      </c>
      <c r="N10" s="47" t="s">
        <v>182</v>
      </c>
    </row>
    <row r="11" ht="24" customHeight="1" spans="1:14">
      <c r="A11" s="33" t="s">
        <v>186</v>
      </c>
      <c r="B11" s="33" t="s">
        <v>186</v>
      </c>
      <c r="C11" s="33" t="s">
        <v>187</v>
      </c>
      <c r="D11" s="36">
        <v>5.6</v>
      </c>
      <c r="E11" s="33">
        <v>1.12</v>
      </c>
      <c r="F11" s="37"/>
      <c r="G11" s="37"/>
      <c r="H11" s="37"/>
      <c r="I11" s="37"/>
      <c r="J11" s="37"/>
      <c r="K11" s="37"/>
      <c r="L11" s="33"/>
      <c r="M11" s="33">
        <v>1.12</v>
      </c>
      <c r="N11" s="47" t="s">
        <v>182</v>
      </c>
    </row>
    <row r="12" ht="24" customHeight="1" spans="1:14">
      <c r="A12" s="38"/>
      <c r="B12" s="39"/>
      <c r="C12" s="40"/>
      <c r="D12" s="40"/>
      <c r="E12" s="37"/>
      <c r="F12" s="37"/>
      <c r="G12" s="37"/>
      <c r="H12" s="37"/>
      <c r="I12" s="37"/>
      <c r="J12" s="37"/>
      <c r="K12" s="37"/>
      <c r="L12" s="37"/>
      <c r="M12" s="37"/>
      <c r="N12" s="48"/>
    </row>
    <row r="13" ht="24" customHeight="1" spans="1:14">
      <c r="A13" s="38"/>
      <c r="B13" s="39"/>
      <c r="C13" s="40"/>
      <c r="D13" s="40"/>
      <c r="E13" s="37"/>
      <c r="F13" s="37"/>
      <c r="G13" s="37"/>
      <c r="H13" s="37"/>
      <c r="I13" s="37"/>
      <c r="J13" s="37"/>
      <c r="K13" s="37"/>
      <c r="L13" s="37"/>
      <c r="M13" s="37"/>
      <c r="N13" s="48"/>
    </row>
    <row r="14" ht="24" customHeight="1" spans="1:14">
      <c r="A14" s="38"/>
      <c r="B14" s="39"/>
      <c r="C14" s="40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48"/>
    </row>
    <row r="15" ht="24" customHeight="1" spans="1:14">
      <c r="A15" s="38"/>
      <c r="B15" s="39"/>
      <c r="C15" s="40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48"/>
    </row>
    <row r="16" ht="24" customHeight="1" spans="1:14">
      <c r="A16" s="17" t="s">
        <v>188</v>
      </c>
      <c r="B16" s="41"/>
      <c r="C16" s="41"/>
      <c r="D16" s="18"/>
      <c r="E16" s="37">
        <v>8.32</v>
      </c>
      <c r="F16" s="37"/>
      <c r="G16" s="37"/>
      <c r="H16" s="37"/>
      <c r="I16" s="37"/>
      <c r="J16" s="37"/>
      <c r="K16" s="37"/>
      <c r="L16" s="37"/>
      <c r="M16" s="37">
        <v>8.32</v>
      </c>
      <c r="N16" s="4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7" sqref="O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191</v>
      </c>
      <c r="B4" s="7" t="s">
        <v>192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170</v>
      </c>
      <c r="D5" s="11" t="s">
        <v>193</v>
      </c>
      <c r="E5" s="12"/>
      <c r="F5" s="12"/>
      <c r="G5" s="12"/>
      <c r="H5" s="12"/>
      <c r="I5" s="22"/>
      <c r="J5" s="23" t="s">
        <v>171</v>
      </c>
      <c r="K5" s="23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24" t="s">
        <v>194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2019-03-28T08:42:49Z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