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<sst xmlns="http://schemas.openxmlformats.org/spreadsheetml/2006/main" count="404" uniqueCount="220">
  <si>
    <t>表1</t>
  </si>
  <si>
    <t>孝义市政府工程建设事务管理局2019年部门收支总表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</si>
  <si>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</si>
  <si>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</si>
  <si>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</si>
  <si>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</si>
  <si>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</si>
  <si>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</si>
  <si>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</si>
  <si>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</si>
  <si>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</si>
  <si>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</si>
  <si>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</si>
  <si>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</si>
  <si>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</si>
  <si>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</si>
  <si>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</si>
  <si>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</si>
  <si>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</si>
  <si>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</si>
  <si>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</si>
  <si>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</si>
  <si>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</si>
  <si>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</si>
  <si>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</si>
  <si>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</si>
  <si>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</si>
  <si>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</si>
  <si>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</si>
  <si>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</si>
  <si>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</si>
  <si>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</si>
  <si>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</si>
  <si>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</si>
  <si>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</si>
  <si>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</si>
  <si>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</si>
  <si>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</si>
  <si>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孝义市政府工程建设事务管理局2019年部门收入总表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</si>
  <si>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</si>
  <si>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</si>
  <si>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</si>
  <si>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</si>
  <si>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</si>
  <si>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</si>
  <si>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</si>
  <si>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</si>
  <si>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</si>
  <si>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</si>
  <si>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</si>
  <si>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2050299</t>
  </si>
  <si>
    <t>其他普通教育支出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</si>
  <si>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</si>
  <si>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</si>
  <si>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</si>
  <si>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</si>
  <si>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</si>
  <si>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</si>
  <si>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</si>
  <si>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</si>
  <si>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</si>
  <si>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</si>
  <si>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</si>
  <si>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</si>
  <si>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212</t>
  </si>
  <si>
    <t>城乡社区支出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</si>
  <si>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</si>
  <si>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</si>
  <si>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</si>
  <si>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</si>
  <si>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</si>
  <si>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</si>
  <si>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21208</t>
  </si>
  <si>
    <t>国有土地使用权出让收入及对应专项债务收入安排的支出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</si>
  <si>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</si>
  <si>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</si>
  <si>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</si>
  <si>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</si>
  <si>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</si>
  <si>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</si>
  <si>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</si>
  <si>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</si>
  <si>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</si>
  <si>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</si>
  <si>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孝义市政府工程建设事务管理局2019年部门支出总表</t>
  </si>
  <si>
    <t>基本支出</t>
  </si>
  <si>
    <t>项目支出</t>
  </si>
  <si>
    <t>表4</t>
  </si>
  <si>
    <t>孝义市政府工程建设事务管理局2019年财政拨款收支总表</t>
  </si>
  <si>
    <t>小计</t>
  </si>
  <si>
    <t>政府性基金预算</t>
  </si>
  <si>
    <t>表5</t>
  </si>
  <si>
    <t>孝义市政府工程建设事务管理局2019年一般公共预算支出表</t>
  </si>
  <si>
    <t>2018年预算数</t>
  </si>
  <si>
    <t>2019年预算数</t>
  </si>
  <si>
    <t>2019年预算数比2018年预算数增减%</t>
  </si>
  <si>
    <t>公共安全支出</t>
  </si>
  <si>
    <t>公安支出</t>
  </si>
  <si>
    <t>其他公安支出</t>
  </si>
  <si>
    <t>20509</t>
  </si>
  <si>
    <t>教育费附加安排的支出</t>
  </si>
  <si>
    <t>2050903</t>
  </si>
  <si>
    <t>城市中小学校舍建设</t>
  </si>
  <si>
    <t>表6</t>
  </si>
  <si>
    <t>孝义市政府工程建设事务管理局2019年一般公共预算基本支出经济科目表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</si>
  <si>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</si>
  <si>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</si>
  <si>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</si>
  <si>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</si>
  <si>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</si>
  <si>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</si>
  <si>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</si>
  <si>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</si>
  <si>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</si>
  <si>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</si>
  <si>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</si>
  <si>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</si>
  <si>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</si>
  <si>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</si>
  <si>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</si>
  <si>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</si>
  <si>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</si>
  <si>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</si>
  <si>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</si>
  <si>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</si>
  <si>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</si>
  <si>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</si>
  <si>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</si>
  <si>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</si>
  <si>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</si>
  <si>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</si>
  <si>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</si>
  <si>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</si>
  <si>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</si>
  <si>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</si>
  <si>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</si>
  <si>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</si>
  <si>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</si>
  <si>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</si>
  <si>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</si>
  <si>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</si>
  <si>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</si>
  <si>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</si>
  <si>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</si>
  <si>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</si>
  <si>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</si>
  <si>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</si>
  <si>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</si>
  <si>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</si>
  <si>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</si>
  <si>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</si>
  <si>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</si>
  <si>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</si>
  <si>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</si>
  <si>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</si>
  <si>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</si>
  <si>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</si>
  <si>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</si>
  <si>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</si>
  <si>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</si>
  <si>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孝义市政府工程建设事务管理局2019年一般公共预算“三公”经费支出情况统计表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</si>
  <si>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</si>
  <si>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</si>
  <si>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</si>
  <si>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</si>
  <si>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</si>
  <si>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</si>
  <si>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</si>
  <si>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</si>
  <si>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孝义市政府工程建设事务管理局2019年政府性基金预算支出表</t>
  </si>
  <si>
    <t>2019年预算比2018年预算数增减</t>
  </si>
  <si>
    <t>表9</t>
  </si>
  <si>
    <t>孝义市政府工程建设事务管理局2019年一般公共预算重点项目绩效目标表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</si>
  <si>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</si>
  <si>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</si>
  <si>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</si>
  <si>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</si>
  <si>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</si>
  <si>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</si>
  <si>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</si>
  <si>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</si>
  <si>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</si>
  <si>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</si>
  <si>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孝义市政府工程建设事务管理局</t>
  </si>
  <si>
    <t>工程款</t>
  </si>
  <si>
    <t>改善交通环境、完善交通网</t>
  </si>
  <si>
    <t>孝能路建设项目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</si>
  <si>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</si>
  <si>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孝义市政府工程建设事务管理局2019年政府采购预算表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</si>
  <si>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</si>
  <si>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</si>
  <si>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</si>
  <si>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</si>
  <si>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</si>
  <si>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</si>
  <si>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</si>
  <si>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</si>
  <si>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</si>
  <si>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</si>
  <si>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</si>
  <si>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</si>
  <si>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</si>
  <si>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</si>
  <si>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</si>
  <si>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打印机</t>
  </si>
  <si>
    <t>MFC-2330DW</t>
  </si>
  <si>
    <t>台</t>
  </si>
  <si>
    <t>空调</t>
  </si>
  <si>
    <t>KFR-52GW/LK700+3</t>
  </si>
  <si>
    <t>KFR-26GW/AFF600+3</t>
  </si>
  <si>
    <t>电脑</t>
  </si>
  <si>
    <t>HP282 Pro G4 MT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</si>
  <si>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</si>
  <si>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</si>
  <si>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孝义市政府工程建设事务管理局2019年政府购买服务支出预算表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</si>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</sst>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2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17" borderId="20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 applyProtection="0"/>
  </cellStyleXfs>
  <cellXfs count="14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57" fontId="0" fillId="0" borderId="2" xfId="0" applyNumberFormat="1" applyFont="1" applyFill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horizontal="left" vertical="center" wrapText="1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7" xfId="0" applyNumberFormat="1" applyFont="1" applyBorder="1" applyAlignment="1" applyProtection="1">
      <alignment horizontal="left" vertical="center" wrapText="1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right" vertical="center"/>
    </xf>
    <xf numFmtId="177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</xf>
    <xf numFmtId="178" fontId="0" fillId="0" borderId="7" xfId="0" applyNumberFormat="1" applyFont="1" applyBorder="1" applyAlignment="1" applyProtection="1">
      <alignment vertical="center"/>
      <protection locked="0"/>
    </xf>
    <xf numFmtId="178" fontId="0" fillId="0" borderId="7" xfId="0" applyNumberFormat="1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177" fontId="3" fillId="0" borderId="0" xfId="0" applyNumberFormat="1" applyFont="1" applyProtection="1"/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29" sqref="H29"/>
    </sheetView>
  </sheetViews>
  <sheetFormatPr defaultColWidth="6.875" defaultRowHeight="11.25" outlineLevelCol="7"/>
  <cols>
    <col min="1" max="1" width="33" style="69" customWidth="1"/>
    <col min="2" max="4" width="9.25" style="69" customWidth="1"/>
    <col min="5" max="5" width="34.125" style="69" customWidth="1"/>
    <col min="6" max="8" width="10.25" style="69" customWidth="1"/>
    <col min="9" max="12" width="6.875" style="69"/>
    <col min="13" max="13" width="9.625" style="69"/>
    <col min="14" max="16384" width="6.875" style="69"/>
  </cols>
  <sheetData>
    <row r="1" ht="16.5" customHeight="1" spans="1:8">
      <c r="A1" s="71" t="s">
        <v>0</v>
      </c>
      <c r="B1" s="71"/>
      <c r="C1" s="71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4" t="s">
        <v>1</v>
      </c>
      <c r="B3" s="84"/>
      <c r="C3" s="84"/>
      <c r="D3" s="84"/>
      <c r="E3" s="84"/>
      <c r="F3" s="84"/>
      <c r="G3" s="84"/>
      <c r="H3" s="84"/>
    </row>
    <row r="4" ht="14.25" customHeight="1" spans="1:8">
      <c r="A4" s="116"/>
      <c r="B4" s="116"/>
      <c r="C4" s="116"/>
      <c r="D4" s="116"/>
      <c r="E4" s="116"/>
      <c r="F4" s="116"/>
      <c r="G4" s="116"/>
      <c r="H4" s="86" t="s">
        <v>2</v>
      </c>
    </row>
    <row r="5" ht="24" customHeight="1" spans="1:8">
      <c r="A5" s="145" t="s">
        <v>3</v>
      </c>
      <c r="B5" s="72"/>
      <c r="C5" s="72"/>
      <c r="D5" s="72"/>
      <c r="E5" s="145" t="s">
        <v>4</v>
      </c>
      <c r="F5" s="72"/>
      <c r="G5" s="72"/>
      <c r="H5" s="72"/>
    </row>
    <row r="6" ht="24" customHeight="1" spans="1:8">
      <c r="A6" s="146" t="s">
        <v>5</v>
      </c>
      <c r="B6" s="123" t="s">
        <v>6</v>
      </c>
      <c r="C6" s="139"/>
      <c r="D6" s="124"/>
      <c r="E6" s="133" t="s">
        <v>7</v>
      </c>
      <c r="F6" s="123" t="s">
        <v>6</v>
      </c>
      <c r="G6" s="139"/>
      <c r="H6" s="124"/>
    </row>
    <row r="7" ht="48.75" customHeight="1" spans="1:8">
      <c r="A7" s="125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89" t="s">
        <v>11</v>
      </c>
      <c r="B8" s="89">
        <v>1728.32</v>
      </c>
      <c r="C8" s="89">
        <v>2575.89</v>
      </c>
      <c r="D8" s="127">
        <f>(C8-B8)/B8</f>
        <v>0.490401083132753</v>
      </c>
      <c r="E8" s="118" t="s">
        <v>12</v>
      </c>
      <c r="F8" s="75"/>
      <c r="G8" s="140"/>
      <c r="H8" s="127"/>
    </row>
    <row r="9" ht="24" customHeight="1" spans="1:8">
      <c r="A9" s="89" t="s">
        <v>13</v>
      </c>
      <c r="B9" s="89"/>
      <c r="C9" s="89">
        <v>25</v>
      </c>
      <c r="D9" s="127"/>
      <c r="E9" s="118" t="s">
        <v>14</v>
      </c>
      <c r="F9" s="75"/>
      <c r="G9" s="140"/>
      <c r="H9" s="127"/>
    </row>
    <row r="10" ht="24" customHeight="1" spans="1:8">
      <c r="A10" s="89" t="s">
        <v>15</v>
      </c>
      <c r="B10" s="89"/>
      <c r="C10" s="89"/>
      <c r="D10" s="127"/>
      <c r="E10" s="118" t="s">
        <v>16</v>
      </c>
      <c r="F10" s="75"/>
      <c r="G10" s="140"/>
      <c r="H10" s="127"/>
    </row>
    <row r="11" ht="24" customHeight="1" spans="1:8">
      <c r="A11" s="89" t="s">
        <v>17</v>
      </c>
      <c r="B11" s="89"/>
      <c r="C11" s="89"/>
      <c r="D11" s="127"/>
      <c r="E11" s="89" t="s">
        <v>18</v>
      </c>
      <c r="F11" s="81">
        <v>5.98</v>
      </c>
      <c r="G11" s="127"/>
      <c r="H11" s="127">
        <f>(G11-F11)/F11</f>
        <v>-1</v>
      </c>
    </row>
    <row r="12" ht="24" customHeight="1" spans="1:8">
      <c r="A12" s="89"/>
      <c r="B12" s="89"/>
      <c r="C12" s="89"/>
      <c r="D12" s="127"/>
      <c r="E12" s="118" t="s">
        <v>19</v>
      </c>
      <c r="F12" s="75">
        <v>456.96</v>
      </c>
      <c r="G12" s="140">
        <v>534.03</v>
      </c>
      <c r="H12" s="127">
        <f>(G12-F12)/F12</f>
        <v>0.168658088235294</v>
      </c>
    </row>
    <row r="13" ht="24" customHeight="1" spans="1:8">
      <c r="A13" s="89"/>
      <c r="B13" s="89"/>
      <c r="C13" s="89"/>
      <c r="D13" s="127"/>
      <c r="E13" s="118" t="s">
        <v>20</v>
      </c>
      <c r="F13" s="75"/>
      <c r="G13" s="140"/>
      <c r="H13" s="127"/>
    </row>
    <row r="14" ht="24" customHeight="1" spans="1:8">
      <c r="A14" s="89"/>
      <c r="B14" s="89"/>
      <c r="C14" s="89"/>
      <c r="D14" s="127"/>
      <c r="E14" s="89" t="s">
        <v>21</v>
      </c>
      <c r="F14" s="81"/>
      <c r="G14" s="127"/>
      <c r="H14" s="127"/>
    </row>
    <row r="15" ht="24" customHeight="1" spans="1:8">
      <c r="A15" s="89"/>
      <c r="B15" s="89"/>
      <c r="C15" s="89"/>
      <c r="D15" s="127"/>
      <c r="E15" s="89" t="s">
        <v>22</v>
      </c>
      <c r="F15" s="141">
        <v>76.46</v>
      </c>
      <c r="G15" s="142">
        <v>81.63</v>
      </c>
      <c r="H15" s="127">
        <f>(G15-F15)/F15</f>
        <v>0.0676170546691081</v>
      </c>
    </row>
    <row r="16" ht="24" customHeight="1" spans="1:8">
      <c r="A16" s="89"/>
      <c r="B16" s="89"/>
      <c r="C16" s="89"/>
      <c r="D16" s="127"/>
      <c r="E16" s="118" t="s">
        <v>23</v>
      </c>
      <c r="F16" s="143"/>
      <c r="G16" s="144">
        <v>24.49</v>
      </c>
      <c r="H16" s="127"/>
    </row>
    <row r="17" ht="24" customHeight="1" spans="1:8">
      <c r="A17" s="89"/>
      <c r="B17" s="89"/>
      <c r="C17" s="89"/>
      <c r="D17" s="127"/>
      <c r="E17" s="118" t="s">
        <v>24</v>
      </c>
      <c r="F17" s="143"/>
      <c r="G17" s="144"/>
      <c r="H17" s="127"/>
    </row>
    <row r="18" ht="24" customHeight="1" spans="1:8">
      <c r="A18" s="89"/>
      <c r="B18" s="89"/>
      <c r="C18" s="89"/>
      <c r="D18" s="127"/>
      <c r="E18" s="89" t="s">
        <v>25</v>
      </c>
      <c r="F18" s="141">
        <v>1158.34</v>
      </c>
      <c r="G18" s="142">
        <v>1928.09</v>
      </c>
      <c r="H18" s="127">
        <f>(G18-F18)/F18</f>
        <v>0.664528549475974</v>
      </c>
    </row>
    <row r="19" ht="24" customHeight="1" spans="1:8">
      <c r="A19" s="89"/>
      <c r="B19" s="89"/>
      <c r="C19" s="89"/>
      <c r="D19" s="127"/>
      <c r="E19" s="89" t="s">
        <v>26</v>
      </c>
      <c r="F19" s="81"/>
      <c r="G19" s="127"/>
      <c r="H19" s="127"/>
    </row>
    <row r="20" ht="24" customHeight="1" spans="1:8">
      <c r="A20" s="89"/>
      <c r="B20" s="89"/>
      <c r="C20" s="89"/>
      <c r="D20" s="127"/>
      <c r="E20" s="89" t="s">
        <v>27</v>
      </c>
      <c r="F20" s="81"/>
      <c r="G20" s="127"/>
      <c r="H20" s="127"/>
    </row>
    <row r="21" ht="24" customHeight="1" spans="1:8">
      <c r="A21" s="89"/>
      <c r="B21" s="89"/>
      <c r="C21" s="89"/>
      <c r="D21" s="127"/>
      <c r="E21" s="89" t="s">
        <v>28</v>
      </c>
      <c r="F21" s="81"/>
      <c r="G21" s="127"/>
      <c r="H21" s="127"/>
    </row>
    <row r="22" ht="24" customHeight="1" spans="1:8">
      <c r="A22" s="89"/>
      <c r="B22" s="89"/>
      <c r="C22" s="89"/>
      <c r="D22" s="127"/>
      <c r="E22" s="89" t="s">
        <v>29</v>
      </c>
      <c r="F22" s="81"/>
      <c r="G22" s="127"/>
      <c r="H22" s="127"/>
    </row>
    <row r="23" ht="24" customHeight="1" spans="1:8">
      <c r="A23" s="89"/>
      <c r="B23" s="89"/>
      <c r="C23" s="89"/>
      <c r="D23" s="127"/>
      <c r="E23" s="89" t="s">
        <v>30</v>
      </c>
      <c r="F23" s="81"/>
      <c r="G23" s="81"/>
      <c r="H23" s="127"/>
    </row>
    <row r="24" ht="24" customHeight="1" spans="1:8">
      <c r="A24" s="89"/>
      <c r="B24" s="89"/>
      <c r="C24" s="89"/>
      <c r="D24" s="127"/>
      <c r="E24" s="89" t="s">
        <v>31</v>
      </c>
      <c r="F24" s="81"/>
      <c r="G24" s="81"/>
      <c r="H24" s="127"/>
    </row>
    <row r="25" ht="24" customHeight="1" spans="1:8">
      <c r="A25" s="89"/>
      <c r="B25" s="89"/>
      <c r="C25" s="89"/>
      <c r="D25" s="127"/>
      <c r="E25" s="89" t="s">
        <v>32</v>
      </c>
      <c r="F25" s="81">
        <v>30.58</v>
      </c>
      <c r="G25" s="81">
        <v>32.65</v>
      </c>
      <c r="H25" s="127">
        <f>(G25-F25)/F25</f>
        <v>0.0676913015042512</v>
      </c>
    </row>
    <row r="26" ht="24" customHeight="1" spans="1:8">
      <c r="A26" s="89"/>
      <c r="B26" s="89"/>
      <c r="C26" s="89"/>
      <c r="D26" s="127"/>
      <c r="E26" s="89" t="s">
        <v>33</v>
      </c>
      <c r="F26" s="81"/>
      <c r="G26" s="81"/>
      <c r="H26" s="127"/>
    </row>
    <row r="27" ht="24" customHeight="1" spans="1:8">
      <c r="A27" s="89"/>
      <c r="B27" s="89"/>
      <c r="C27" s="89"/>
      <c r="D27" s="127"/>
      <c r="E27" s="89" t="s">
        <v>34</v>
      </c>
      <c r="F27" s="81"/>
      <c r="G27" s="81"/>
      <c r="H27" s="127"/>
    </row>
    <row r="28" ht="24" customHeight="1" spans="1:8">
      <c r="A28" s="89"/>
      <c r="B28" s="89"/>
      <c r="C28" s="89"/>
      <c r="D28" s="127"/>
      <c r="E28" s="102"/>
      <c r="F28" s="103"/>
      <c r="G28" s="103"/>
      <c r="H28" s="127"/>
    </row>
    <row r="29" ht="24" customHeight="1" spans="1:8">
      <c r="A29" s="72" t="s">
        <v>35</v>
      </c>
      <c r="B29" s="72">
        <v>1728.32</v>
      </c>
      <c r="C29" s="72">
        <v>2600.89</v>
      </c>
      <c r="D29" s="127">
        <f>(C29-B29)/B29</f>
        <v>0.504865997037586</v>
      </c>
      <c r="E29" s="72" t="s">
        <v>36</v>
      </c>
      <c r="F29" s="107">
        <v>1728.32</v>
      </c>
      <c r="G29" s="107">
        <v>2600.89</v>
      </c>
      <c r="H29" s="127">
        <f>(G29-F29)/F29</f>
        <v>0.504865997037586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O10" sqref="O10"/>
    </sheetView>
  </sheetViews>
  <sheetFormatPr defaultColWidth="9" defaultRowHeight="14.25"/>
  <cols>
    <col min="1" max="1" width="8.125" customWidth="1"/>
    <col min="2" max="2" width="17.5" customWidth="1"/>
    <col min="3" max="3" width="6.5" customWidth="1"/>
    <col min="4" max="4" width="6.75" customWidth="1"/>
    <col min="5" max="5" width="10.25" customWidth="1"/>
    <col min="6" max="6" width="8.5" customWidth="1"/>
    <col min="7" max="7" width="8.625" customWidth="1"/>
    <col min="9" max="9" width="7.625" customWidth="1"/>
    <col min="10" max="10" width="7.875" customWidth="1"/>
    <col min="13" max="13" width="6.375" customWidth="1"/>
    <col min="14" max="14" width="10.375"/>
  </cols>
  <sheetData>
    <row r="1" ht="31.5" customHeight="1" spans="1:14">
      <c r="A1" s="1" t="s">
        <v>187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188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189</v>
      </c>
      <c r="B4" s="31" t="s">
        <v>190</v>
      </c>
      <c r="C4" s="31" t="s">
        <v>191</v>
      </c>
      <c r="D4" s="31" t="s">
        <v>192</v>
      </c>
      <c r="E4" s="8" t="s">
        <v>193</v>
      </c>
      <c r="F4" s="8"/>
      <c r="G4" s="8"/>
      <c r="H4" s="8"/>
      <c r="I4" s="8"/>
      <c r="J4" s="8"/>
      <c r="K4" s="8"/>
      <c r="L4" s="8"/>
      <c r="M4" s="8"/>
      <c r="N4" s="46" t="s">
        <v>194</v>
      </c>
    </row>
    <row r="5" ht="37.5" customHeight="1" spans="1:14">
      <c r="A5" s="9"/>
      <c r="B5" s="31"/>
      <c r="C5" s="31"/>
      <c r="D5" s="31"/>
      <c r="E5" s="10" t="s">
        <v>195</v>
      </c>
      <c r="F5" s="8" t="s">
        <v>40</v>
      </c>
      <c r="G5" s="8"/>
      <c r="H5" s="8"/>
      <c r="I5" s="8"/>
      <c r="J5" s="47"/>
      <c r="K5" s="47"/>
      <c r="L5" s="23" t="s">
        <v>196</v>
      </c>
      <c r="M5" s="23" t="s">
        <v>197</v>
      </c>
      <c r="N5" s="48"/>
    </row>
    <row r="6" ht="78.75" customHeight="1" spans="1:14">
      <c r="A6" s="13"/>
      <c r="B6" s="31"/>
      <c r="C6" s="31"/>
      <c r="D6" s="31"/>
      <c r="E6" s="10"/>
      <c r="F6" s="14" t="s">
        <v>198</v>
      </c>
      <c r="G6" s="10" t="s">
        <v>199</v>
      </c>
      <c r="H6" s="10" t="s">
        <v>200</v>
      </c>
      <c r="I6" s="10" t="s">
        <v>201</v>
      </c>
      <c r="J6" s="10" t="s">
        <v>202</v>
      </c>
      <c r="K6" s="24" t="s">
        <v>203</v>
      </c>
      <c r="L6" s="25"/>
      <c r="M6" s="25"/>
      <c r="N6" s="49"/>
    </row>
    <row r="7" ht="24" customHeight="1" spans="1:14">
      <c r="A7" s="32" t="s">
        <v>204</v>
      </c>
      <c r="B7" s="33" t="s">
        <v>205</v>
      </c>
      <c r="C7" s="33" t="s">
        <v>206</v>
      </c>
      <c r="D7" s="34">
        <v>1</v>
      </c>
      <c r="E7" s="35">
        <v>0.19</v>
      </c>
      <c r="F7" s="35">
        <v>0.19</v>
      </c>
      <c r="G7" s="35">
        <v>0.19</v>
      </c>
      <c r="H7" s="36"/>
      <c r="I7" s="36"/>
      <c r="J7" s="36"/>
      <c r="K7" s="36"/>
      <c r="L7" s="36"/>
      <c r="M7" s="36"/>
      <c r="N7" s="50">
        <v>43617</v>
      </c>
    </row>
    <row r="8" ht="24" customHeight="1" spans="1:14">
      <c r="A8" s="37" t="s">
        <v>207</v>
      </c>
      <c r="B8" s="38" t="s">
        <v>208</v>
      </c>
      <c r="C8" s="39" t="s">
        <v>206</v>
      </c>
      <c r="D8" s="40">
        <v>1</v>
      </c>
      <c r="E8" s="41">
        <v>0.42</v>
      </c>
      <c r="F8" s="41">
        <v>0.42</v>
      </c>
      <c r="G8" s="41">
        <v>0.42</v>
      </c>
      <c r="H8" s="42"/>
      <c r="I8" s="42"/>
      <c r="J8" s="42"/>
      <c r="K8" s="42"/>
      <c r="L8" s="42"/>
      <c r="M8" s="42"/>
      <c r="N8" s="51">
        <v>43617</v>
      </c>
    </row>
    <row r="9" ht="24" customHeight="1" spans="1:14">
      <c r="A9" s="37" t="s">
        <v>207</v>
      </c>
      <c r="B9" s="38" t="s">
        <v>209</v>
      </c>
      <c r="C9" s="39" t="s">
        <v>206</v>
      </c>
      <c r="D9" s="40">
        <v>1</v>
      </c>
      <c r="E9" s="41">
        <v>0.25</v>
      </c>
      <c r="F9" s="41">
        <v>0.25</v>
      </c>
      <c r="G9" s="41">
        <v>0.25</v>
      </c>
      <c r="H9" s="42"/>
      <c r="I9" s="42"/>
      <c r="J9" s="42"/>
      <c r="K9" s="42"/>
      <c r="L9" s="42"/>
      <c r="M9" s="42"/>
      <c r="N9" s="50">
        <v>43617</v>
      </c>
    </row>
    <row r="10" ht="24" customHeight="1" spans="1:14">
      <c r="A10" s="37" t="s">
        <v>210</v>
      </c>
      <c r="B10" s="38" t="s">
        <v>211</v>
      </c>
      <c r="C10" s="39" t="s">
        <v>206</v>
      </c>
      <c r="D10" s="40">
        <v>2</v>
      </c>
      <c r="E10" s="41">
        <v>0.59</v>
      </c>
      <c r="F10" s="41">
        <v>0.59</v>
      </c>
      <c r="G10" s="41">
        <v>0.59</v>
      </c>
      <c r="H10" s="42"/>
      <c r="I10" s="42"/>
      <c r="J10" s="42"/>
      <c r="K10" s="42"/>
      <c r="L10" s="42"/>
      <c r="M10" s="42"/>
      <c r="N10" s="51">
        <v>43617</v>
      </c>
    </row>
    <row r="11" ht="24" customHeight="1" spans="1:14">
      <c r="A11" s="43"/>
      <c r="B11" s="38"/>
      <c r="C11" s="39"/>
      <c r="D11" s="40"/>
      <c r="E11" s="42"/>
      <c r="F11" s="42"/>
      <c r="G11" s="42"/>
      <c r="H11" s="42"/>
      <c r="I11" s="42"/>
      <c r="J11" s="42"/>
      <c r="K11" s="42"/>
      <c r="L11" s="42"/>
      <c r="M11" s="42"/>
      <c r="N11" s="38"/>
    </row>
    <row r="12" ht="24" customHeight="1" spans="1:14">
      <c r="A12" s="43"/>
      <c r="B12" s="38"/>
      <c r="C12" s="39"/>
      <c r="D12" s="40"/>
      <c r="E12" s="42"/>
      <c r="F12" s="42"/>
      <c r="G12" s="42"/>
      <c r="H12" s="42"/>
      <c r="I12" s="42"/>
      <c r="J12" s="42"/>
      <c r="K12" s="42"/>
      <c r="L12" s="42"/>
      <c r="M12" s="42"/>
      <c r="N12" s="38"/>
    </row>
    <row r="13" ht="24" customHeight="1" spans="1:14">
      <c r="A13" s="43"/>
      <c r="B13" s="38"/>
      <c r="C13" s="39"/>
      <c r="D13" s="40"/>
      <c r="E13" s="42"/>
      <c r="F13" s="42"/>
      <c r="G13" s="42"/>
      <c r="H13" s="42"/>
      <c r="I13" s="42"/>
      <c r="J13" s="42"/>
      <c r="K13" s="42"/>
      <c r="L13" s="42"/>
      <c r="M13" s="42"/>
      <c r="N13" s="38"/>
    </row>
    <row r="14" ht="24" customHeight="1" spans="1:14">
      <c r="A14" s="43"/>
      <c r="B14" s="38"/>
      <c r="C14" s="39"/>
      <c r="D14" s="40"/>
      <c r="E14" s="42"/>
      <c r="F14" s="42"/>
      <c r="G14" s="42"/>
      <c r="H14" s="42"/>
      <c r="I14" s="42"/>
      <c r="J14" s="42"/>
      <c r="K14" s="42"/>
      <c r="L14" s="42"/>
      <c r="M14" s="42"/>
      <c r="N14" s="38"/>
    </row>
    <row r="15" ht="24" customHeight="1" spans="1:14">
      <c r="A15" s="43"/>
      <c r="B15" s="38"/>
      <c r="C15" s="39"/>
      <c r="D15" s="40"/>
      <c r="E15" s="42"/>
      <c r="F15" s="42"/>
      <c r="G15" s="42"/>
      <c r="H15" s="42"/>
      <c r="I15" s="42"/>
      <c r="J15" s="42"/>
      <c r="K15" s="42"/>
      <c r="L15" s="42"/>
      <c r="M15" s="42"/>
      <c r="N15" s="38"/>
    </row>
    <row r="16" ht="24" customHeight="1" spans="1:14">
      <c r="A16" s="17" t="s">
        <v>212</v>
      </c>
      <c r="B16" s="44"/>
      <c r="C16" s="44"/>
      <c r="D16" s="18"/>
      <c r="E16" s="42">
        <f>SUM(E7:E15)</f>
        <v>1.45</v>
      </c>
      <c r="F16" s="42">
        <f>SUM(F7:F15)</f>
        <v>1.45</v>
      </c>
      <c r="G16" s="42">
        <f>SUM(G7:G15)</f>
        <v>1.45</v>
      </c>
      <c r="H16" s="42"/>
      <c r="I16" s="42"/>
      <c r="J16" s="42"/>
      <c r="K16" s="42"/>
      <c r="L16" s="42"/>
      <c r="M16" s="42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6" sqref="I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215</v>
      </c>
      <c r="B4" s="7" t="s">
        <v>216</v>
      </c>
      <c r="C4" s="8" t="s">
        <v>193</v>
      </c>
      <c r="D4" s="8"/>
      <c r="E4" s="8"/>
      <c r="F4" s="8"/>
      <c r="G4" s="8"/>
      <c r="H4" s="8"/>
      <c r="I4" s="8"/>
      <c r="J4" s="8"/>
      <c r="K4" s="8"/>
      <c r="L4" s="7" t="s">
        <v>106</v>
      </c>
    </row>
    <row r="5" ht="25.5" customHeight="1" spans="1:12">
      <c r="A5" s="9"/>
      <c r="B5" s="9"/>
      <c r="C5" s="10" t="s">
        <v>195</v>
      </c>
      <c r="D5" s="11" t="s">
        <v>217</v>
      </c>
      <c r="E5" s="12"/>
      <c r="F5" s="12"/>
      <c r="G5" s="12"/>
      <c r="H5" s="12"/>
      <c r="I5" s="22"/>
      <c r="J5" s="23" t="s">
        <v>196</v>
      </c>
      <c r="K5" s="23" t="s">
        <v>197</v>
      </c>
      <c r="L5" s="9"/>
    </row>
    <row r="6" ht="81" customHeight="1" spans="1:12">
      <c r="A6" s="13"/>
      <c r="B6" s="13"/>
      <c r="C6" s="10"/>
      <c r="D6" s="14" t="s">
        <v>198</v>
      </c>
      <c r="E6" s="10" t="s">
        <v>199</v>
      </c>
      <c r="F6" s="10" t="s">
        <v>200</v>
      </c>
      <c r="G6" s="10" t="s">
        <v>201</v>
      </c>
      <c r="H6" s="10" t="s">
        <v>202</v>
      </c>
      <c r="I6" s="24" t="s">
        <v>218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219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showGridLines="0" showZeros="0" workbookViewId="0">
      <selection activeCell="E6" sqref="E6"/>
    </sheetView>
  </sheetViews>
  <sheetFormatPr defaultColWidth="6.875" defaultRowHeight="11.25" outlineLevelCol="6"/>
  <cols>
    <col min="1" max="1" width="20.625" style="69" customWidth="1"/>
    <col min="2" max="2" width="32.5" style="69" customWidth="1"/>
    <col min="3" max="3" width="11.375" style="69" customWidth="1"/>
    <col min="4" max="4" width="12.375" style="69" customWidth="1"/>
    <col min="5" max="5" width="14.625" style="69" customWidth="1"/>
    <col min="6" max="6" width="12" style="69" customWidth="1"/>
    <col min="7" max="7" width="15.625" style="69" customWidth="1"/>
    <col min="8" max="16384" width="6.875" style="69"/>
  </cols>
  <sheetData>
    <row r="1" ht="16.5" customHeight="1" spans="1:7">
      <c r="A1" s="52" t="s">
        <v>37</v>
      </c>
      <c r="B1" s="53"/>
      <c r="C1" s="53"/>
      <c r="D1" s="79"/>
      <c r="E1" s="79"/>
      <c r="F1" s="79"/>
      <c r="G1" s="79"/>
    </row>
    <row r="2" ht="29.25" customHeight="1" spans="1:7">
      <c r="A2" s="70" t="s">
        <v>38</v>
      </c>
      <c r="B2" s="70"/>
      <c r="C2" s="70"/>
      <c r="D2" s="70"/>
      <c r="E2" s="70"/>
      <c r="F2" s="70"/>
      <c r="G2" s="70"/>
    </row>
    <row r="3" ht="26.25" customHeight="1" spans="1:7">
      <c r="A3" s="71"/>
      <c r="B3" s="71"/>
      <c r="C3" s="71"/>
      <c r="D3" s="71"/>
      <c r="E3" s="71"/>
      <c r="F3" s="71"/>
      <c r="G3" s="122" t="s">
        <v>2</v>
      </c>
    </row>
    <row r="4" ht="26.25" customHeight="1" spans="1:7">
      <c r="A4" s="72" t="s">
        <v>39</v>
      </c>
      <c r="B4" s="72"/>
      <c r="C4" s="133" t="s">
        <v>35</v>
      </c>
      <c r="D4" s="134" t="s">
        <v>40</v>
      </c>
      <c r="E4" s="134" t="s">
        <v>41</v>
      </c>
      <c r="F4" s="134" t="s">
        <v>42</v>
      </c>
      <c r="G4" s="133" t="s">
        <v>43</v>
      </c>
    </row>
    <row r="5" s="68" customFormat="1" ht="47.25" customHeight="1" spans="1:7">
      <c r="A5" s="72" t="s">
        <v>44</v>
      </c>
      <c r="B5" s="72" t="s">
        <v>45</v>
      </c>
      <c r="C5" s="135"/>
      <c r="D5" s="134"/>
      <c r="E5" s="134"/>
      <c r="F5" s="134"/>
      <c r="G5" s="135"/>
    </row>
    <row r="6" s="68" customFormat="1" ht="25.5" customHeight="1" spans="1:7">
      <c r="A6" s="126" t="s">
        <v>46</v>
      </c>
      <c r="B6" s="118" t="s">
        <v>47</v>
      </c>
      <c r="C6" s="75">
        <v>534.03</v>
      </c>
      <c r="D6" s="127">
        <v>534.03</v>
      </c>
      <c r="E6" s="117"/>
      <c r="F6" s="117"/>
      <c r="G6" s="117"/>
    </row>
    <row r="7" s="68" customFormat="1" ht="25.5" customHeight="1" spans="1:7">
      <c r="A7" s="126" t="s">
        <v>48</v>
      </c>
      <c r="B7" s="118" t="s">
        <v>49</v>
      </c>
      <c r="C7" s="75">
        <v>534.03</v>
      </c>
      <c r="D7" s="127">
        <v>534.03</v>
      </c>
      <c r="E7" s="117"/>
      <c r="F7" s="117"/>
      <c r="G7" s="117"/>
    </row>
    <row r="8" s="68" customFormat="1" ht="25.5" customHeight="1" spans="1:7">
      <c r="A8" s="126" t="s">
        <v>50</v>
      </c>
      <c r="B8" s="118" t="s">
        <v>51</v>
      </c>
      <c r="C8" s="75">
        <v>534.03</v>
      </c>
      <c r="D8" s="127">
        <v>534.03</v>
      </c>
      <c r="E8" s="117"/>
      <c r="F8" s="117"/>
      <c r="G8" s="117"/>
    </row>
    <row r="9" s="68" customFormat="1" ht="25.5" customHeight="1" spans="1:7">
      <c r="A9" s="126" t="s">
        <v>52</v>
      </c>
      <c r="B9" s="118" t="s">
        <v>53</v>
      </c>
      <c r="C9" s="75">
        <v>81.63</v>
      </c>
      <c r="D9" s="127">
        <v>81.63</v>
      </c>
      <c r="E9" s="117"/>
      <c r="F9" s="117"/>
      <c r="G9" s="117"/>
    </row>
    <row r="10" s="68" customFormat="1" ht="25.5" customHeight="1" spans="1:7">
      <c r="A10" s="126" t="s">
        <v>54</v>
      </c>
      <c r="B10" s="118" t="s">
        <v>55</v>
      </c>
      <c r="C10" s="75">
        <v>81.63</v>
      </c>
      <c r="D10" s="127">
        <v>81.63</v>
      </c>
      <c r="E10" s="117"/>
      <c r="F10" s="117"/>
      <c r="G10" s="117"/>
    </row>
    <row r="11" customFormat="1" ht="25.5" customHeight="1" spans="1:7">
      <c r="A11" s="126" t="s">
        <v>56</v>
      </c>
      <c r="B11" s="136" t="s">
        <v>57</v>
      </c>
      <c r="C11" s="128">
        <v>81.63</v>
      </c>
      <c r="D11" s="129">
        <v>81.63</v>
      </c>
      <c r="E11" s="137"/>
      <c r="F11" s="137"/>
      <c r="G11" s="137"/>
    </row>
    <row r="12" customFormat="1" ht="25.5" customHeight="1" spans="1:7">
      <c r="A12" s="126" t="s">
        <v>58</v>
      </c>
      <c r="B12" s="89" t="s">
        <v>59</v>
      </c>
      <c r="C12" s="81">
        <v>24.49</v>
      </c>
      <c r="D12" s="81">
        <v>24.49</v>
      </c>
      <c r="E12" s="89"/>
      <c r="F12" s="89"/>
      <c r="G12" s="89"/>
    </row>
    <row r="13" customFormat="1" ht="25.5" customHeight="1" spans="1:7">
      <c r="A13" s="126" t="s">
        <v>60</v>
      </c>
      <c r="B13" s="118" t="s">
        <v>61</v>
      </c>
      <c r="C13" s="75">
        <v>24.49</v>
      </c>
      <c r="D13" s="81">
        <v>24.49</v>
      </c>
      <c r="E13" s="89"/>
      <c r="F13" s="89"/>
      <c r="G13" s="89"/>
    </row>
    <row r="14" customFormat="1" ht="25.5" customHeight="1" spans="1:7">
      <c r="A14" s="126" t="s">
        <v>62</v>
      </c>
      <c r="B14" s="89" t="s">
        <v>63</v>
      </c>
      <c r="C14" s="75">
        <v>24.49</v>
      </c>
      <c r="D14" s="81">
        <v>24.49</v>
      </c>
      <c r="E14" s="89"/>
      <c r="F14" s="89"/>
      <c r="G14" s="89"/>
    </row>
    <row r="15" customFormat="1" ht="25.5" customHeight="1" spans="1:7">
      <c r="A15" s="126" t="s">
        <v>64</v>
      </c>
      <c r="B15" s="118" t="s">
        <v>65</v>
      </c>
      <c r="C15" s="75">
        <v>1928.09</v>
      </c>
      <c r="D15" s="81">
        <v>1903.09</v>
      </c>
      <c r="E15" s="81">
        <v>25</v>
      </c>
      <c r="F15" s="89"/>
      <c r="G15" s="89"/>
    </row>
    <row r="16" ht="25.5" customHeight="1" spans="1:7">
      <c r="A16" s="126" t="s">
        <v>66</v>
      </c>
      <c r="B16" s="118" t="s">
        <v>67</v>
      </c>
      <c r="C16" s="75">
        <v>1928.09</v>
      </c>
      <c r="D16" s="81">
        <v>1903.09</v>
      </c>
      <c r="E16" s="81">
        <v>25</v>
      </c>
      <c r="F16" s="89"/>
      <c r="G16" s="89"/>
    </row>
    <row r="17" ht="25.5" customHeight="1" spans="1:7">
      <c r="A17" s="126" t="s">
        <v>68</v>
      </c>
      <c r="B17" s="118" t="s">
        <v>69</v>
      </c>
      <c r="C17" s="75">
        <v>946</v>
      </c>
      <c r="D17" s="81">
        <v>946</v>
      </c>
      <c r="E17" s="81"/>
      <c r="F17" s="89"/>
      <c r="G17" s="89"/>
    </row>
    <row r="18" ht="25.5" customHeight="1" spans="1:7">
      <c r="A18" s="126" t="s">
        <v>70</v>
      </c>
      <c r="B18" s="131" t="s">
        <v>71</v>
      </c>
      <c r="C18" s="75">
        <v>957.09</v>
      </c>
      <c r="D18" s="81">
        <v>957.09</v>
      </c>
      <c r="E18" s="81"/>
      <c r="F18" s="89"/>
      <c r="G18" s="89"/>
    </row>
    <row r="19" ht="29" customHeight="1" spans="1:7">
      <c r="A19" s="126" t="s">
        <v>72</v>
      </c>
      <c r="B19" s="132" t="s">
        <v>73</v>
      </c>
      <c r="C19" s="75">
        <v>25</v>
      </c>
      <c r="D19" s="81">
        <v>0</v>
      </c>
      <c r="E19" s="81">
        <v>25</v>
      </c>
      <c r="F19" s="89"/>
      <c r="G19" s="89"/>
    </row>
    <row r="20" ht="25.5" customHeight="1" spans="1:7">
      <c r="A20" s="126" t="s">
        <v>74</v>
      </c>
      <c r="B20" s="131" t="s">
        <v>75</v>
      </c>
      <c r="C20" s="75">
        <v>25</v>
      </c>
      <c r="D20" s="81">
        <v>0</v>
      </c>
      <c r="E20" s="81">
        <v>25</v>
      </c>
      <c r="F20" s="89"/>
      <c r="G20" s="89"/>
    </row>
    <row r="21" ht="25.5" customHeight="1" spans="1:7">
      <c r="A21" s="126" t="s">
        <v>76</v>
      </c>
      <c r="B21" s="131" t="s">
        <v>77</v>
      </c>
      <c r="C21" s="75">
        <v>32.65</v>
      </c>
      <c r="D21" s="81">
        <v>32.65</v>
      </c>
      <c r="E21" s="81"/>
      <c r="F21" s="89"/>
      <c r="G21" s="89"/>
    </row>
    <row r="22" ht="25.5" customHeight="1" spans="1:7">
      <c r="A22" s="126" t="s">
        <v>78</v>
      </c>
      <c r="B22" s="131" t="s">
        <v>79</v>
      </c>
      <c r="C22" s="75">
        <v>32.65</v>
      </c>
      <c r="D22" s="81">
        <v>32.65</v>
      </c>
      <c r="E22" s="81"/>
      <c r="F22" s="89"/>
      <c r="G22" s="89"/>
    </row>
    <row r="23" ht="25.5" customHeight="1" spans="1:7">
      <c r="A23" s="126" t="s">
        <v>80</v>
      </c>
      <c r="B23" s="131" t="s">
        <v>81</v>
      </c>
      <c r="C23" s="75">
        <v>32.65</v>
      </c>
      <c r="D23" s="81">
        <v>32.65</v>
      </c>
      <c r="E23" s="81"/>
      <c r="F23" s="89"/>
      <c r="G23" s="89"/>
    </row>
    <row r="24" ht="25.5" customHeight="1" spans="1:7">
      <c r="A24" s="77" t="s">
        <v>82</v>
      </c>
      <c r="B24" s="78"/>
      <c r="C24" s="75">
        <v>2600.89</v>
      </c>
      <c r="D24" s="81">
        <v>2575.89</v>
      </c>
      <c r="E24" s="81">
        <v>25</v>
      </c>
      <c r="F24" s="89"/>
      <c r="G24" s="89"/>
    </row>
    <row r="25" spans="3:4">
      <c r="C25" s="138"/>
      <c r="D25" s="138"/>
    </row>
    <row r="26" spans="3:4">
      <c r="C26" s="138"/>
      <c r="D26" s="138"/>
    </row>
    <row r="27" spans="3:4">
      <c r="C27" s="138"/>
      <c r="D27" s="138"/>
    </row>
    <row r="28" spans="3:4">
      <c r="C28" s="138"/>
      <c r="D28" s="138"/>
    </row>
    <row r="29" spans="3:4">
      <c r="C29" s="138"/>
      <c r="D29" s="138"/>
    </row>
    <row r="30" spans="3:4">
      <c r="C30" s="138"/>
      <c r="D30" s="138"/>
    </row>
    <row r="31" spans="3:4">
      <c r="C31" s="138"/>
      <c r="D31" s="138"/>
    </row>
    <row r="32" spans="3:4">
      <c r="C32" s="138"/>
      <c r="D32" s="138"/>
    </row>
    <row r="33" spans="3:4">
      <c r="C33" s="138"/>
      <c r="D33" s="138"/>
    </row>
    <row r="34" spans="3:4">
      <c r="C34" s="138"/>
      <c r="D34" s="138"/>
    </row>
    <row r="35" spans="3:4">
      <c r="C35" s="138"/>
      <c r="D35" s="138"/>
    </row>
    <row r="36" spans="3:4">
      <c r="C36" s="138"/>
      <c r="D36" s="138"/>
    </row>
    <row r="37" spans="3:4">
      <c r="C37" s="138"/>
      <c r="D37" s="138"/>
    </row>
    <row r="38" spans="3:4">
      <c r="C38" s="138"/>
      <c r="D38" s="138"/>
    </row>
    <row r="39" spans="3:4">
      <c r="C39" s="138"/>
      <c r="D39" s="138"/>
    </row>
    <row r="40" spans="3:4">
      <c r="C40" s="138"/>
      <c r="D40" s="138"/>
    </row>
    <row r="41" spans="3:4">
      <c r="C41" s="138"/>
      <c r="D41" s="138"/>
    </row>
    <row r="42" spans="3:4">
      <c r="C42" s="138"/>
      <c r="D42" s="138"/>
    </row>
    <row r="43" spans="3:4">
      <c r="C43" s="138"/>
      <c r="D43" s="138"/>
    </row>
    <row r="44" spans="3:4">
      <c r="C44" s="138"/>
      <c r="D44" s="138"/>
    </row>
    <row r="45" spans="3:4">
      <c r="C45" s="138"/>
      <c r="D45" s="138"/>
    </row>
    <row r="46" spans="3:4">
      <c r="C46" s="138"/>
      <c r="D46" s="138"/>
    </row>
    <row r="47" spans="3:4">
      <c r="C47" s="138"/>
      <c r="D47" s="138"/>
    </row>
    <row r="48" spans="3:4">
      <c r="C48" s="138"/>
      <c r="D48" s="138"/>
    </row>
    <row r="49" spans="3:4">
      <c r="C49" s="138"/>
      <c r="D49" s="138"/>
    </row>
    <row r="50" spans="3:4">
      <c r="C50" s="138"/>
      <c r="D50" s="138"/>
    </row>
    <row r="51" spans="3:4">
      <c r="C51" s="138"/>
      <c r="D51" s="138"/>
    </row>
    <row r="52" spans="3:4">
      <c r="C52" s="138"/>
      <c r="D52" s="138"/>
    </row>
    <row r="53" spans="3:4">
      <c r="C53" s="138"/>
      <c r="D53" s="138"/>
    </row>
    <row r="54" spans="3:4">
      <c r="C54" s="138"/>
      <c r="D54" s="138"/>
    </row>
    <row r="55" spans="3:4">
      <c r="C55" s="138"/>
      <c r="D55" s="138"/>
    </row>
    <row r="56" spans="3:4">
      <c r="C56" s="138"/>
      <c r="D56" s="138"/>
    </row>
    <row r="57" spans="3:4">
      <c r="C57" s="138"/>
      <c r="D57" s="138"/>
    </row>
    <row r="58" spans="3:4">
      <c r="C58" s="138"/>
      <c r="D58" s="138"/>
    </row>
    <row r="59" spans="3:4">
      <c r="C59" s="138"/>
      <c r="D59" s="138"/>
    </row>
    <row r="60" spans="3:4">
      <c r="C60" s="138"/>
      <c r="D60" s="138"/>
    </row>
    <row r="61" spans="3:4">
      <c r="C61" s="138"/>
      <c r="D61" s="138"/>
    </row>
    <row r="62" spans="3:4">
      <c r="C62" s="138"/>
      <c r="D62" s="138"/>
    </row>
    <row r="63" spans="3:4">
      <c r="C63" s="138"/>
      <c r="D63" s="138"/>
    </row>
    <row r="64" spans="3:4">
      <c r="C64" s="138"/>
      <c r="D64" s="138"/>
    </row>
    <row r="65" spans="3:4">
      <c r="C65" s="138"/>
      <c r="D65" s="138"/>
    </row>
    <row r="66" spans="3:4">
      <c r="C66" s="138"/>
      <c r="D66" s="138"/>
    </row>
    <row r="67" spans="3:4">
      <c r="C67" s="138"/>
      <c r="D67" s="138"/>
    </row>
    <row r="68" spans="3:4">
      <c r="C68" s="138"/>
      <c r="D68" s="138"/>
    </row>
    <row r="69" spans="3:4">
      <c r="C69" s="138"/>
      <c r="D69" s="138"/>
    </row>
    <row r="70" spans="3:4">
      <c r="C70" s="138"/>
      <c r="D70" s="138"/>
    </row>
    <row r="71" spans="3:4">
      <c r="C71" s="138"/>
      <c r="D71" s="138"/>
    </row>
    <row r="72" spans="3:4">
      <c r="C72" s="138"/>
      <c r="D72" s="138"/>
    </row>
    <row r="73" spans="3:4">
      <c r="C73" s="138"/>
      <c r="D73" s="138"/>
    </row>
    <row r="74" spans="3:4">
      <c r="C74" s="138"/>
      <c r="D74" s="138"/>
    </row>
    <row r="75" spans="3:4">
      <c r="C75" s="138"/>
      <c r="D75" s="138"/>
    </row>
    <row r="76" spans="3:4">
      <c r="C76" s="138"/>
      <c r="D76" s="138"/>
    </row>
    <row r="77" spans="3:4">
      <c r="C77" s="138"/>
      <c r="D77" s="138"/>
    </row>
    <row r="78" spans="3:4">
      <c r="C78" s="138"/>
      <c r="D78" s="138"/>
    </row>
    <row r="79" spans="3:4">
      <c r="C79" s="138"/>
      <c r="D79" s="138"/>
    </row>
    <row r="80" spans="3:4">
      <c r="C80" s="138"/>
      <c r="D80" s="138"/>
    </row>
    <row r="81" spans="3:4">
      <c r="C81" s="138"/>
      <c r="D81" s="138"/>
    </row>
    <row r="82" spans="3:4">
      <c r="C82" s="138"/>
      <c r="D82" s="138"/>
    </row>
    <row r="83" spans="3:4">
      <c r="C83" s="138"/>
      <c r="D83" s="138"/>
    </row>
    <row r="84" spans="3:4">
      <c r="C84" s="138"/>
      <c r="D84" s="138"/>
    </row>
    <row r="85" spans="3:4">
      <c r="C85" s="138"/>
      <c r="D85" s="138"/>
    </row>
    <row r="86" spans="3:4">
      <c r="C86" s="138"/>
      <c r="D86" s="138"/>
    </row>
    <row r="87" spans="3:4">
      <c r="C87" s="138"/>
      <c r="D87" s="138"/>
    </row>
    <row r="88" spans="3:4">
      <c r="C88" s="138"/>
      <c r="D88" s="138"/>
    </row>
    <row r="89" spans="3:4">
      <c r="C89" s="138"/>
      <c r="D89" s="138"/>
    </row>
    <row r="90" spans="3:4">
      <c r="C90" s="138"/>
      <c r="D90" s="138"/>
    </row>
    <row r="91" spans="3:4">
      <c r="C91" s="138"/>
      <c r="D91" s="138"/>
    </row>
  </sheetData>
  <mergeCells count="8">
    <mergeCell ref="A2:G2"/>
    <mergeCell ref="A4:B4"/>
    <mergeCell ref="A24:B24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9" workbookViewId="0">
      <selection activeCell="E24" sqref="E24"/>
    </sheetView>
  </sheetViews>
  <sheetFormatPr defaultColWidth="6.875" defaultRowHeight="11.25" outlineLevelCol="4"/>
  <cols>
    <col min="1" max="1" width="19.375" style="69" customWidth="1"/>
    <col min="2" max="2" width="31.625" style="69" customWidth="1"/>
    <col min="3" max="5" width="24.125" style="69" customWidth="1"/>
    <col min="6" max="16384" width="6.875" style="69"/>
  </cols>
  <sheetData>
    <row r="1" ht="16.5" customHeight="1" spans="1:5">
      <c r="A1" s="52" t="s">
        <v>83</v>
      </c>
      <c r="B1" s="53"/>
      <c r="C1" s="53"/>
      <c r="D1" s="79"/>
      <c r="E1" s="79"/>
    </row>
    <row r="2" ht="16.5" customHeight="1" spans="1:5">
      <c r="A2" s="53"/>
      <c r="B2" s="53"/>
      <c r="C2" s="53"/>
      <c r="D2" s="79"/>
      <c r="E2" s="79"/>
    </row>
    <row r="3" ht="29.25" customHeight="1" spans="1:5">
      <c r="A3" s="70" t="s">
        <v>84</v>
      </c>
      <c r="B3" s="70"/>
      <c r="C3" s="70"/>
      <c r="D3" s="70"/>
      <c r="E3" s="70"/>
    </row>
    <row r="4" ht="26.25" customHeight="1" spans="1:5">
      <c r="A4" s="71"/>
      <c r="B4" s="71"/>
      <c r="C4" s="71"/>
      <c r="D4" s="71"/>
      <c r="E4" s="122" t="s">
        <v>2</v>
      </c>
    </row>
    <row r="5" ht="26.25" customHeight="1" spans="1:5">
      <c r="A5" s="123" t="s">
        <v>39</v>
      </c>
      <c r="B5" s="124"/>
      <c r="C5" s="91" t="s">
        <v>36</v>
      </c>
      <c r="D5" s="91" t="s">
        <v>85</v>
      </c>
      <c r="E5" s="91" t="s">
        <v>86</v>
      </c>
    </row>
    <row r="6" s="68" customFormat="1" ht="27.75" customHeight="1" spans="1:5">
      <c r="A6" s="72" t="s">
        <v>44</v>
      </c>
      <c r="B6" s="72" t="s">
        <v>45</v>
      </c>
      <c r="C6" s="125"/>
      <c r="D6" s="125"/>
      <c r="E6" s="125"/>
    </row>
    <row r="7" s="68" customFormat="1" ht="30" customHeight="1" spans="1:5">
      <c r="A7" s="126" t="s">
        <v>46</v>
      </c>
      <c r="B7" s="118" t="s">
        <v>47</v>
      </c>
      <c r="C7" s="75">
        <v>534.03</v>
      </c>
      <c r="D7" s="127"/>
      <c r="E7" s="127">
        <v>534.03</v>
      </c>
    </row>
    <row r="8" s="68" customFormat="1" ht="30" customHeight="1" spans="1:5">
      <c r="A8" s="126" t="s">
        <v>48</v>
      </c>
      <c r="B8" s="118" t="s">
        <v>49</v>
      </c>
      <c r="C8" s="75">
        <v>534.03</v>
      </c>
      <c r="D8" s="127"/>
      <c r="E8" s="127">
        <v>534.03</v>
      </c>
    </row>
    <row r="9" s="68" customFormat="1" ht="30" customHeight="1" spans="1:5">
      <c r="A9" s="126" t="s">
        <v>50</v>
      </c>
      <c r="B9" s="118" t="s">
        <v>51</v>
      </c>
      <c r="C9" s="75">
        <v>534.03</v>
      </c>
      <c r="D9" s="127"/>
      <c r="E9" s="127">
        <v>534.03</v>
      </c>
    </row>
    <row r="10" s="68" customFormat="1" ht="30" customHeight="1" spans="1:5">
      <c r="A10" s="126" t="s">
        <v>52</v>
      </c>
      <c r="B10" s="118" t="s">
        <v>53</v>
      </c>
      <c r="C10" s="75">
        <v>81.63</v>
      </c>
      <c r="D10" s="127">
        <v>81.63</v>
      </c>
      <c r="E10" s="127"/>
    </row>
    <row r="11" customFormat="1" ht="30" customHeight="1" spans="1:5">
      <c r="A11" s="126" t="s">
        <v>54</v>
      </c>
      <c r="B11" s="118" t="s">
        <v>55</v>
      </c>
      <c r="C11" s="128">
        <v>81.63</v>
      </c>
      <c r="D11" s="129">
        <v>81.63</v>
      </c>
      <c r="E11" s="129"/>
    </row>
    <row r="12" customFormat="1" ht="30" customHeight="1" spans="1:5">
      <c r="A12" s="126" t="s">
        <v>56</v>
      </c>
      <c r="B12" s="130" t="s">
        <v>57</v>
      </c>
      <c r="C12" s="81">
        <v>81.63</v>
      </c>
      <c r="D12" s="81">
        <v>81.63</v>
      </c>
      <c r="E12" s="81"/>
    </row>
    <row r="13" customFormat="1" ht="30" customHeight="1" spans="1:5">
      <c r="A13" s="126" t="s">
        <v>58</v>
      </c>
      <c r="B13" s="89" t="s">
        <v>59</v>
      </c>
      <c r="C13" s="75">
        <v>24.49</v>
      </c>
      <c r="D13" s="81">
        <v>24.49</v>
      </c>
      <c r="E13" s="81"/>
    </row>
    <row r="14" ht="30" customHeight="1" spans="1:5">
      <c r="A14" s="126" t="s">
        <v>60</v>
      </c>
      <c r="B14" s="118" t="s">
        <v>61</v>
      </c>
      <c r="C14" s="75">
        <v>24.49</v>
      </c>
      <c r="D14" s="81">
        <v>24.49</v>
      </c>
      <c r="E14" s="81"/>
    </row>
    <row r="15" ht="30" customHeight="1" spans="1:5">
      <c r="A15" s="126" t="s">
        <v>62</v>
      </c>
      <c r="B15" s="89" t="s">
        <v>63</v>
      </c>
      <c r="C15" s="75">
        <v>24.49</v>
      </c>
      <c r="D15" s="81">
        <v>24.49</v>
      </c>
      <c r="E15" s="81"/>
    </row>
    <row r="16" ht="30" customHeight="1" spans="1:5">
      <c r="A16" s="126" t="s">
        <v>64</v>
      </c>
      <c r="B16" s="118" t="s">
        <v>65</v>
      </c>
      <c r="C16" s="75">
        <v>1928.09</v>
      </c>
      <c r="D16" s="81">
        <v>0</v>
      </c>
      <c r="E16" s="81"/>
    </row>
    <row r="17" ht="30" customHeight="1" spans="1:5">
      <c r="A17" s="126" t="s">
        <v>66</v>
      </c>
      <c r="B17" s="118" t="s">
        <v>67</v>
      </c>
      <c r="C17" s="75">
        <v>1928.09</v>
      </c>
      <c r="D17" s="81">
        <v>0</v>
      </c>
      <c r="E17" s="81"/>
    </row>
    <row r="18" ht="30" customHeight="1" spans="1:5">
      <c r="A18" s="126" t="s">
        <v>68</v>
      </c>
      <c r="B18" s="118" t="s">
        <v>69</v>
      </c>
      <c r="C18" s="75">
        <v>946</v>
      </c>
      <c r="D18" s="81"/>
      <c r="E18" s="81">
        <v>946</v>
      </c>
    </row>
    <row r="19" ht="30" customHeight="1" spans="1:5">
      <c r="A19" s="126" t="s">
        <v>70</v>
      </c>
      <c r="B19" s="131" t="s">
        <v>71</v>
      </c>
      <c r="C19" s="75">
        <v>957.09</v>
      </c>
      <c r="D19" s="81">
        <v>542.09</v>
      </c>
      <c r="E19" s="81">
        <v>415</v>
      </c>
    </row>
    <row r="20" ht="30" customHeight="1" spans="1:5">
      <c r="A20" s="126" t="s">
        <v>72</v>
      </c>
      <c r="B20" s="132" t="s">
        <v>73</v>
      </c>
      <c r="C20" s="75">
        <v>25</v>
      </c>
      <c r="D20" s="81"/>
      <c r="E20" s="81">
        <v>25</v>
      </c>
    </row>
    <row r="21" ht="30" customHeight="1" spans="1:5">
      <c r="A21" s="126" t="s">
        <v>74</v>
      </c>
      <c r="B21" s="131" t="s">
        <v>75</v>
      </c>
      <c r="C21" s="75">
        <v>25</v>
      </c>
      <c r="D21" s="81"/>
      <c r="E21" s="81">
        <v>25</v>
      </c>
    </row>
    <row r="22" ht="30" customHeight="1" spans="1:5">
      <c r="A22" s="126" t="s">
        <v>76</v>
      </c>
      <c r="B22" s="131" t="s">
        <v>77</v>
      </c>
      <c r="C22" s="75">
        <v>32.65</v>
      </c>
      <c r="D22" s="81">
        <v>32.65</v>
      </c>
      <c r="E22" s="81"/>
    </row>
    <row r="23" ht="30" customHeight="1" spans="1:5">
      <c r="A23" s="126" t="s">
        <v>78</v>
      </c>
      <c r="B23" s="131" t="s">
        <v>79</v>
      </c>
      <c r="C23" s="75">
        <v>32.65</v>
      </c>
      <c r="D23" s="81">
        <v>32.65</v>
      </c>
      <c r="E23" s="81"/>
    </row>
    <row r="24" ht="30" customHeight="1" spans="1:5">
      <c r="A24" s="126" t="s">
        <v>80</v>
      </c>
      <c r="B24" s="131" t="s">
        <v>81</v>
      </c>
      <c r="C24" s="75">
        <v>32.65</v>
      </c>
      <c r="D24" s="81">
        <v>32.65</v>
      </c>
      <c r="E24" s="81"/>
    </row>
    <row r="25" ht="30" customHeight="1" spans="1:5">
      <c r="A25" s="77" t="s">
        <v>82</v>
      </c>
      <c r="B25" s="78"/>
      <c r="C25" s="75">
        <v>2600.89</v>
      </c>
      <c r="D25" s="81">
        <v>680.86</v>
      </c>
      <c r="E25" s="81">
        <v>1920.03</v>
      </c>
    </row>
  </sheetData>
  <mergeCells count="6">
    <mergeCell ref="A3:E3"/>
    <mergeCell ref="A5:B5"/>
    <mergeCell ref="A25:B25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1" workbookViewId="0">
      <selection activeCell="E25" sqref="E25"/>
    </sheetView>
  </sheetViews>
  <sheetFormatPr defaultColWidth="6.875" defaultRowHeight="11.25" outlineLevelCol="5"/>
  <cols>
    <col min="1" max="1" width="28.125" style="69" customWidth="1"/>
    <col min="2" max="2" width="14.875" style="69" customWidth="1"/>
    <col min="3" max="3" width="30.375" style="69" customWidth="1"/>
    <col min="4" max="4" width="15.375" style="69" customWidth="1"/>
    <col min="5" max="6" width="17.125" style="69" customWidth="1"/>
    <col min="7" max="16384" width="6.875" style="69"/>
  </cols>
  <sheetData>
    <row r="1" ht="16.5" customHeight="1" spans="1:6">
      <c r="A1" s="71" t="s">
        <v>87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4" t="s">
        <v>88</v>
      </c>
      <c r="B3" s="84"/>
      <c r="C3" s="84"/>
      <c r="D3" s="84"/>
      <c r="E3" s="84"/>
      <c r="F3" s="84"/>
    </row>
    <row r="4" ht="14.25" customHeight="1" spans="1:6">
      <c r="A4" s="116"/>
      <c r="B4" s="116"/>
      <c r="C4" s="116"/>
      <c r="D4" s="116"/>
      <c r="E4" s="116"/>
      <c r="F4" s="86" t="s">
        <v>2</v>
      </c>
    </row>
    <row r="5" ht="24" customHeight="1" spans="1:6">
      <c r="A5" s="145" t="s">
        <v>3</v>
      </c>
      <c r="B5" s="72"/>
      <c r="C5" s="145" t="s">
        <v>4</v>
      </c>
      <c r="D5" s="72"/>
      <c r="E5" s="72"/>
      <c r="F5" s="72"/>
    </row>
    <row r="6" ht="24" customHeight="1" spans="1:6">
      <c r="A6" s="145" t="s">
        <v>5</v>
      </c>
      <c r="B6" s="145" t="s">
        <v>6</v>
      </c>
      <c r="C6" s="72" t="s">
        <v>39</v>
      </c>
      <c r="D6" s="72" t="s">
        <v>6</v>
      </c>
      <c r="E6" s="72"/>
      <c r="F6" s="72"/>
    </row>
    <row r="7" ht="24" customHeight="1" spans="1:6">
      <c r="A7" s="72"/>
      <c r="B7" s="72"/>
      <c r="C7" s="72"/>
      <c r="D7" s="72" t="s">
        <v>89</v>
      </c>
      <c r="E7" s="72" t="s">
        <v>40</v>
      </c>
      <c r="F7" s="72" t="s">
        <v>90</v>
      </c>
    </row>
    <row r="8" ht="28.5" customHeight="1" spans="1:6">
      <c r="A8" s="89" t="s">
        <v>11</v>
      </c>
      <c r="B8" s="117">
        <v>2575.89</v>
      </c>
      <c r="C8" s="118" t="s">
        <v>12</v>
      </c>
      <c r="D8" s="75"/>
      <c r="E8" s="75"/>
      <c r="F8" s="117"/>
    </row>
    <row r="9" ht="28.5" customHeight="1" spans="1:6">
      <c r="A9" s="89" t="s">
        <v>13</v>
      </c>
      <c r="B9" s="117">
        <v>25</v>
      </c>
      <c r="C9" s="118" t="s">
        <v>14</v>
      </c>
      <c r="D9" s="75"/>
      <c r="E9" s="75"/>
      <c r="F9" s="117"/>
    </row>
    <row r="10" ht="28.5" customHeight="1" spans="1:6">
      <c r="A10" s="89"/>
      <c r="B10" s="89"/>
      <c r="C10" s="118" t="s">
        <v>16</v>
      </c>
      <c r="D10" s="75"/>
      <c r="E10" s="75"/>
      <c r="F10" s="117"/>
    </row>
    <row r="11" ht="28.5" customHeight="1" spans="1:6">
      <c r="A11" s="89"/>
      <c r="B11" s="89"/>
      <c r="C11" s="89" t="s">
        <v>18</v>
      </c>
      <c r="D11" s="81"/>
      <c r="E11" s="81"/>
      <c r="F11" s="117"/>
    </row>
    <row r="12" ht="28.5" customHeight="1" spans="1:6">
      <c r="A12" s="89"/>
      <c r="B12" s="89"/>
      <c r="C12" s="118" t="s">
        <v>19</v>
      </c>
      <c r="D12" s="75">
        <v>534.03</v>
      </c>
      <c r="E12" s="75">
        <v>534.03</v>
      </c>
      <c r="F12" s="117"/>
    </row>
    <row r="13" ht="28.5" customHeight="1" spans="1:6">
      <c r="A13" s="89"/>
      <c r="B13" s="89"/>
      <c r="C13" s="118" t="s">
        <v>20</v>
      </c>
      <c r="D13" s="75"/>
      <c r="E13" s="75"/>
      <c r="F13" s="117"/>
    </row>
    <row r="14" ht="28.5" customHeight="1" spans="1:6">
      <c r="A14" s="89"/>
      <c r="B14" s="89"/>
      <c r="C14" s="89" t="s">
        <v>21</v>
      </c>
      <c r="D14" s="81"/>
      <c r="E14" s="81"/>
      <c r="F14" s="89"/>
    </row>
    <row r="15" ht="28.5" customHeight="1" spans="1:6">
      <c r="A15" s="89"/>
      <c r="B15" s="89"/>
      <c r="C15" s="89" t="s">
        <v>22</v>
      </c>
      <c r="D15" s="81">
        <v>81.63</v>
      </c>
      <c r="E15" s="81">
        <v>81.63</v>
      </c>
      <c r="F15" s="89"/>
    </row>
    <row r="16" ht="28.5" customHeight="1" spans="1:6">
      <c r="A16" s="89"/>
      <c r="B16" s="89"/>
      <c r="C16" s="118" t="s">
        <v>23</v>
      </c>
      <c r="D16" s="75">
        <v>24.49</v>
      </c>
      <c r="E16" s="75">
        <v>24.49</v>
      </c>
      <c r="F16" s="89"/>
    </row>
    <row r="17" ht="28.5" customHeight="1" spans="1:6">
      <c r="A17" s="89"/>
      <c r="B17" s="89"/>
      <c r="C17" s="118" t="s">
        <v>24</v>
      </c>
      <c r="D17" s="75"/>
      <c r="E17" s="75"/>
      <c r="F17" s="89"/>
    </row>
    <row r="18" ht="28.5" customHeight="1" spans="1:6">
      <c r="A18" s="89"/>
      <c r="B18" s="89"/>
      <c r="C18" s="89" t="s">
        <v>25</v>
      </c>
      <c r="D18" s="81">
        <v>1928.09</v>
      </c>
      <c r="E18" s="81">
        <v>1903.09</v>
      </c>
      <c r="F18" s="89">
        <v>25</v>
      </c>
    </row>
    <row r="19" ht="28.5" customHeight="1" spans="1:6">
      <c r="A19" s="89"/>
      <c r="B19" s="89"/>
      <c r="C19" s="89" t="s">
        <v>26</v>
      </c>
      <c r="D19" s="81"/>
      <c r="E19" s="81"/>
      <c r="F19" s="89"/>
    </row>
    <row r="20" ht="28.5" customHeight="1" spans="1:6">
      <c r="A20" s="89"/>
      <c r="B20" s="89"/>
      <c r="C20" s="89" t="s">
        <v>27</v>
      </c>
      <c r="D20" s="81"/>
      <c r="E20" s="81"/>
      <c r="F20" s="89"/>
    </row>
    <row r="21" ht="28.5" customHeight="1" spans="1:6">
      <c r="A21" s="89"/>
      <c r="B21" s="89"/>
      <c r="C21" s="89" t="s">
        <v>28</v>
      </c>
      <c r="D21" s="81"/>
      <c r="E21" s="81"/>
      <c r="F21" s="89"/>
    </row>
    <row r="22" ht="28.5" customHeight="1" spans="1:6">
      <c r="A22" s="89"/>
      <c r="B22" s="89"/>
      <c r="C22" s="89" t="s">
        <v>29</v>
      </c>
      <c r="D22" s="81"/>
      <c r="E22" s="81"/>
      <c r="F22" s="89"/>
    </row>
    <row r="23" ht="28.5" customHeight="1" spans="1:6">
      <c r="A23" s="89"/>
      <c r="B23" s="89"/>
      <c r="C23" s="89" t="s">
        <v>30</v>
      </c>
      <c r="D23" s="81"/>
      <c r="E23" s="81"/>
      <c r="F23" s="89"/>
    </row>
    <row r="24" ht="28.5" customHeight="1" spans="1:6">
      <c r="A24" s="89"/>
      <c r="B24" s="89"/>
      <c r="C24" s="89" t="s">
        <v>31</v>
      </c>
      <c r="D24" s="81"/>
      <c r="E24" s="81"/>
      <c r="F24" s="89"/>
    </row>
    <row r="25" ht="28.5" customHeight="1" spans="1:6">
      <c r="A25" s="89"/>
      <c r="B25" s="89"/>
      <c r="C25" s="89" t="s">
        <v>32</v>
      </c>
      <c r="D25" s="81">
        <v>32.65</v>
      </c>
      <c r="E25" s="81">
        <v>32.65</v>
      </c>
      <c r="F25" s="89"/>
    </row>
    <row r="26" ht="28.5" customHeight="1" spans="1:6">
      <c r="A26" s="89"/>
      <c r="B26" s="89"/>
      <c r="C26" s="89" t="s">
        <v>33</v>
      </c>
      <c r="D26" s="81"/>
      <c r="E26" s="81"/>
      <c r="F26" s="89"/>
    </row>
    <row r="27" ht="28.5" customHeight="1" spans="1:6">
      <c r="A27" s="89"/>
      <c r="B27" s="89"/>
      <c r="C27" s="89" t="s">
        <v>34</v>
      </c>
      <c r="D27" s="81"/>
      <c r="E27" s="81"/>
      <c r="F27" s="89"/>
    </row>
    <row r="28" ht="28.5" customHeight="1" spans="1:6">
      <c r="A28" s="89"/>
      <c r="B28" s="89"/>
      <c r="C28" s="89"/>
      <c r="D28" s="81"/>
      <c r="E28" s="81"/>
      <c r="F28" s="89"/>
    </row>
    <row r="29" ht="28.5" customHeight="1" spans="1:6">
      <c r="A29" s="72" t="s">
        <v>35</v>
      </c>
      <c r="B29" s="119">
        <v>2600.89</v>
      </c>
      <c r="C29" s="72" t="s">
        <v>36</v>
      </c>
      <c r="D29" s="120">
        <v>2600.89</v>
      </c>
      <c r="E29" s="120">
        <v>2575.89</v>
      </c>
      <c r="F29" s="121">
        <v>25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topLeftCell="A13" workbookViewId="0">
      <selection activeCell="K14" sqref="K14"/>
    </sheetView>
  </sheetViews>
  <sheetFormatPr defaultColWidth="6.875" defaultRowHeight="11.25"/>
  <cols>
    <col min="1" max="1" width="11.125" style="69" customWidth="1"/>
    <col min="2" max="2" width="21.5" style="69" customWidth="1"/>
    <col min="3" max="8" width="10" style="69" customWidth="1"/>
    <col min="9" max="11" width="10.875" style="69" customWidth="1"/>
    <col min="12" max="16384" width="6.875" style="69"/>
  </cols>
  <sheetData>
    <row r="1" ht="16.5" customHeight="1" spans="1:11">
      <c r="A1" s="52" t="s">
        <v>91</v>
      </c>
      <c r="B1" s="53"/>
      <c r="C1" s="53"/>
      <c r="D1" s="53"/>
      <c r="E1" s="53"/>
      <c r="F1" s="53"/>
      <c r="G1" s="53"/>
      <c r="H1" s="53"/>
      <c r="I1" s="79"/>
      <c r="J1" s="79"/>
      <c r="K1" s="79"/>
    </row>
    <row r="2" ht="16.5" customHeight="1" spans="1:11">
      <c r="A2" s="53"/>
      <c r="B2" s="53"/>
      <c r="C2" s="53"/>
      <c r="D2" s="53"/>
      <c r="E2" s="53"/>
      <c r="F2" s="53"/>
      <c r="G2" s="53"/>
      <c r="H2" s="53"/>
      <c r="I2" s="79"/>
      <c r="J2" s="79"/>
      <c r="K2" s="79"/>
    </row>
    <row r="3" ht="29.25" customHeight="1" spans="1:11">
      <c r="A3" s="70" t="s">
        <v>92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80" t="s">
        <v>2</v>
      </c>
      <c r="K4" s="80"/>
    </row>
    <row r="5" ht="26.25" customHeight="1" spans="1:11">
      <c r="A5" s="72" t="s">
        <v>39</v>
      </c>
      <c r="B5" s="72"/>
      <c r="C5" s="72" t="s">
        <v>93</v>
      </c>
      <c r="D5" s="72"/>
      <c r="E5" s="72"/>
      <c r="F5" s="72" t="s">
        <v>94</v>
      </c>
      <c r="G5" s="72"/>
      <c r="H5" s="72"/>
      <c r="I5" s="72" t="s">
        <v>95</v>
      </c>
      <c r="J5" s="72"/>
      <c r="K5" s="72"/>
    </row>
    <row r="6" s="68" customFormat="1" ht="30.75" customHeight="1" spans="1:11">
      <c r="A6" s="72" t="s">
        <v>44</v>
      </c>
      <c r="B6" s="72" t="s">
        <v>45</v>
      </c>
      <c r="C6" s="72" t="s">
        <v>82</v>
      </c>
      <c r="D6" s="72" t="s">
        <v>85</v>
      </c>
      <c r="E6" s="72" t="s">
        <v>86</v>
      </c>
      <c r="F6" s="72" t="s">
        <v>82</v>
      </c>
      <c r="G6" s="72" t="s">
        <v>85</v>
      </c>
      <c r="H6" s="72" t="s">
        <v>86</v>
      </c>
      <c r="I6" s="72" t="s">
        <v>82</v>
      </c>
      <c r="J6" s="72" t="s">
        <v>85</v>
      </c>
      <c r="K6" s="72" t="s">
        <v>86</v>
      </c>
    </row>
    <row r="7" s="68" customFormat="1" ht="30.75" customHeight="1" spans="1:11">
      <c r="A7" s="106">
        <v>204</v>
      </c>
      <c r="B7" s="106" t="s">
        <v>96</v>
      </c>
      <c r="C7" s="107">
        <v>5.98</v>
      </c>
      <c r="D7" s="107"/>
      <c r="E7" s="107">
        <v>5.98</v>
      </c>
      <c r="F7" s="107"/>
      <c r="G7" s="107"/>
      <c r="H7" s="107"/>
      <c r="I7" s="107">
        <f>(F7-C7)/C7</f>
        <v>-1</v>
      </c>
      <c r="J7" s="107"/>
      <c r="K7" s="107">
        <f>(F7-C7)/C7</f>
        <v>-1</v>
      </c>
    </row>
    <row r="8" s="68" customFormat="1" ht="30.75" customHeight="1" spans="1:11">
      <c r="A8" s="106">
        <v>20402</v>
      </c>
      <c r="B8" s="106" t="s">
        <v>97</v>
      </c>
      <c r="C8" s="107">
        <v>5.98</v>
      </c>
      <c r="D8" s="107"/>
      <c r="E8" s="107">
        <v>5.98</v>
      </c>
      <c r="F8" s="107"/>
      <c r="G8" s="107"/>
      <c r="H8" s="107"/>
      <c r="I8" s="107">
        <f t="shared" ref="I8:I30" si="0">(F8-C8)/C8</f>
        <v>-1</v>
      </c>
      <c r="J8" s="107"/>
      <c r="K8" s="107">
        <f t="shared" ref="K8:K30" si="1">(F8-C8)/C8</f>
        <v>-1</v>
      </c>
    </row>
    <row r="9" s="68" customFormat="1" ht="30.75" customHeight="1" spans="1:11">
      <c r="A9" s="106">
        <v>2040299</v>
      </c>
      <c r="B9" s="106" t="s">
        <v>98</v>
      </c>
      <c r="C9" s="107">
        <v>5.98</v>
      </c>
      <c r="D9" s="107"/>
      <c r="E9" s="107">
        <v>5.98</v>
      </c>
      <c r="F9" s="107"/>
      <c r="G9" s="107"/>
      <c r="H9" s="107"/>
      <c r="I9" s="107">
        <f t="shared" si="0"/>
        <v>-1</v>
      </c>
      <c r="J9" s="107"/>
      <c r="K9" s="107">
        <f t="shared" si="1"/>
        <v>-1</v>
      </c>
    </row>
    <row r="10" s="68" customFormat="1" ht="30.75" customHeight="1" spans="1:11">
      <c r="A10" s="73" t="s">
        <v>46</v>
      </c>
      <c r="B10" s="74" t="s">
        <v>47</v>
      </c>
      <c r="C10" s="108">
        <v>456.96</v>
      </c>
      <c r="D10" s="108"/>
      <c r="E10" s="108">
        <v>456.96</v>
      </c>
      <c r="F10" s="108">
        <v>534.03</v>
      </c>
      <c r="G10" s="108"/>
      <c r="H10" s="108">
        <v>534.03</v>
      </c>
      <c r="I10" s="107">
        <f t="shared" si="0"/>
        <v>0.168658088235294</v>
      </c>
      <c r="J10" s="107"/>
      <c r="K10" s="107">
        <f t="shared" si="1"/>
        <v>0.168658088235294</v>
      </c>
    </row>
    <row r="11" s="68" customFormat="1" ht="30.75" customHeight="1" spans="1:11">
      <c r="A11" s="73" t="s">
        <v>48</v>
      </c>
      <c r="B11" s="74" t="s">
        <v>49</v>
      </c>
      <c r="C11" s="108">
        <v>440</v>
      </c>
      <c r="D11" s="108"/>
      <c r="E11" s="108">
        <v>440</v>
      </c>
      <c r="F11" s="108">
        <v>534.03</v>
      </c>
      <c r="G11" s="108"/>
      <c r="H11" s="108">
        <v>534.03</v>
      </c>
      <c r="I11" s="107">
        <f t="shared" si="0"/>
        <v>0.213704545454545</v>
      </c>
      <c r="J11" s="107"/>
      <c r="K11" s="107">
        <f t="shared" si="1"/>
        <v>0.213704545454545</v>
      </c>
    </row>
    <row r="12" s="68" customFormat="1" ht="30.75" customHeight="1" spans="1:11">
      <c r="A12" s="73" t="s">
        <v>50</v>
      </c>
      <c r="B12" s="74" t="s">
        <v>51</v>
      </c>
      <c r="C12" s="108">
        <v>440</v>
      </c>
      <c r="D12" s="108"/>
      <c r="E12" s="108">
        <v>440</v>
      </c>
      <c r="F12" s="108">
        <v>534.03</v>
      </c>
      <c r="G12" s="108"/>
      <c r="H12" s="108">
        <v>534.03</v>
      </c>
      <c r="I12" s="107">
        <f t="shared" si="0"/>
        <v>0.213704545454545</v>
      </c>
      <c r="J12" s="107"/>
      <c r="K12" s="107">
        <f t="shared" si="1"/>
        <v>0.213704545454545</v>
      </c>
    </row>
    <row r="13" s="68" customFormat="1" ht="30.75" customHeight="1" spans="1:11">
      <c r="A13" s="73" t="s">
        <v>99</v>
      </c>
      <c r="B13" s="74" t="s">
        <v>100</v>
      </c>
      <c r="C13" s="108">
        <v>16.96</v>
      </c>
      <c r="D13" s="108"/>
      <c r="E13" s="108">
        <v>16.96</v>
      </c>
      <c r="F13" s="108"/>
      <c r="G13" s="108"/>
      <c r="H13" s="108"/>
      <c r="I13" s="107">
        <f t="shared" si="0"/>
        <v>-1</v>
      </c>
      <c r="J13" s="107"/>
      <c r="K13" s="107">
        <f t="shared" si="1"/>
        <v>-1</v>
      </c>
    </row>
    <row r="14" s="68" customFormat="1" ht="30.75" customHeight="1" spans="1:11">
      <c r="A14" s="73" t="s">
        <v>101</v>
      </c>
      <c r="B14" s="74" t="s">
        <v>102</v>
      </c>
      <c r="C14" s="108">
        <v>16.96</v>
      </c>
      <c r="D14" s="108"/>
      <c r="E14" s="108">
        <v>16.96</v>
      </c>
      <c r="F14" s="108"/>
      <c r="G14" s="108"/>
      <c r="H14" s="108"/>
      <c r="I14" s="107">
        <f t="shared" si="0"/>
        <v>-1</v>
      </c>
      <c r="J14" s="107"/>
      <c r="K14" s="107">
        <f t="shared" si="1"/>
        <v>-1</v>
      </c>
    </row>
    <row r="15" s="68" customFormat="1" ht="30.75" customHeight="1" spans="1:11">
      <c r="A15" s="73" t="s">
        <v>52</v>
      </c>
      <c r="B15" s="74" t="s">
        <v>53</v>
      </c>
      <c r="C15" s="108">
        <v>76.46</v>
      </c>
      <c r="D15" s="108">
        <v>76.46</v>
      </c>
      <c r="E15" s="108"/>
      <c r="F15" s="108">
        <v>81.63</v>
      </c>
      <c r="G15" s="108">
        <v>81.63</v>
      </c>
      <c r="H15" s="108"/>
      <c r="I15" s="107">
        <f t="shared" si="0"/>
        <v>0.0676170546691081</v>
      </c>
      <c r="J15" s="107">
        <f>(G15-D15)/D15</f>
        <v>0.0676170546691081</v>
      </c>
      <c r="K15" s="107">
        <f t="shared" si="1"/>
        <v>0.0676170546691081</v>
      </c>
    </row>
    <row r="16" s="68" customFormat="1" ht="30.75" customHeight="1" spans="1:11">
      <c r="A16" s="73" t="s">
        <v>54</v>
      </c>
      <c r="B16" s="74" t="s">
        <v>55</v>
      </c>
      <c r="C16" s="107">
        <v>76.46</v>
      </c>
      <c r="D16" s="107">
        <v>76.46</v>
      </c>
      <c r="E16" s="107"/>
      <c r="F16" s="107">
        <v>81.63</v>
      </c>
      <c r="G16" s="107">
        <v>81.63</v>
      </c>
      <c r="H16" s="107"/>
      <c r="I16" s="107">
        <f t="shared" si="0"/>
        <v>0.0676170546691081</v>
      </c>
      <c r="J16" s="107">
        <f>(G16-D16)/D16</f>
        <v>0.0676170546691081</v>
      </c>
      <c r="K16" s="107">
        <f t="shared" si="1"/>
        <v>0.0676170546691081</v>
      </c>
    </row>
    <row r="17" customFormat="1" ht="30.75" customHeight="1" spans="1:11">
      <c r="A17" s="73" t="s">
        <v>56</v>
      </c>
      <c r="B17" s="109" t="s">
        <v>57</v>
      </c>
      <c r="C17" s="107">
        <v>76.46</v>
      </c>
      <c r="D17" s="107">
        <v>76.46</v>
      </c>
      <c r="E17" s="107"/>
      <c r="F17" s="107">
        <v>81.63</v>
      </c>
      <c r="G17" s="107">
        <v>81.63</v>
      </c>
      <c r="H17" s="107"/>
      <c r="I17" s="107">
        <f t="shared" si="0"/>
        <v>0.0676170546691081</v>
      </c>
      <c r="J17" s="107">
        <f>(G17-D17)/D17</f>
        <v>0.0676170546691081</v>
      </c>
      <c r="K17" s="107">
        <f t="shared" si="1"/>
        <v>0.0676170546691081</v>
      </c>
    </row>
    <row r="18" ht="30.75" customHeight="1" spans="1:11">
      <c r="A18" s="73" t="s">
        <v>58</v>
      </c>
      <c r="B18" s="110" t="s">
        <v>59</v>
      </c>
      <c r="C18" s="108"/>
      <c r="D18" s="108"/>
      <c r="E18" s="108"/>
      <c r="F18" s="108">
        <v>24.49</v>
      </c>
      <c r="G18" s="108">
        <v>24.49</v>
      </c>
      <c r="H18" s="108"/>
      <c r="I18" s="107"/>
      <c r="J18" s="107"/>
      <c r="K18" s="107"/>
    </row>
    <row r="19" ht="30.75" customHeight="1" spans="1:11">
      <c r="A19" s="73" t="s">
        <v>60</v>
      </c>
      <c r="B19" s="74" t="s">
        <v>61</v>
      </c>
      <c r="C19" s="108"/>
      <c r="D19" s="108"/>
      <c r="E19" s="108"/>
      <c r="F19" s="108">
        <v>24.49</v>
      </c>
      <c r="G19" s="108">
        <v>24.49</v>
      </c>
      <c r="H19" s="108"/>
      <c r="I19" s="107"/>
      <c r="J19" s="107"/>
      <c r="K19" s="107"/>
    </row>
    <row r="20" ht="30.75" customHeight="1" spans="1:11">
      <c r="A20" s="73" t="s">
        <v>62</v>
      </c>
      <c r="B20" s="110" t="s">
        <v>63</v>
      </c>
      <c r="C20" s="108"/>
      <c r="D20" s="108"/>
      <c r="E20" s="108"/>
      <c r="F20" s="108">
        <v>24.49</v>
      </c>
      <c r="G20" s="108">
        <v>24.49</v>
      </c>
      <c r="H20" s="108"/>
      <c r="I20" s="107"/>
      <c r="J20" s="107"/>
      <c r="K20" s="107"/>
    </row>
    <row r="21" ht="30.75" customHeight="1" spans="1:11">
      <c r="A21" s="73" t="s">
        <v>64</v>
      </c>
      <c r="B21" s="74" t="s">
        <v>65</v>
      </c>
      <c r="C21" s="108">
        <v>1158.34</v>
      </c>
      <c r="D21" s="108">
        <v>520.24</v>
      </c>
      <c r="E21" s="108">
        <v>638.1</v>
      </c>
      <c r="F21" s="108">
        <v>1928.09</v>
      </c>
      <c r="G21" s="108"/>
      <c r="H21" s="108"/>
      <c r="I21" s="107">
        <f t="shared" si="0"/>
        <v>0.664528549475974</v>
      </c>
      <c r="J21" s="107">
        <f>(G21-D21)/D21</f>
        <v>-1</v>
      </c>
      <c r="K21" s="107">
        <f t="shared" si="1"/>
        <v>0.664528549475974</v>
      </c>
    </row>
    <row r="22" ht="30.75" customHeight="1" spans="1:11">
      <c r="A22" s="73" t="s">
        <v>66</v>
      </c>
      <c r="B22" s="74" t="s">
        <v>67</v>
      </c>
      <c r="C22" s="108">
        <v>1158.34</v>
      </c>
      <c r="D22" s="108">
        <v>520.25</v>
      </c>
      <c r="E22" s="108">
        <v>638.1</v>
      </c>
      <c r="F22" s="108">
        <v>1928.09</v>
      </c>
      <c r="G22" s="108">
        <v>542.09</v>
      </c>
      <c r="H22" s="108">
        <v>1386</v>
      </c>
      <c r="I22" s="107">
        <f t="shared" si="0"/>
        <v>0.664528549475974</v>
      </c>
      <c r="J22" s="107">
        <f>(G22-D22)/D22</f>
        <v>0.041979817395483</v>
      </c>
      <c r="K22" s="107">
        <f t="shared" si="1"/>
        <v>0.664528549475974</v>
      </c>
    </row>
    <row r="23" ht="30.75" customHeight="1" spans="1:11">
      <c r="A23" s="73" t="s">
        <v>68</v>
      </c>
      <c r="B23" s="74" t="s">
        <v>69</v>
      </c>
      <c r="C23" s="108"/>
      <c r="D23" s="108"/>
      <c r="E23" s="108"/>
      <c r="F23" s="108">
        <v>946</v>
      </c>
      <c r="G23" s="108"/>
      <c r="H23" s="108">
        <v>946</v>
      </c>
      <c r="I23" s="107"/>
      <c r="J23" s="107"/>
      <c r="K23" s="107"/>
    </row>
    <row r="24" ht="30.75" customHeight="1" spans="1:11">
      <c r="A24" s="73" t="s">
        <v>70</v>
      </c>
      <c r="B24" s="76" t="s">
        <v>71</v>
      </c>
      <c r="C24" s="108">
        <v>1158.34</v>
      </c>
      <c r="D24" s="108">
        <v>520.25</v>
      </c>
      <c r="E24" s="108">
        <v>638.1</v>
      </c>
      <c r="F24" s="108">
        <v>957.09</v>
      </c>
      <c r="G24" s="108">
        <v>542.09</v>
      </c>
      <c r="H24" s="108">
        <v>415</v>
      </c>
      <c r="I24" s="107">
        <f t="shared" si="0"/>
        <v>-0.173740007251757</v>
      </c>
      <c r="J24" s="107">
        <f>(G24-D24)/D24</f>
        <v>0.041979817395483</v>
      </c>
      <c r="K24" s="107">
        <f t="shared" si="1"/>
        <v>-0.173740007251757</v>
      </c>
    </row>
    <row r="25" ht="30.75" customHeight="1" spans="1:11">
      <c r="A25" s="73" t="s">
        <v>72</v>
      </c>
      <c r="B25" s="76" t="s">
        <v>73</v>
      </c>
      <c r="C25" s="108"/>
      <c r="D25" s="108"/>
      <c r="E25" s="108"/>
      <c r="F25" s="108">
        <v>25</v>
      </c>
      <c r="G25" s="108">
        <v>0</v>
      </c>
      <c r="H25" s="108">
        <v>25</v>
      </c>
      <c r="I25" s="107"/>
      <c r="J25" s="107"/>
      <c r="K25" s="107"/>
    </row>
    <row r="26" ht="30.75" customHeight="1" spans="1:11">
      <c r="A26" s="73" t="s">
        <v>74</v>
      </c>
      <c r="B26" s="76" t="s">
        <v>75</v>
      </c>
      <c r="C26" s="108"/>
      <c r="D26" s="108"/>
      <c r="E26" s="108"/>
      <c r="F26" s="108">
        <v>25</v>
      </c>
      <c r="G26" s="108"/>
      <c r="H26" s="108">
        <v>25</v>
      </c>
      <c r="I26" s="107"/>
      <c r="J26" s="107"/>
      <c r="K26" s="107"/>
    </row>
    <row r="27" ht="30.75" customHeight="1" spans="1:11">
      <c r="A27" s="73" t="s">
        <v>76</v>
      </c>
      <c r="B27" s="76" t="s">
        <v>77</v>
      </c>
      <c r="C27" s="108">
        <v>30.58</v>
      </c>
      <c r="D27" s="108">
        <v>30.58</v>
      </c>
      <c r="E27" s="108"/>
      <c r="F27" s="108">
        <v>32.65</v>
      </c>
      <c r="G27" s="108">
        <v>32.65</v>
      </c>
      <c r="H27" s="108"/>
      <c r="I27" s="107">
        <f t="shared" si="0"/>
        <v>0.0676913015042512</v>
      </c>
      <c r="J27" s="107">
        <f>(G27-D27)/D27</f>
        <v>0.0676913015042512</v>
      </c>
      <c r="K27" s="107">
        <f t="shared" si="1"/>
        <v>0.0676913015042512</v>
      </c>
    </row>
    <row r="28" ht="30.75" customHeight="1" spans="1:11">
      <c r="A28" s="73" t="s">
        <v>78</v>
      </c>
      <c r="B28" s="76" t="s">
        <v>79</v>
      </c>
      <c r="C28" s="108">
        <v>30.58</v>
      </c>
      <c r="D28" s="108">
        <v>30.58</v>
      </c>
      <c r="E28" s="108"/>
      <c r="F28" s="108">
        <v>32.65</v>
      </c>
      <c r="G28" s="108">
        <v>32.65</v>
      </c>
      <c r="H28" s="108"/>
      <c r="I28" s="107">
        <f t="shared" si="0"/>
        <v>0.0676913015042512</v>
      </c>
      <c r="J28" s="107">
        <f>(G28-D28)/D28</f>
        <v>0.0676913015042512</v>
      </c>
      <c r="K28" s="107">
        <f t="shared" si="1"/>
        <v>0.0676913015042512</v>
      </c>
    </row>
    <row r="29" ht="30.75" customHeight="1" spans="1:11">
      <c r="A29" s="73" t="s">
        <v>80</v>
      </c>
      <c r="B29" s="76" t="s">
        <v>81</v>
      </c>
      <c r="C29" s="108">
        <v>30.58</v>
      </c>
      <c r="D29" s="108">
        <v>30.58</v>
      </c>
      <c r="E29" s="108"/>
      <c r="F29" s="108">
        <v>32.65</v>
      </c>
      <c r="G29" s="108">
        <v>32.65</v>
      </c>
      <c r="H29" s="108"/>
      <c r="I29" s="107">
        <f t="shared" si="0"/>
        <v>0.0676913015042512</v>
      </c>
      <c r="J29" s="107">
        <f>(G29-D29)/D29</f>
        <v>0.0676913015042512</v>
      </c>
      <c r="K29" s="107">
        <f t="shared" si="1"/>
        <v>0.0676913015042512</v>
      </c>
    </row>
    <row r="30" ht="30.75" customHeight="1" spans="1:11">
      <c r="A30" s="111" t="s">
        <v>82</v>
      </c>
      <c r="B30" s="112"/>
      <c r="C30" s="108">
        <v>1728.32</v>
      </c>
      <c r="D30" s="108">
        <v>627.28</v>
      </c>
      <c r="E30" s="108">
        <v>1101.04</v>
      </c>
      <c r="F30" s="108">
        <v>2600.89</v>
      </c>
      <c r="G30" s="108">
        <v>680.86</v>
      </c>
      <c r="H30" s="108">
        <v>1920.03</v>
      </c>
      <c r="I30" s="107">
        <f t="shared" si="0"/>
        <v>0.504865997037586</v>
      </c>
      <c r="J30" s="107">
        <f>(G30-D30)/D30</f>
        <v>0.0854164009692642</v>
      </c>
      <c r="K30" s="107">
        <f t="shared" si="1"/>
        <v>0.504865997037586</v>
      </c>
    </row>
  </sheetData>
  <mergeCells count="7">
    <mergeCell ref="A3:K3"/>
    <mergeCell ref="J4:K4"/>
    <mergeCell ref="A5:B5"/>
    <mergeCell ref="C5:E5"/>
    <mergeCell ref="F5:H5"/>
    <mergeCell ref="I5:K5"/>
    <mergeCell ref="A30:B30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3" workbookViewId="0">
      <selection activeCell="B41" sqref="B4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6" t="s">
        <v>103</v>
      </c>
      <c r="B1" s="97"/>
      <c r="C1" s="97"/>
    </row>
    <row r="2" ht="44.25" customHeight="1" spans="1:5">
      <c r="A2" s="98" t="s">
        <v>104</v>
      </c>
      <c r="B2" s="98"/>
      <c r="C2" s="98"/>
      <c r="D2" s="99"/>
      <c r="E2" s="99"/>
    </row>
    <row r="3" ht="20.25" customHeight="1" spans="3:3">
      <c r="C3" s="100" t="s">
        <v>2</v>
      </c>
    </row>
    <row r="4" ht="22.5" customHeight="1" spans="1:3">
      <c r="A4" s="101" t="s">
        <v>105</v>
      </c>
      <c r="B4" s="101" t="s">
        <v>6</v>
      </c>
      <c r="C4" s="101" t="s">
        <v>106</v>
      </c>
    </row>
    <row r="5" ht="22.5" customHeight="1" spans="1:3">
      <c r="A5" s="102" t="s">
        <v>107</v>
      </c>
      <c r="B5" s="103">
        <v>651.54</v>
      </c>
      <c r="C5" s="102"/>
    </row>
    <row r="6" ht="22.5" customHeight="1" spans="1:3">
      <c r="A6" s="102" t="s">
        <v>108</v>
      </c>
      <c r="B6" s="103">
        <v>231.45</v>
      </c>
      <c r="C6" s="102"/>
    </row>
    <row r="7" ht="22.5" customHeight="1" spans="1:3">
      <c r="A7" s="102" t="s">
        <v>109</v>
      </c>
      <c r="B7" s="103">
        <v>33.13</v>
      </c>
      <c r="C7" s="102"/>
    </row>
    <row r="8" ht="22.5" customHeight="1" spans="1:3">
      <c r="A8" s="102" t="s">
        <v>110</v>
      </c>
      <c r="B8" s="103">
        <v>19.29</v>
      </c>
      <c r="C8" s="102"/>
    </row>
    <row r="9" ht="22.5" customHeight="1" spans="1:3">
      <c r="A9" s="102" t="s">
        <v>111</v>
      </c>
      <c r="B9" s="103">
        <v>149.65</v>
      </c>
      <c r="C9" s="102"/>
    </row>
    <row r="10" ht="22.5" customHeight="1" spans="1:3">
      <c r="A10" s="102" t="s">
        <v>112</v>
      </c>
      <c r="B10" s="103">
        <v>81.63</v>
      </c>
      <c r="C10" s="102"/>
    </row>
    <row r="11" ht="22.5" customHeight="1" spans="1:3">
      <c r="A11" s="102" t="s">
        <v>113</v>
      </c>
      <c r="B11" s="103">
        <v>0</v>
      </c>
      <c r="C11" s="102"/>
    </row>
    <row r="12" ht="22.5" customHeight="1" spans="1:3">
      <c r="A12" s="102" t="s">
        <v>114</v>
      </c>
      <c r="B12" s="103">
        <v>24.49</v>
      </c>
      <c r="C12" s="102"/>
    </row>
    <row r="13" ht="22.5" customHeight="1" spans="1:3">
      <c r="A13" s="102" t="s">
        <v>115</v>
      </c>
      <c r="B13" s="103">
        <v>0</v>
      </c>
      <c r="C13" s="102"/>
    </row>
    <row r="14" ht="22.5" customHeight="1" spans="1:3">
      <c r="A14" s="102" t="s">
        <v>116</v>
      </c>
      <c r="B14" s="103">
        <v>2.34</v>
      </c>
      <c r="C14" s="102"/>
    </row>
    <row r="15" ht="22.5" customHeight="1" spans="1:3">
      <c r="A15" s="102" t="s">
        <v>117</v>
      </c>
      <c r="B15" s="103">
        <v>32.65</v>
      </c>
      <c r="C15" s="102"/>
    </row>
    <row r="16" ht="22.5" customHeight="1" spans="1:3">
      <c r="A16" s="102" t="s">
        <v>118</v>
      </c>
      <c r="B16" s="103">
        <v>76.91</v>
      </c>
      <c r="C16" s="102"/>
    </row>
    <row r="17" ht="22.5" customHeight="1" spans="1:3">
      <c r="A17" s="102" t="s">
        <v>119</v>
      </c>
      <c r="B17" s="103">
        <v>85.83</v>
      </c>
      <c r="C17" s="102"/>
    </row>
    <row r="18" ht="22.5" customHeight="1" spans="1:3">
      <c r="A18" s="102" t="s">
        <v>120</v>
      </c>
      <c r="B18" s="103">
        <v>10.6</v>
      </c>
      <c r="C18" s="102"/>
    </row>
    <row r="19" ht="22.5" customHeight="1" spans="1:3">
      <c r="A19" s="102" t="s">
        <v>121</v>
      </c>
      <c r="B19" s="103">
        <v>3.1</v>
      </c>
      <c r="C19" s="102"/>
    </row>
    <row r="20" ht="22.5" customHeight="1" spans="1:3">
      <c r="A20" s="102" t="s">
        <v>122</v>
      </c>
      <c r="B20" s="103">
        <v>5</v>
      </c>
      <c r="C20" s="102"/>
    </row>
    <row r="21" ht="22.5" customHeight="1" spans="1:3">
      <c r="A21" s="102" t="s">
        <v>123</v>
      </c>
      <c r="B21" s="103">
        <v>0</v>
      </c>
      <c r="C21" s="102"/>
    </row>
    <row r="22" ht="22.5" customHeight="1" spans="1:3">
      <c r="A22" s="102" t="s">
        <v>124</v>
      </c>
      <c r="B22" s="103">
        <v>0.32</v>
      </c>
      <c r="C22" s="102"/>
    </row>
    <row r="23" ht="22.5" customHeight="1" spans="1:3">
      <c r="A23" s="102" t="s">
        <v>125</v>
      </c>
      <c r="B23" s="103">
        <v>3</v>
      </c>
      <c r="C23" s="102"/>
    </row>
    <row r="24" ht="22.5" customHeight="1" spans="1:3">
      <c r="A24" s="102" t="s">
        <v>126</v>
      </c>
      <c r="B24" s="103">
        <v>2.2</v>
      </c>
      <c r="C24" s="102"/>
    </row>
    <row r="25" ht="22.5" customHeight="1" spans="1:3">
      <c r="A25" s="102" t="s">
        <v>127</v>
      </c>
      <c r="B25" s="103">
        <v>3.53</v>
      </c>
      <c r="C25" s="102"/>
    </row>
    <row r="26" ht="22.5" customHeight="1" spans="1:3">
      <c r="A26" s="102" t="s">
        <v>128</v>
      </c>
      <c r="B26" s="103">
        <v>0</v>
      </c>
      <c r="C26" s="102"/>
    </row>
    <row r="27" ht="22.5" customHeight="1" spans="1:3">
      <c r="A27" s="102" t="s">
        <v>129</v>
      </c>
      <c r="B27" s="103">
        <v>0</v>
      </c>
      <c r="C27" s="102"/>
    </row>
    <row r="28" ht="22.5" customHeight="1" spans="1:3">
      <c r="A28" s="102" t="s">
        <v>130</v>
      </c>
      <c r="B28" s="103">
        <v>0</v>
      </c>
      <c r="C28" s="102"/>
    </row>
    <row r="29" ht="22.5" customHeight="1" spans="1:3">
      <c r="A29" s="102" t="s">
        <v>131</v>
      </c>
      <c r="B29" s="103">
        <v>2</v>
      </c>
      <c r="C29" s="102"/>
    </row>
    <row r="30" ht="22.5" customHeight="1" spans="1:3">
      <c r="A30" s="102" t="s">
        <v>132</v>
      </c>
      <c r="B30" s="103">
        <v>26.5</v>
      </c>
      <c r="C30" s="102"/>
    </row>
    <row r="31" ht="22.5" customHeight="1" spans="1:3">
      <c r="A31" s="102" t="s">
        <v>133</v>
      </c>
      <c r="B31" s="103">
        <v>0</v>
      </c>
      <c r="C31" s="102"/>
    </row>
    <row r="32" ht="22.5" customHeight="1" spans="1:3">
      <c r="A32" s="102" t="s">
        <v>134</v>
      </c>
      <c r="B32" s="103">
        <v>0</v>
      </c>
      <c r="C32" s="102"/>
    </row>
    <row r="33" ht="22.5" customHeight="1" spans="1:3">
      <c r="A33" s="102" t="s">
        <v>135</v>
      </c>
      <c r="B33" s="103">
        <v>0</v>
      </c>
      <c r="C33" s="102"/>
    </row>
    <row r="34" ht="22.5" customHeight="1" spans="1:3">
      <c r="A34" s="102" t="s">
        <v>136</v>
      </c>
      <c r="B34" s="103">
        <v>0</v>
      </c>
      <c r="C34" s="102"/>
    </row>
    <row r="35" ht="22.5" customHeight="1" spans="1:3">
      <c r="A35" s="102" t="s">
        <v>137</v>
      </c>
      <c r="B35" s="103">
        <v>0</v>
      </c>
      <c r="C35" s="102"/>
    </row>
    <row r="36" ht="22.5" customHeight="1" spans="1:3">
      <c r="A36" s="102" t="s">
        <v>138</v>
      </c>
      <c r="B36" s="103">
        <v>0</v>
      </c>
      <c r="C36" s="102"/>
    </row>
    <row r="37" ht="22.5" customHeight="1" spans="1:3">
      <c r="A37" s="102" t="s">
        <v>139</v>
      </c>
      <c r="B37" s="103">
        <v>0</v>
      </c>
      <c r="C37" s="102"/>
    </row>
    <row r="38" ht="22.5" customHeight="1" spans="1:3">
      <c r="A38" s="102" t="s">
        <v>140</v>
      </c>
      <c r="B38" s="103">
        <v>0</v>
      </c>
      <c r="C38" s="102"/>
    </row>
    <row r="39" ht="22.5" customHeight="1" spans="1:3">
      <c r="A39" s="102" t="s">
        <v>141</v>
      </c>
      <c r="B39" s="103">
        <v>0</v>
      </c>
      <c r="C39" s="102"/>
    </row>
    <row r="40" ht="22.5" customHeight="1" spans="1:3">
      <c r="A40" s="102" t="s">
        <v>142</v>
      </c>
      <c r="B40" s="103">
        <v>8.1</v>
      </c>
      <c r="C40" s="102"/>
    </row>
    <row r="41" ht="22.5" customHeight="1" spans="1:3">
      <c r="A41" s="102" t="s">
        <v>143</v>
      </c>
      <c r="B41" s="103">
        <v>16.85</v>
      </c>
      <c r="C41" s="102"/>
    </row>
    <row r="42" ht="22.5" customHeight="1" spans="1:3">
      <c r="A42" s="102" t="s">
        <v>144</v>
      </c>
      <c r="B42" s="103">
        <v>0</v>
      </c>
      <c r="C42" s="102"/>
    </row>
    <row r="43" ht="22.5" customHeight="1" spans="1:3">
      <c r="A43" s="102" t="s">
        <v>145</v>
      </c>
      <c r="B43" s="103">
        <v>0</v>
      </c>
      <c r="C43" s="102"/>
    </row>
    <row r="44" ht="22.5" customHeight="1" spans="1:3">
      <c r="A44" s="104" t="s">
        <v>146</v>
      </c>
      <c r="B44" s="103">
        <v>4.63</v>
      </c>
      <c r="C44" s="102"/>
    </row>
    <row r="45" ht="22.5" customHeight="1" spans="1:3">
      <c r="A45" s="102" t="s">
        <v>147</v>
      </c>
      <c r="B45" s="103">
        <v>0</v>
      </c>
      <c r="C45" s="102"/>
    </row>
    <row r="46" ht="22.5" customHeight="1" spans="1:3">
      <c r="A46" s="102" t="s">
        <v>148</v>
      </c>
      <c r="B46" s="103">
        <v>0</v>
      </c>
      <c r="C46" s="102"/>
    </row>
    <row r="47" ht="22.5" customHeight="1" spans="1:3">
      <c r="A47" s="102" t="s">
        <v>149</v>
      </c>
      <c r="B47" s="103">
        <v>0</v>
      </c>
      <c r="C47" s="102"/>
    </row>
    <row r="48" ht="22.5" customHeight="1" spans="1:3">
      <c r="A48" s="102" t="s">
        <v>150</v>
      </c>
      <c r="B48" s="103">
        <v>0</v>
      </c>
      <c r="C48" s="102"/>
    </row>
    <row r="49" ht="22.5" customHeight="1" spans="1:3">
      <c r="A49" s="102" t="s">
        <v>151</v>
      </c>
      <c r="B49" s="103">
        <v>0</v>
      </c>
      <c r="C49" s="102"/>
    </row>
    <row r="50" ht="22.5" customHeight="1" spans="1:3">
      <c r="A50" s="102" t="s">
        <v>152</v>
      </c>
      <c r="B50" s="103">
        <v>0</v>
      </c>
      <c r="C50" s="102"/>
    </row>
    <row r="51" ht="22.5" customHeight="1" spans="1:3">
      <c r="A51" s="102" t="s">
        <v>153</v>
      </c>
      <c r="B51" s="103">
        <v>0</v>
      </c>
      <c r="C51" s="102"/>
    </row>
    <row r="52" ht="22.5" customHeight="1" spans="1:3">
      <c r="A52" s="102" t="s">
        <v>154</v>
      </c>
      <c r="B52" s="103">
        <v>0</v>
      </c>
      <c r="C52" s="102"/>
    </row>
    <row r="53" ht="22.5" customHeight="1" spans="1:3">
      <c r="A53" s="102" t="s">
        <v>155</v>
      </c>
      <c r="B53" s="103">
        <v>0</v>
      </c>
      <c r="C53" s="102"/>
    </row>
    <row r="54" ht="22.5" customHeight="1" spans="1:3">
      <c r="A54" s="102" t="s">
        <v>156</v>
      </c>
      <c r="B54" s="103">
        <v>0</v>
      </c>
      <c r="C54" s="102"/>
    </row>
    <row r="55" ht="22.5" customHeight="1" spans="1:3">
      <c r="A55" s="102" t="s">
        <v>157</v>
      </c>
      <c r="B55" s="103">
        <v>0</v>
      </c>
      <c r="C55" s="102"/>
    </row>
    <row r="56" ht="22.5" customHeight="1" spans="1:3">
      <c r="A56" s="102" t="s">
        <v>158</v>
      </c>
      <c r="B56" s="103">
        <v>0</v>
      </c>
      <c r="C56" s="102"/>
    </row>
    <row r="57" ht="22.5" customHeight="1" spans="1:3">
      <c r="A57" s="101" t="s">
        <v>82</v>
      </c>
      <c r="B57" s="103">
        <v>737.37</v>
      </c>
      <c r="C57" s="102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1" t="s">
        <v>159</v>
      </c>
    </row>
    <row r="2" ht="19.5" customHeight="1" spans="1:2">
      <c r="A2" s="82"/>
      <c r="B2" s="83"/>
    </row>
    <row r="3" ht="30" customHeight="1" spans="1:2">
      <c r="A3" s="84" t="s">
        <v>160</v>
      </c>
      <c r="B3" s="84"/>
    </row>
    <row r="4" ht="16.5" customHeight="1" spans="1:2">
      <c r="A4" s="85"/>
      <c r="B4" s="86" t="s">
        <v>2</v>
      </c>
    </row>
    <row r="5" ht="38.25" customHeight="1" spans="1:2">
      <c r="A5" s="87" t="s">
        <v>5</v>
      </c>
      <c r="B5" s="87" t="s">
        <v>94</v>
      </c>
    </row>
    <row r="6" ht="38.25" customHeight="1" spans="1:2">
      <c r="A6" s="88" t="s">
        <v>161</v>
      </c>
      <c r="B6" s="72">
        <v>16.85</v>
      </c>
    </row>
    <row r="7" ht="38.25" customHeight="1" spans="1:2">
      <c r="A7" s="89" t="s">
        <v>162</v>
      </c>
      <c r="B7" s="72"/>
    </row>
    <row r="8" ht="38.25" customHeight="1" spans="1:2">
      <c r="A8" s="89" t="s">
        <v>163</v>
      </c>
      <c r="B8" s="72"/>
    </row>
    <row r="9" ht="38.25" customHeight="1" spans="1:2">
      <c r="A9" s="90" t="s">
        <v>164</v>
      </c>
      <c r="B9" s="91">
        <v>16.85</v>
      </c>
    </row>
    <row r="10" ht="38.25" customHeight="1" spans="1:2">
      <c r="A10" s="92" t="s">
        <v>165</v>
      </c>
      <c r="B10" s="91">
        <v>16.85</v>
      </c>
    </row>
    <row r="11" ht="38.25" customHeight="1" spans="1:2">
      <c r="A11" s="93" t="s">
        <v>166</v>
      </c>
      <c r="B11" s="94"/>
    </row>
    <row r="12" ht="91.5" customHeight="1" spans="1:2">
      <c r="A12" s="95" t="s">
        <v>167</v>
      </c>
      <c r="B12" s="95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topLeftCell="A3" workbookViewId="0">
      <selection activeCell="I7" sqref="I7"/>
    </sheetView>
  </sheetViews>
  <sheetFormatPr defaultColWidth="6.875" defaultRowHeight="11.25"/>
  <cols>
    <col min="1" max="1" width="18.125" style="69" customWidth="1"/>
    <col min="2" max="2" width="15.375" style="69" customWidth="1"/>
    <col min="3" max="11" width="9.875" style="69" customWidth="1"/>
    <col min="12" max="16384" width="6.875" style="69"/>
  </cols>
  <sheetData>
    <row r="1" ht="16.5" customHeight="1" spans="1:11">
      <c r="A1" s="52" t="s">
        <v>168</v>
      </c>
      <c r="B1" s="53"/>
      <c r="C1" s="53"/>
      <c r="D1" s="53"/>
      <c r="E1" s="53"/>
      <c r="F1" s="53"/>
      <c r="G1" s="53"/>
      <c r="H1" s="53"/>
      <c r="I1" s="53"/>
      <c r="J1" s="79"/>
      <c r="K1" s="79"/>
    </row>
    <row r="2" ht="16.5" customHeight="1" spans="1:11">
      <c r="A2" s="53"/>
      <c r="B2" s="53"/>
      <c r="C2" s="53"/>
      <c r="D2" s="53"/>
      <c r="E2" s="53"/>
      <c r="F2" s="53"/>
      <c r="G2" s="53"/>
      <c r="H2" s="53"/>
      <c r="I2" s="53"/>
      <c r="J2" s="79"/>
      <c r="K2" s="79"/>
    </row>
    <row r="3" ht="29.25" customHeight="1" spans="1:11">
      <c r="A3" s="70" t="s">
        <v>169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ht="26.25" customHeight="1" spans="1:11">
      <c r="A4" s="71"/>
      <c r="B4" s="71"/>
      <c r="C4" s="71"/>
      <c r="D4" s="71"/>
      <c r="E4" s="71"/>
      <c r="F4" s="71"/>
      <c r="G4" s="71"/>
      <c r="H4" s="71"/>
      <c r="I4" s="71"/>
      <c r="J4" s="80" t="s">
        <v>2</v>
      </c>
      <c r="K4" s="80"/>
    </row>
    <row r="5" ht="26.25" customHeight="1" spans="1:11">
      <c r="A5" s="72" t="s">
        <v>39</v>
      </c>
      <c r="B5" s="72"/>
      <c r="C5" s="72" t="s">
        <v>93</v>
      </c>
      <c r="D5" s="72"/>
      <c r="E5" s="72"/>
      <c r="F5" s="72" t="s">
        <v>94</v>
      </c>
      <c r="G5" s="72"/>
      <c r="H5" s="72"/>
      <c r="I5" s="72" t="s">
        <v>170</v>
      </c>
      <c r="J5" s="72"/>
      <c r="K5" s="72"/>
    </row>
    <row r="6" s="68" customFormat="1" ht="27.75" customHeight="1" spans="1:11">
      <c r="A6" s="72" t="s">
        <v>44</v>
      </c>
      <c r="B6" s="72" t="s">
        <v>45</v>
      </c>
      <c r="C6" s="72" t="s">
        <v>82</v>
      </c>
      <c r="D6" s="72" t="s">
        <v>85</v>
      </c>
      <c r="E6" s="72" t="s">
        <v>86</v>
      </c>
      <c r="F6" s="72" t="s">
        <v>82</v>
      </c>
      <c r="G6" s="72" t="s">
        <v>85</v>
      </c>
      <c r="H6" s="72" t="s">
        <v>86</v>
      </c>
      <c r="I6" s="72" t="s">
        <v>82</v>
      </c>
      <c r="J6" s="72" t="s">
        <v>85</v>
      </c>
      <c r="K6" s="72" t="s">
        <v>86</v>
      </c>
    </row>
    <row r="7" ht="30" customHeight="1" spans="1:11">
      <c r="A7" s="73" t="s">
        <v>64</v>
      </c>
      <c r="B7" s="74" t="s">
        <v>65</v>
      </c>
      <c r="C7" s="75"/>
      <c r="D7" s="75"/>
      <c r="E7" s="75"/>
      <c r="F7" s="75">
        <v>25</v>
      </c>
      <c r="G7" s="75"/>
      <c r="H7" s="75">
        <v>25</v>
      </c>
      <c r="I7" s="75">
        <v>25</v>
      </c>
      <c r="J7" s="81"/>
      <c r="K7" s="81">
        <v>25</v>
      </c>
    </row>
    <row r="8" ht="30" customHeight="1" spans="1:11">
      <c r="A8" s="73" t="s">
        <v>72</v>
      </c>
      <c r="B8" s="76" t="s">
        <v>73</v>
      </c>
      <c r="C8" s="75"/>
      <c r="D8" s="75"/>
      <c r="E8" s="75"/>
      <c r="F8" s="75">
        <v>25</v>
      </c>
      <c r="G8" s="75"/>
      <c r="H8" s="75">
        <v>25</v>
      </c>
      <c r="I8" s="75">
        <v>25</v>
      </c>
      <c r="J8" s="81"/>
      <c r="K8" s="81">
        <v>25</v>
      </c>
    </row>
    <row r="9" ht="30" customHeight="1" spans="1:11">
      <c r="A9" s="73" t="s">
        <v>74</v>
      </c>
      <c r="B9" s="76" t="s">
        <v>75</v>
      </c>
      <c r="C9" s="75"/>
      <c r="D9" s="75"/>
      <c r="E9" s="75"/>
      <c r="F9" s="75">
        <v>25</v>
      </c>
      <c r="G9" s="75"/>
      <c r="H9" s="75">
        <v>25</v>
      </c>
      <c r="I9" s="75">
        <v>25</v>
      </c>
      <c r="J9" s="81"/>
      <c r="K9" s="81">
        <v>25</v>
      </c>
    </row>
    <row r="10" ht="30" customHeight="1" spans="1:11">
      <c r="A10" s="77" t="s">
        <v>82</v>
      </c>
      <c r="B10" s="78"/>
      <c r="C10" s="75"/>
      <c r="D10" s="75"/>
      <c r="E10" s="75"/>
      <c r="F10" s="75">
        <v>25</v>
      </c>
      <c r="G10" s="75"/>
      <c r="H10" s="75">
        <v>25</v>
      </c>
      <c r="I10" s="75">
        <v>25</v>
      </c>
      <c r="J10" s="81"/>
      <c r="K10" s="81">
        <v>25</v>
      </c>
    </row>
  </sheetData>
  <mergeCells count="7">
    <mergeCell ref="A3:K3"/>
    <mergeCell ref="J4:K4"/>
    <mergeCell ref="A5:B5"/>
    <mergeCell ref="C5:E5"/>
    <mergeCell ref="F5:H5"/>
    <mergeCell ref="I5:K5"/>
    <mergeCell ref="A10:B10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2" t="s">
        <v>171</v>
      </c>
      <c r="B1" s="53"/>
      <c r="C1" s="53"/>
      <c r="D1" s="53"/>
      <c r="E1" s="53"/>
      <c r="F1" s="53"/>
      <c r="G1" s="53"/>
    </row>
    <row r="2" ht="22.5" spans="1:9">
      <c r="A2" s="54" t="s">
        <v>172</v>
      </c>
      <c r="B2" s="54"/>
      <c r="C2" s="54"/>
      <c r="D2" s="54"/>
      <c r="E2" s="54"/>
      <c r="F2" s="54"/>
      <c r="G2" s="54"/>
      <c r="H2" s="54"/>
      <c r="I2" s="54"/>
    </row>
    <row r="3" ht="20.25" customHeight="1" spans="1:9">
      <c r="A3" s="55"/>
      <c r="B3" s="56"/>
      <c r="C3" s="56"/>
      <c r="D3" s="56"/>
      <c r="E3" s="56"/>
      <c r="F3" s="56"/>
      <c r="G3" s="56"/>
      <c r="H3" s="57" t="s">
        <v>2</v>
      </c>
      <c r="I3" s="57"/>
    </row>
    <row r="4" ht="21" customHeight="1" spans="1:9">
      <c r="A4" s="58" t="s">
        <v>173</v>
      </c>
      <c r="B4" s="10" t="s">
        <v>174</v>
      </c>
      <c r="C4" s="59" t="s">
        <v>175</v>
      </c>
      <c r="D4" s="60" t="s">
        <v>176</v>
      </c>
      <c r="E4" s="60"/>
      <c r="F4" s="61" t="s">
        <v>177</v>
      </c>
      <c r="G4" s="10" t="s">
        <v>178</v>
      </c>
      <c r="H4" s="61" t="s">
        <v>179</v>
      </c>
      <c r="I4" s="61" t="s">
        <v>180</v>
      </c>
    </row>
    <row r="5" ht="21" customHeight="1" spans="1:9">
      <c r="A5" s="58"/>
      <c r="B5" s="10"/>
      <c r="C5" s="59"/>
      <c r="D5" s="10" t="s">
        <v>181</v>
      </c>
      <c r="E5" s="10" t="s">
        <v>182</v>
      </c>
      <c r="F5" s="61"/>
      <c r="G5" s="10"/>
      <c r="H5" s="61"/>
      <c r="I5" s="61"/>
    </row>
    <row r="6" ht="45" customHeight="1" spans="1:9">
      <c r="A6" s="62" t="s">
        <v>82</v>
      </c>
      <c r="B6" s="62" t="s">
        <v>183</v>
      </c>
      <c r="C6" s="63">
        <v>300</v>
      </c>
      <c r="D6" s="63">
        <v>300</v>
      </c>
      <c r="E6" s="63"/>
      <c r="F6" s="31" t="s">
        <v>69</v>
      </c>
      <c r="G6" s="62" t="s">
        <v>68</v>
      </c>
      <c r="H6" s="62" t="s">
        <v>184</v>
      </c>
      <c r="I6" s="62" t="s">
        <v>185</v>
      </c>
    </row>
    <row r="7" ht="49" customHeight="1" spans="1:9">
      <c r="A7" s="62" t="s">
        <v>186</v>
      </c>
      <c r="B7" s="62" t="s">
        <v>183</v>
      </c>
      <c r="C7" s="63">
        <v>300</v>
      </c>
      <c r="D7" s="63">
        <v>300</v>
      </c>
      <c r="E7" s="63"/>
      <c r="F7" s="31" t="s">
        <v>69</v>
      </c>
      <c r="G7" s="62" t="s">
        <v>68</v>
      </c>
      <c r="H7" s="62" t="s">
        <v>184</v>
      </c>
      <c r="I7" s="62" t="s">
        <v>185</v>
      </c>
    </row>
    <row r="8" ht="27.75" customHeight="1" spans="1:9">
      <c r="A8" s="64"/>
      <c r="B8" s="65"/>
      <c r="C8" s="66"/>
      <c r="D8" s="66"/>
      <c r="E8" s="66"/>
      <c r="F8" s="67"/>
      <c r="G8" s="65"/>
      <c r="H8" s="65"/>
      <c r="I8" s="65"/>
    </row>
    <row r="9" ht="27.75" customHeight="1" spans="1:9">
      <c r="A9" s="64"/>
      <c r="B9" s="65"/>
      <c r="C9" s="66"/>
      <c r="D9" s="66"/>
      <c r="E9" s="66"/>
      <c r="F9" s="67"/>
      <c r="G9" s="65"/>
      <c r="H9" s="65"/>
      <c r="I9" s="65"/>
    </row>
    <row r="10" ht="27.75" customHeight="1" spans="1:9">
      <c r="A10" s="64"/>
      <c r="B10" s="65"/>
      <c r="C10" s="66"/>
      <c r="D10" s="66"/>
      <c r="E10" s="66"/>
      <c r="F10" s="67"/>
      <c r="G10" s="65"/>
      <c r="H10" s="65"/>
      <c r="I10" s="65"/>
    </row>
    <row r="11" ht="27.75" customHeight="1" spans="1:9">
      <c r="A11" s="64"/>
      <c r="B11" s="65"/>
      <c r="C11" s="66"/>
      <c r="D11" s="66"/>
      <c r="E11" s="66"/>
      <c r="F11" s="67"/>
      <c r="G11" s="65"/>
      <c r="H11" s="65"/>
      <c r="I11" s="65"/>
    </row>
    <row r="12" ht="27.75" customHeight="1" spans="1:9">
      <c r="A12" s="64"/>
      <c r="B12" s="65"/>
      <c r="C12" s="66"/>
      <c r="D12" s="66"/>
      <c r="E12" s="66"/>
      <c r="F12" s="67"/>
      <c r="G12" s="65"/>
      <c r="H12" s="65"/>
      <c r="I12" s="65"/>
    </row>
    <row r="13" ht="27.75" customHeight="1" spans="1:9">
      <c r="A13" s="64"/>
      <c r="B13" s="65"/>
      <c r="C13" s="66"/>
      <c r="D13" s="66"/>
      <c r="E13" s="66"/>
      <c r="F13" s="67"/>
      <c r="G13" s="65"/>
      <c r="H13" s="65"/>
      <c r="I13" s="65"/>
    </row>
    <row r="14" ht="27.75" customHeight="1" spans="1:9">
      <c r="A14" s="64"/>
      <c r="B14" s="65"/>
      <c r="C14" s="66"/>
      <c r="D14" s="66"/>
      <c r="E14" s="66"/>
      <c r="F14" s="67"/>
      <c r="G14" s="65"/>
      <c r="H14" s="65"/>
      <c r="I14" s="65"/>
    </row>
    <row r="15" ht="27.75" customHeight="1" spans="1:9">
      <c r="A15" s="64"/>
      <c r="B15" s="65"/>
      <c r="C15" s="66"/>
      <c r="D15" s="66"/>
      <c r="E15" s="66"/>
      <c r="F15" s="67"/>
      <c r="G15" s="65"/>
      <c r="H15" s="65"/>
      <c r="I15" s="65"/>
    </row>
    <row r="16" ht="27.75" customHeight="1" spans="1:9">
      <c r="A16" s="64"/>
      <c r="B16" s="65"/>
      <c r="C16" s="66"/>
      <c r="D16" s="66"/>
      <c r="E16" s="66"/>
      <c r="F16" s="67"/>
      <c r="G16" s="65"/>
      <c r="H16" s="65"/>
      <c r="I16" s="65"/>
    </row>
    <row r="17" ht="27.75" customHeight="1" spans="1:9">
      <c r="A17" s="64"/>
      <c r="B17" s="65"/>
      <c r="C17" s="66"/>
      <c r="D17" s="66"/>
      <c r="E17" s="66"/>
      <c r="F17" s="67"/>
      <c r="G17" s="65"/>
      <c r="H17" s="65"/>
      <c r="I17" s="6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冷粽子</cp:lastModifiedBy>
  <dcterms:created xsi:type="dcterms:W3CDTF">1996-12-17T01:32:00Z</dcterms:created>
  <cp:lastPrinted>2019-03-08T08:00:00Z</cp:lastPrinted>
  <dcterms:modified xsi:type="dcterms:W3CDTF">2019-03-27T02:49:55Z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