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721" activeTab="2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<sst xmlns="http://schemas.openxmlformats.org/spreadsheetml/2006/main" count="402" uniqueCount="216">
  <si>
    <t>表1</t>
  </si>
  <si>
    <t>孝义市特殊教育学校2020年部门收支总表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</si>
  <si>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</si>
  <si>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</si>
  <si>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</si>
  <si>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</si>
  <si>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</si>
  <si>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</si>
  <si>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</si>
  <si>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</si>
  <si>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</si>
  <si>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</si>
  <si>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</si>
  <si>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</si>
  <si>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</si>
  <si>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</si>
  <si>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</si>
  <si>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</si>
  <si>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</si>
  <si>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</si>
  <si>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</si>
  <si>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</si>
  <si>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</si>
  <si>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</si>
  <si>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</si>
  <si>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</si>
  <si>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</si>
  <si>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</si>
  <si>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</si>
  <si>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</si>
  <si>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</si>
  <si>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</si>
  <si>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</si>
  <si>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</si>
  <si>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</si>
  <si>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</si>
  <si>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</si>
  <si>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</si>
  <si>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</si>
  <si>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孝义市特殊教育学校2020年部门收入总表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</si>
  <si>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</si>
  <si>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</si>
  <si>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</si>
  <si>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</si>
  <si>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</si>
  <si>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</si>
  <si>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</si>
  <si>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</si>
  <si>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</si>
  <si>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</si>
  <si>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</si>
  <si>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2050299</t>
  </si>
  <si>
    <t xml:space="preserve">    其他普通教育支出</t>
  </si>
  <si>
    <t>2050701</t>
  </si>
  <si>
    <t xml:space="preserve">  特殊教育</t>
  </si>
  <si>
    <t xml:space="preserve">    特殊学校教育</t>
  </si>
  <si>
    <t>20509</t>
  </si>
  <si>
    <t xml:space="preserve">  教育费附加安排的支出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</si>
  <si>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</si>
  <si>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</si>
  <si>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</si>
  <si>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</si>
  <si>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</si>
  <si>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</si>
  <si>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</si>
  <si>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</si>
  <si>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</si>
  <si>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</si>
  <si>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</si>
  <si>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</si>
  <si>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</si>
  <si>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</si>
  <si>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</si>
  <si>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</si>
  <si>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</si>
  <si>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</si>
  <si>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</si>
  <si>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</si>
  <si>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</si>
  <si>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</si>
  <si>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</si>
  <si>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</si>
  <si>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</si>
  <si>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</si>
  <si>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</si>
  <si>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</si>
  <si>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</si>
  <si>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</si>
  <si>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孝义市特殊教育学校2020年部门支出总表</t>
  </si>
  <si>
    <t>基本支出</t>
  </si>
  <si>
    <t>项目支出</t>
  </si>
  <si>
    <t>表4</t>
  </si>
  <si>
    <t>孝义市特殊教育学校2020年财政拨款收支总表</t>
  </si>
  <si>
    <t>小计</t>
  </si>
  <si>
    <t>政府性基金预算</t>
  </si>
  <si>
    <t>表5</t>
  </si>
  <si>
    <t>孝义市特殊教育学校2020年一般公共预算支出表</t>
  </si>
  <si>
    <t>2019年预算数</t>
  </si>
  <si>
    <t>2020年预算数</t>
  </si>
  <si>
    <t>2020年预算数比2019年预算数增减%</t>
  </si>
  <si>
    <t>合计</t>
  </si>
  <si>
    <t>229</t>
  </si>
  <si>
    <t>其他支出</t>
  </si>
  <si>
    <t>22960</t>
  </si>
  <si>
    <t xml:space="preserve">  彩票公益金安排的支出</t>
  </si>
  <si>
    <t>2296006</t>
  </si>
  <si>
    <t xml:space="preserve">    用于残疾人事业的彩票公益金支出</t>
  </si>
  <si>
    <t>合     计</t>
  </si>
  <si>
    <t>表6</t>
  </si>
  <si>
    <t>孝义市特殊教育学校2020年一般公共预算基本支出经济科目表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</si>
  <si>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</si>
  <si>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</si>
  <si>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</si>
  <si>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</si>
  <si>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</si>
  <si>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</si>
  <si>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</si>
  <si>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</si>
  <si>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</si>
  <si>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</si>
  <si>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</si>
  <si>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</si>
  <si>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</si>
  <si>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</si>
  <si>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</si>
  <si>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</si>
  <si>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</si>
  <si>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</si>
  <si>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</si>
  <si>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</si>
  <si>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</si>
  <si>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</si>
  <si>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</si>
  <si>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</si>
  <si>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</si>
  <si>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</si>
  <si>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</si>
  <si>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</si>
  <si>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</si>
  <si>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</si>
  <si>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</si>
  <si>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</si>
  <si>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</si>
  <si>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</si>
  <si>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</si>
  <si>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</si>
  <si>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</si>
  <si>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</si>
  <si>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</si>
  <si>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</si>
  <si>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</si>
  <si>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</si>
  <si>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</si>
  <si>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</si>
  <si>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</si>
  <si>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</si>
  <si>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</si>
  <si>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</si>
  <si>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</si>
  <si>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</si>
  <si>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</si>
  <si>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</si>
  <si>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</si>
  <si>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</si>
  <si>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孝义市特殊教育学校2020年一般公共预算“三公”经费支出情况统计表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</si>
  <si>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</si>
  <si>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</si>
  <si>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</si>
  <si>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</si>
  <si>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</si>
  <si>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</si>
  <si>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</si>
  <si>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</si>
  <si>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孝义市特殊教育学校2020年政府性基金预算支出表</t>
  </si>
  <si>
    <t>2020年预算比2019年预算数增减</t>
  </si>
  <si>
    <t>表9</t>
  </si>
  <si>
    <t>孝义市特殊教育学校2020年一般公共预算重点项目绩效目标表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</si>
  <si>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</si>
  <si>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</si>
  <si>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</si>
  <si>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</si>
  <si>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</si>
  <si>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</si>
  <si>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</si>
  <si>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</si>
  <si>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</si>
  <si>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</si>
  <si>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晋财教（2019）170号：提前下达2020年特殊教育中央补助资金</t>
  </si>
  <si>
    <t>特殊学校教育</t>
  </si>
  <si>
    <t>电子屏采购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</si>
  <si>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</si>
  <si>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孝义市特殊教育学校2020年政府采购预算表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</si>
  <si>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</si>
  <si>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</si>
  <si>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</si>
  <si>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</si>
  <si>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</si>
  <si>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</si>
  <si>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</si>
  <si>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</si>
  <si>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</si>
  <si>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</si>
  <si>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</si>
  <si>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</si>
  <si>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</si>
  <si>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</si>
  <si>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</si>
  <si>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晋财教（2019）170号</t>
  </si>
  <si>
    <t>电子屏</t>
  </si>
  <si>
    <t>平方米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</si>
  <si>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</si>
  <si>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孝义市特殊教育学校2020年政府购买服务支出预算表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</si>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</sst>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178" formatCode="#\ ??/??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_ "/>
    <numFmt numFmtId="180" formatCode="#,##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4" fillId="0" borderId="4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Alignment="1" applyProtection="1">
      <alignment horizontal="right"/>
    </xf>
    <xf numFmtId="0" fontId="0" fillId="0" borderId="0" xfId="0" applyFont="1" applyBorder="1" applyProtection="1"/>
    <xf numFmtId="177" fontId="0" fillId="0" borderId="0" xfId="0" applyNumberFormat="1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right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3" fillId="0" borderId="0" xfId="0" applyNumberFormat="1" applyFont="1" applyProtection="1"/>
    <xf numFmtId="0" fontId="0" fillId="0" borderId="5" xfId="0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F47" sqref="F47"/>
    </sheetView>
  </sheetViews>
  <sheetFormatPr defaultColWidth="6.875" defaultRowHeight="10.8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18"/>
      <c r="B4" s="118"/>
      <c r="C4" s="118"/>
      <c r="D4" s="118"/>
      <c r="E4" s="118"/>
      <c r="F4" s="118"/>
      <c r="G4" s="118"/>
      <c r="H4" s="86" t="s">
        <v>2</v>
      </c>
    </row>
    <row r="5" ht="24" customHeight="1" spans="1:8">
      <c r="A5" s="141" t="s">
        <v>3</v>
      </c>
      <c r="B5" s="68"/>
      <c r="C5" s="68"/>
      <c r="D5" s="68"/>
      <c r="E5" s="141" t="s">
        <v>4</v>
      </c>
      <c r="F5" s="68"/>
      <c r="G5" s="68"/>
      <c r="H5" s="68"/>
    </row>
    <row r="6" ht="24" customHeight="1" spans="1:8">
      <c r="A6" s="142" t="s">
        <v>5</v>
      </c>
      <c r="B6" s="127" t="s">
        <v>6</v>
      </c>
      <c r="C6" s="138"/>
      <c r="D6" s="128"/>
      <c r="E6" s="131" t="s">
        <v>7</v>
      </c>
      <c r="F6" s="127" t="s">
        <v>6</v>
      </c>
      <c r="G6" s="138"/>
      <c r="H6" s="128"/>
    </row>
    <row r="7" ht="48.75" customHeight="1" spans="1:8">
      <c r="A7" s="130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75" t="s">
        <v>11</v>
      </c>
      <c r="B8" s="139">
        <v>270.21</v>
      </c>
      <c r="C8" s="139">
        <v>326.63</v>
      </c>
      <c r="D8" s="139">
        <f>(C8-B8)/B8*100</f>
        <v>20.8800562525443</v>
      </c>
      <c r="E8" s="73" t="s">
        <v>12</v>
      </c>
      <c r="F8" s="72"/>
      <c r="G8" s="72"/>
      <c r="H8" s="134"/>
    </row>
    <row r="9" ht="24" customHeight="1" spans="1:8">
      <c r="A9" s="75" t="s">
        <v>13</v>
      </c>
      <c r="B9" s="139">
        <v>1.2</v>
      </c>
      <c r="C9" s="139"/>
      <c r="D9" s="139"/>
      <c r="E9" s="73" t="s">
        <v>14</v>
      </c>
      <c r="F9" s="72"/>
      <c r="G9" s="72"/>
      <c r="H9" s="134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72"/>
      <c r="G10" s="72"/>
      <c r="H10" s="134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136"/>
      <c r="G11" s="136"/>
      <c r="H11" s="134"/>
    </row>
    <row r="12" ht="24" customHeight="1" spans="1:8">
      <c r="A12" s="75"/>
      <c r="B12" s="75"/>
      <c r="C12" s="75"/>
      <c r="D12" s="75"/>
      <c r="E12" s="73" t="s">
        <v>19</v>
      </c>
      <c r="F12" s="108">
        <v>230.55</v>
      </c>
      <c r="G12" s="108">
        <v>265.46</v>
      </c>
      <c r="H12" s="105">
        <f>(G12-F12)/F12*100</f>
        <v>15.1420516157016</v>
      </c>
    </row>
    <row r="13" ht="24" customHeight="1" spans="1:8">
      <c r="A13" s="75"/>
      <c r="B13" s="75"/>
      <c r="C13" s="75"/>
      <c r="D13" s="75"/>
      <c r="E13" s="73" t="s">
        <v>20</v>
      </c>
      <c r="F13" s="108"/>
      <c r="G13" s="108"/>
      <c r="H13" s="105"/>
    </row>
    <row r="14" ht="24" customHeight="1" spans="1:8">
      <c r="A14" s="75"/>
      <c r="B14" s="75"/>
      <c r="C14" s="75"/>
      <c r="D14" s="75"/>
      <c r="E14" s="75" t="s">
        <v>21</v>
      </c>
      <c r="F14" s="105"/>
      <c r="G14" s="105"/>
      <c r="H14" s="105"/>
    </row>
    <row r="15" ht="24" customHeight="1" spans="1:8">
      <c r="A15" s="75"/>
      <c r="B15" s="75"/>
      <c r="C15" s="75"/>
      <c r="D15" s="75"/>
      <c r="E15" s="75" t="s">
        <v>22</v>
      </c>
      <c r="F15" s="123">
        <v>23.33</v>
      </c>
      <c r="G15" s="123">
        <v>31.43</v>
      </c>
      <c r="H15" s="105">
        <f>(G15-F15)/F15*100</f>
        <v>34.7192456065152</v>
      </c>
    </row>
    <row r="16" ht="24" customHeight="1" spans="1:8">
      <c r="A16" s="75"/>
      <c r="B16" s="75"/>
      <c r="C16" s="75"/>
      <c r="D16" s="75"/>
      <c r="E16" s="73" t="s">
        <v>23</v>
      </c>
      <c r="F16" s="122">
        <v>7</v>
      </c>
      <c r="G16" s="122">
        <v>10.45</v>
      </c>
      <c r="H16" s="105">
        <f>(G16-F16)/F16*100</f>
        <v>49.2857142857143</v>
      </c>
    </row>
    <row r="17" ht="24" customHeight="1" spans="1:8">
      <c r="A17" s="75"/>
      <c r="B17" s="75"/>
      <c r="C17" s="75"/>
      <c r="D17" s="75"/>
      <c r="E17" s="73" t="s">
        <v>24</v>
      </c>
      <c r="F17" s="122"/>
      <c r="G17" s="122"/>
      <c r="H17" s="105"/>
    </row>
    <row r="18" ht="24" customHeight="1" spans="1:8">
      <c r="A18" s="75"/>
      <c r="B18" s="75"/>
      <c r="C18" s="75"/>
      <c r="D18" s="75"/>
      <c r="E18" s="75" t="s">
        <v>25</v>
      </c>
      <c r="F18" s="123"/>
      <c r="G18" s="123"/>
      <c r="H18" s="105"/>
    </row>
    <row r="19" ht="24" customHeight="1" spans="1:8">
      <c r="A19" s="75"/>
      <c r="B19" s="75"/>
      <c r="C19" s="75"/>
      <c r="D19" s="75"/>
      <c r="E19" s="75" t="s">
        <v>26</v>
      </c>
      <c r="F19" s="105"/>
      <c r="G19" s="105"/>
      <c r="H19" s="105"/>
    </row>
    <row r="20" ht="24" customHeight="1" spans="1:8">
      <c r="A20" s="75"/>
      <c r="B20" s="75"/>
      <c r="C20" s="75"/>
      <c r="D20" s="75"/>
      <c r="E20" s="75" t="s">
        <v>27</v>
      </c>
      <c r="F20" s="105"/>
      <c r="G20" s="105"/>
      <c r="H20" s="105"/>
    </row>
    <row r="21" ht="24" customHeight="1" spans="1:8">
      <c r="A21" s="75"/>
      <c r="B21" s="75"/>
      <c r="C21" s="75"/>
      <c r="D21" s="75"/>
      <c r="E21" s="75" t="s">
        <v>28</v>
      </c>
      <c r="F21" s="105"/>
      <c r="G21" s="105"/>
      <c r="H21" s="105"/>
    </row>
    <row r="22" ht="24" customHeight="1" spans="1:8">
      <c r="A22" s="75"/>
      <c r="B22" s="75"/>
      <c r="C22" s="75"/>
      <c r="D22" s="75"/>
      <c r="E22" s="75" t="s">
        <v>29</v>
      </c>
      <c r="F22" s="105"/>
      <c r="G22" s="105"/>
      <c r="H22" s="105"/>
    </row>
    <row r="23" ht="24" customHeight="1" spans="1:8">
      <c r="A23" s="75"/>
      <c r="B23" s="75"/>
      <c r="C23" s="75"/>
      <c r="D23" s="75"/>
      <c r="E23" s="75" t="s">
        <v>30</v>
      </c>
      <c r="F23" s="105"/>
      <c r="G23" s="105"/>
      <c r="H23" s="105"/>
    </row>
    <row r="24" ht="24" customHeight="1" spans="1:8">
      <c r="A24" s="75"/>
      <c r="B24" s="75"/>
      <c r="C24" s="75"/>
      <c r="D24" s="75"/>
      <c r="E24" s="75" t="s">
        <v>31</v>
      </c>
      <c r="F24" s="105"/>
      <c r="G24" s="105"/>
      <c r="H24" s="105"/>
    </row>
    <row r="25" ht="24" customHeight="1" spans="1:8">
      <c r="A25" s="75"/>
      <c r="B25" s="75"/>
      <c r="C25" s="75"/>
      <c r="D25" s="75"/>
      <c r="E25" s="75" t="s">
        <v>32</v>
      </c>
      <c r="F25" s="105">
        <v>9.33</v>
      </c>
      <c r="G25" s="105">
        <v>19.29</v>
      </c>
      <c r="H25" s="105">
        <f>(G25-F25)/F25*100</f>
        <v>106.752411575563</v>
      </c>
    </row>
    <row r="26" ht="24" customHeight="1" spans="1:8">
      <c r="A26" s="75"/>
      <c r="B26" s="75"/>
      <c r="C26" s="75"/>
      <c r="D26" s="75"/>
      <c r="E26" s="75" t="s">
        <v>33</v>
      </c>
      <c r="F26" s="105"/>
      <c r="G26" s="105"/>
      <c r="H26" s="105"/>
    </row>
    <row r="27" ht="24" customHeight="1" spans="1:8">
      <c r="A27" s="75"/>
      <c r="B27" s="75"/>
      <c r="C27" s="75"/>
      <c r="D27" s="75"/>
      <c r="E27" s="75" t="s">
        <v>34</v>
      </c>
      <c r="F27" s="105"/>
      <c r="G27" s="105"/>
      <c r="H27" s="105"/>
    </row>
    <row r="28" ht="24" customHeight="1" spans="1:8">
      <c r="A28" s="75"/>
      <c r="B28" s="75"/>
      <c r="C28" s="75"/>
      <c r="D28" s="75"/>
      <c r="E28" s="75" t="s">
        <v>35</v>
      </c>
      <c r="F28" s="125">
        <v>1.2</v>
      </c>
      <c r="G28" s="125"/>
      <c r="H28" s="105">
        <f>(G28-F28)/F28*100</f>
        <v>-100</v>
      </c>
    </row>
    <row r="29" ht="24" customHeight="1" spans="1:8">
      <c r="A29" s="68" t="s">
        <v>36</v>
      </c>
      <c r="B29" s="68">
        <v>271.41</v>
      </c>
      <c r="C29" s="68">
        <v>326.63</v>
      </c>
      <c r="D29" s="140">
        <v>20.35</v>
      </c>
      <c r="E29" s="68" t="s">
        <v>37</v>
      </c>
      <c r="F29" s="105">
        <v>271.41</v>
      </c>
      <c r="G29" s="105">
        <v>326.63</v>
      </c>
      <c r="H29" s="105">
        <f>(G29-F29)/F29*100</f>
        <v>20.3456025938617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13" workbookViewId="0">
      <selection activeCell="B16" sqref="B16"/>
    </sheetView>
  </sheetViews>
  <sheetFormatPr defaultColWidth="6.875" defaultRowHeight="10.8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6" t="s">
        <v>38</v>
      </c>
      <c r="B1" s="47"/>
      <c r="C1" s="47"/>
      <c r="D1" s="78"/>
      <c r="E1" s="78"/>
      <c r="F1" s="78"/>
      <c r="G1" s="78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26" t="s">
        <v>2</v>
      </c>
    </row>
    <row r="4" ht="26.25" customHeight="1" spans="1:7">
      <c r="A4" s="68" t="s">
        <v>40</v>
      </c>
      <c r="B4" s="68"/>
      <c r="C4" s="131" t="s">
        <v>36</v>
      </c>
      <c r="D4" s="132" t="s">
        <v>41</v>
      </c>
      <c r="E4" s="132" t="s">
        <v>42</v>
      </c>
      <c r="F4" s="132" t="s">
        <v>43</v>
      </c>
      <c r="G4" s="131" t="s">
        <v>44</v>
      </c>
    </row>
    <row r="5" s="64" customFormat="1" ht="47.25" customHeight="1" spans="1:7">
      <c r="A5" s="68" t="s">
        <v>45</v>
      </c>
      <c r="B5" s="68" t="s">
        <v>46</v>
      </c>
      <c r="C5" s="133"/>
      <c r="D5" s="132"/>
      <c r="E5" s="132"/>
      <c r="F5" s="132"/>
      <c r="G5" s="133"/>
    </row>
    <row r="6" s="64" customFormat="1" ht="25.5" customHeight="1" spans="1:7">
      <c r="A6" s="61" t="s">
        <v>47</v>
      </c>
      <c r="B6" s="70" t="s">
        <v>48</v>
      </c>
      <c r="C6" s="71">
        <v>265.46</v>
      </c>
      <c r="D6" s="71">
        <v>265.46</v>
      </c>
      <c r="E6" s="134"/>
      <c r="F6" s="134"/>
      <c r="G6" s="134"/>
    </row>
    <row r="7" s="64" customFormat="1" ht="25.5" customHeight="1" spans="1:7">
      <c r="A7" s="61" t="s">
        <v>49</v>
      </c>
      <c r="B7" s="70" t="s">
        <v>50</v>
      </c>
      <c r="C7" s="71">
        <v>3.75</v>
      </c>
      <c r="D7" s="71">
        <v>3.75</v>
      </c>
      <c r="E7" s="134"/>
      <c r="F7" s="134"/>
      <c r="G7" s="134"/>
    </row>
    <row r="8" s="64" customFormat="1" ht="25.5" customHeight="1" spans="1:7">
      <c r="A8" s="61" t="s">
        <v>51</v>
      </c>
      <c r="B8" s="70" t="s">
        <v>52</v>
      </c>
      <c r="C8" s="71">
        <v>3.75</v>
      </c>
      <c r="D8" s="71">
        <v>3.75</v>
      </c>
      <c r="E8" s="134"/>
      <c r="F8" s="134"/>
      <c r="G8" s="134"/>
    </row>
    <row r="9" s="64" customFormat="1" ht="25.5" customHeight="1" spans="1:7">
      <c r="A9" s="61" t="s">
        <v>53</v>
      </c>
      <c r="B9" s="70" t="s">
        <v>54</v>
      </c>
      <c r="C9" s="71">
        <v>254.71</v>
      </c>
      <c r="D9" s="71">
        <v>254.71</v>
      </c>
      <c r="E9" s="134"/>
      <c r="F9" s="134"/>
      <c r="G9" s="134"/>
    </row>
    <row r="10" s="64" customFormat="1" ht="25.5" customHeight="1" spans="1:7">
      <c r="A10" s="61" t="s">
        <v>53</v>
      </c>
      <c r="B10" s="70" t="s">
        <v>55</v>
      </c>
      <c r="C10" s="71">
        <v>254.71</v>
      </c>
      <c r="D10" s="71">
        <v>254.71</v>
      </c>
      <c r="E10" s="134"/>
      <c r="F10" s="134"/>
      <c r="G10" s="134"/>
    </row>
    <row r="11" customFormat="1" ht="25.5" customHeight="1" spans="1:7">
      <c r="A11" s="61" t="s">
        <v>56</v>
      </c>
      <c r="B11" s="70" t="s">
        <v>57</v>
      </c>
      <c r="C11" s="71">
        <v>1</v>
      </c>
      <c r="D11" s="71">
        <v>1</v>
      </c>
      <c r="E11" s="135"/>
      <c r="F11" s="135"/>
      <c r="G11" s="135"/>
    </row>
    <row r="12" customFormat="1" ht="25.5" customHeight="1" spans="1:7">
      <c r="A12" s="61" t="s">
        <v>58</v>
      </c>
      <c r="B12" s="70" t="s">
        <v>59</v>
      </c>
      <c r="C12" s="71">
        <v>1</v>
      </c>
      <c r="D12" s="71">
        <v>1</v>
      </c>
      <c r="E12" s="136"/>
      <c r="F12" s="136"/>
      <c r="G12" s="136"/>
    </row>
    <row r="13" customFormat="1" ht="25.5" customHeight="1" spans="1:7">
      <c r="A13" s="61" t="s">
        <v>60</v>
      </c>
      <c r="B13" s="70" t="s">
        <v>61</v>
      </c>
      <c r="C13" s="71">
        <v>6</v>
      </c>
      <c r="D13" s="71">
        <v>6</v>
      </c>
      <c r="E13" s="136"/>
      <c r="F13" s="136"/>
      <c r="G13" s="136"/>
    </row>
    <row r="14" customFormat="1" ht="25.5" customHeight="1" spans="1:7">
      <c r="A14" s="61" t="s">
        <v>62</v>
      </c>
      <c r="B14" s="70" t="s">
        <v>63</v>
      </c>
      <c r="C14" s="71">
        <v>6</v>
      </c>
      <c r="D14" s="71">
        <v>6</v>
      </c>
      <c r="E14" s="136"/>
      <c r="F14" s="136"/>
      <c r="G14" s="136"/>
    </row>
    <row r="15" customFormat="1" ht="25.5" customHeight="1" spans="1:7">
      <c r="A15" s="61" t="s">
        <v>64</v>
      </c>
      <c r="B15" s="109" t="s">
        <v>65</v>
      </c>
      <c r="C15" s="71">
        <v>31.43</v>
      </c>
      <c r="D15" s="71">
        <v>31.43</v>
      </c>
      <c r="E15" s="136"/>
      <c r="F15" s="136"/>
      <c r="G15" s="136"/>
    </row>
    <row r="16" customFormat="1" ht="25.5" customHeight="1" spans="1:7">
      <c r="A16" s="61" t="s">
        <v>66</v>
      </c>
      <c r="B16" s="109" t="s">
        <v>67</v>
      </c>
      <c r="C16" s="71">
        <v>31.43</v>
      </c>
      <c r="D16" s="71">
        <v>31.43</v>
      </c>
      <c r="E16" s="136"/>
      <c r="F16" s="136"/>
      <c r="G16" s="136"/>
    </row>
    <row r="17" customFormat="1" ht="25.5" customHeight="1" spans="1:7">
      <c r="A17" s="61" t="s">
        <v>68</v>
      </c>
      <c r="B17" s="109" t="s">
        <v>69</v>
      </c>
      <c r="C17" s="71">
        <v>3.14</v>
      </c>
      <c r="D17" s="71">
        <v>3.14</v>
      </c>
      <c r="E17" s="136"/>
      <c r="F17" s="136"/>
      <c r="G17" s="136"/>
    </row>
    <row r="18" customFormat="1" ht="25.5" customHeight="1" spans="1:7">
      <c r="A18" s="61" t="s">
        <v>70</v>
      </c>
      <c r="B18" s="70" t="s">
        <v>71</v>
      </c>
      <c r="C18" s="71">
        <v>25.72</v>
      </c>
      <c r="D18" s="71">
        <v>25.72</v>
      </c>
      <c r="E18" s="136"/>
      <c r="F18" s="136"/>
      <c r="G18" s="136"/>
    </row>
    <row r="19" customFormat="1" ht="25.5" customHeight="1" spans="1:7">
      <c r="A19" s="61" t="s">
        <v>72</v>
      </c>
      <c r="B19" s="109" t="s">
        <v>73</v>
      </c>
      <c r="C19" s="71">
        <v>2.57</v>
      </c>
      <c r="D19" s="71">
        <v>2.57</v>
      </c>
      <c r="E19" s="136"/>
      <c r="F19" s="136"/>
      <c r="G19" s="136"/>
    </row>
    <row r="20" customFormat="1" ht="25.5" customHeight="1" spans="1:7">
      <c r="A20" s="61" t="s">
        <v>74</v>
      </c>
      <c r="B20" s="70" t="s">
        <v>75</v>
      </c>
      <c r="C20" s="71">
        <v>10.45</v>
      </c>
      <c r="D20" s="71">
        <v>10.45</v>
      </c>
      <c r="E20" s="136"/>
      <c r="F20" s="136"/>
      <c r="G20" s="136"/>
    </row>
    <row r="21" customFormat="1" ht="25.5" customHeight="1" spans="1:7">
      <c r="A21" s="61" t="s">
        <v>76</v>
      </c>
      <c r="B21" s="70" t="s">
        <v>77</v>
      </c>
      <c r="C21" s="71">
        <v>10.45</v>
      </c>
      <c r="D21" s="71">
        <v>10.45</v>
      </c>
      <c r="E21" s="136"/>
      <c r="F21" s="136"/>
      <c r="G21" s="136"/>
    </row>
    <row r="22" customFormat="1" ht="25.5" customHeight="1" spans="1:7">
      <c r="A22" s="61" t="s">
        <v>78</v>
      </c>
      <c r="B22" s="70" t="s">
        <v>79</v>
      </c>
      <c r="C22" s="71">
        <v>10.45</v>
      </c>
      <c r="D22" s="71">
        <v>10.45</v>
      </c>
      <c r="E22" s="136"/>
      <c r="F22" s="136"/>
      <c r="G22" s="136"/>
    </row>
    <row r="23" customFormat="1" ht="25.5" customHeight="1" spans="1:7">
      <c r="A23" s="61" t="s">
        <v>80</v>
      </c>
      <c r="B23" s="70" t="s">
        <v>81</v>
      </c>
      <c r="C23" s="71">
        <v>19.29</v>
      </c>
      <c r="D23" s="71">
        <v>19.29</v>
      </c>
      <c r="E23" s="136"/>
      <c r="F23" s="136"/>
      <c r="G23" s="136"/>
    </row>
    <row r="24" customFormat="1" ht="25.5" customHeight="1" spans="1:7">
      <c r="A24" s="61" t="s">
        <v>82</v>
      </c>
      <c r="B24" s="70" t="s">
        <v>83</v>
      </c>
      <c r="C24" s="71">
        <v>19.29</v>
      </c>
      <c r="D24" s="71">
        <v>19.29</v>
      </c>
      <c r="E24" s="136"/>
      <c r="F24" s="136"/>
      <c r="G24" s="136"/>
    </row>
    <row r="25" customFormat="1" ht="25.5" customHeight="1" spans="1:7">
      <c r="A25" s="61" t="s">
        <v>84</v>
      </c>
      <c r="B25" s="70" t="s">
        <v>85</v>
      </c>
      <c r="C25" s="71">
        <v>19.29</v>
      </c>
      <c r="D25" s="71">
        <v>19.29</v>
      </c>
      <c r="E25" s="136"/>
      <c r="F25" s="136"/>
      <c r="G25" s="136"/>
    </row>
    <row r="26" ht="25.5" customHeight="1" spans="1:7">
      <c r="A26" s="76" t="s">
        <v>86</v>
      </c>
      <c r="B26" s="77"/>
      <c r="C26" s="108">
        <v>326.63</v>
      </c>
      <c r="D26" s="108">
        <v>326.63</v>
      </c>
      <c r="E26" s="136"/>
      <c r="F26" s="136"/>
      <c r="G26" s="136"/>
    </row>
    <row r="27" spans="3:7">
      <c r="C27" s="137"/>
      <c r="D27" s="137"/>
      <c r="E27" s="137"/>
      <c r="F27" s="137"/>
      <c r="G27" s="137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tabSelected="1" workbookViewId="0">
      <selection activeCell="A18" sqref="A18"/>
    </sheetView>
  </sheetViews>
  <sheetFormatPr defaultColWidth="6.875" defaultRowHeight="10.8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6" t="s">
        <v>87</v>
      </c>
      <c r="B1" s="47"/>
      <c r="C1" s="47"/>
      <c r="D1" s="78"/>
      <c r="E1" s="78"/>
    </row>
    <row r="2" ht="16.5" customHeight="1" spans="1:5">
      <c r="A2" s="47"/>
      <c r="B2" s="47"/>
      <c r="C2" s="47"/>
      <c r="D2" s="78"/>
      <c r="E2" s="78"/>
    </row>
    <row r="3" ht="29.25" customHeight="1" spans="1:5">
      <c r="A3" s="66" t="s">
        <v>88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26" t="s">
        <v>2</v>
      </c>
    </row>
    <row r="5" ht="26.25" customHeight="1" spans="1:5">
      <c r="A5" s="127" t="s">
        <v>40</v>
      </c>
      <c r="B5" s="128"/>
      <c r="C5" s="129" t="s">
        <v>37</v>
      </c>
      <c r="D5" s="129" t="s">
        <v>89</v>
      </c>
      <c r="E5" s="129" t="s">
        <v>90</v>
      </c>
    </row>
    <row r="6" s="64" customFormat="1" ht="27.75" customHeight="1" spans="1:5">
      <c r="A6" s="68" t="s">
        <v>45</v>
      </c>
      <c r="B6" s="68" t="s">
        <v>46</v>
      </c>
      <c r="C6" s="130"/>
      <c r="D6" s="130"/>
      <c r="E6" s="130"/>
    </row>
    <row r="7" s="64" customFormat="1" ht="30" customHeight="1" spans="1:5">
      <c r="A7" s="61" t="s">
        <v>47</v>
      </c>
      <c r="B7" s="70" t="s">
        <v>48</v>
      </c>
      <c r="C7" s="71">
        <v>265.46</v>
      </c>
      <c r="D7" s="105">
        <v>252.46</v>
      </c>
      <c r="E7" s="105">
        <v>13</v>
      </c>
    </row>
    <row r="8" s="64" customFormat="1" ht="30" customHeight="1" spans="1:5">
      <c r="A8" s="61" t="s">
        <v>49</v>
      </c>
      <c r="B8" s="70" t="s">
        <v>50</v>
      </c>
      <c r="C8" s="71">
        <v>3.75</v>
      </c>
      <c r="D8" s="71">
        <v>3.75</v>
      </c>
      <c r="E8" s="105"/>
    </row>
    <row r="9" s="64" customFormat="1" ht="30" customHeight="1" spans="1:5">
      <c r="A9" s="61" t="s">
        <v>51</v>
      </c>
      <c r="B9" s="70" t="s">
        <v>52</v>
      </c>
      <c r="C9" s="71">
        <v>3.75</v>
      </c>
      <c r="D9" s="71">
        <v>3.75</v>
      </c>
      <c r="E9" s="105"/>
    </row>
    <row r="10" s="64" customFormat="1" ht="30" customHeight="1" spans="1:5">
      <c r="A10" s="61" t="s">
        <v>53</v>
      </c>
      <c r="B10" s="70" t="s">
        <v>54</v>
      </c>
      <c r="C10" s="71">
        <v>254.71</v>
      </c>
      <c r="D10" s="105">
        <v>242.71</v>
      </c>
      <c r="E10" s="105">
        <v>12</v>
      </c>
    </row>
    <row r="11" customFormat="1" ht="30" customHeight="1" spans="1:5">
      <c r="A11" s="61" t="s">
        <v>53</v>
      </c>
      <c r="B11" s="70" t="s">
        <v>55</v>
      </c>
      <c r="C11" s="71">
        <v>254.71</v>
      </c>
      <c r="D11" s="105">
        <v>242.71</v>
      </c>
      <c r="E11" s="105">
        <v>12</v>
      </c>
    </row>
    <row r="12" customFormat="1" ht="30" customHeight="1" spans="1:5">
      <c r="A12" s="61" t="s">
        <v>56</v>
      </c>
      <c r="B12" s="70" t="s">
        <v>57</v>
      </c>
      <c r="C12" s="71">
        <v>1</v>
      </c>
      <c r="D12" s="105"/>
      <c r="E12" s="105">
        <v>1</v>
      </c>
    </row>
    <row r="13" customFormat="1" ht="30" customHeight="1" spans="1:5">
      <c r="A13" s="61" t="s">
        <v>58</v>
      </c>
      <c r="B13" s="70" t="s">
        <v>59</v>
      </c>
      <c r="C13" s="71">
        <v>1</v>
      </c>
      <c r="D13" s="105"/>
      <c r="E13" s="105">
        <v>1</v>
      </c>
    </row>
    <row r="14" ht="30" customHeight="1" spans="1:5">
      <c r="A14" s="61" t="s">
        <v>60</v>
      </c>
      <c r="B14" s="70" t="s">
        <v>61</v>
      </c>
      <c r="C14" s="71">
        <v>6</v>
      </c>
      <c r="D14" s="71">
        <v>6</v>
      </c>
      <c r="E14" s="105"/>
    </row>
    <row r="15" ht="30" customHeight="1" spans="1:5">
      <c r="A15" s="61" t="s">
        <v>62</v>
      </c>
      <c r="B15" s="70" t="s">
        <v>63</v>
      </c>
      <c r="C15" s="71">
        <v>6</v>
      </c>
      <c r="D15" s="71">
        <v>6</v>
      </c>
      <c r="E15" s="105"/>
    </row>
    <row r="16" ht="30" customHeight="1" spans="1:5">
      <c r="A16" s="61" t="s">
        <v>64</v>
      </c>
      <c r="B16" s="109" t="s">
        <v>65</v>
      </c>
      <c r="C16" s="71">
        <v>31.43</v>
      </c>
      <c r="D16" s="71">
        <v>31.43</v>
      </c>
      <c r="E16" s="105"/>
    </row>
    <row r="17" ht="30" customHeight="1" spans="1:5">
      <c r="A17" s="61" t="s">
        <v>66</v>
      </c>
      <c r="B17" s="109" t="s">
        <v>67</v>
      </c>
      <c r="C17" s="71">
        <v>31.43</v>
      </c>
      <c r="D17" s="71">
        <v>31.43</v>
      </c>
      <c r="E17" s="105"/>
    </row>
    <row r="18" ht="30" customHeight="1" spans="1:5">
      <c r="A18" s="61" t="s">
        <v>68</v>
      </c>
      <c r="B18" s="109" t="s">
        <v>69</v>
      </c>
      <c r="C18" s="71">
        <v>3.14</v>
      </c>
      <c r="D18" s="71">
        <v>3.14</v>
      </c>
      <c r="E18" s="105"/>
    </row>
    <row r="19" ht="30" customHeight="1" spans="1:5">
      <c r="A19" s="61" t="s">
        <v>70</v>
      </c>
      <c r="B19" s="70" t="s">
        <v>71</v>
      </c>
      <c r="C19" s="71">
        <v>25.72</v>
      </c>
      <c r="D19" s="71">
        <v>25.72</v>
      </c>
      <c r="E19" s="105"/>
    </row>
    <row r="20" ht="30" customHeight="1" spans="1:5">
      <c r="A20" s="61" t="s">
        <v>72</v>
      </c>
      <c r="B20" s="109" t="s">
        <v>73</v>
      </c>
      <c r="C20" s="71">
        <v>2.57</v>
      </c>
      <c r="D20" s="71">
        <v>2.57</v>
      </c>
      <c r="E20" s="105"/>
    </row>
    <row r="21" ht="30" customHeight="1" spans="1:5">
      <c r="A21" s="61" t="s">
        <v>74</v>
      </c>
      <c r="B21" s="70" t="s">
        <v>75</v>
      </c>
      <c r="C21" s="71">
        <v>10.45</v>
      </c>
      <c r="D21" s="71">
        <v>10.45</v>
      </c>
      <c r="E21" s="105"/>
    </row>
    <row r="22" ht="30" customHeight="1" spans="1:5">
      <c r="A22" s="61" t="s">
        <v>76</v>
      </c>
      <c r="B22" s="70" t="s">
        <v>77</v>
      </c>
      <c r="C22" s="71">
        <v>10.45</v>
      </c>
      <c r="D22" s="71">
        <v>10.45</v>
      </c>
      <c r="E22" s="105"/>
    </row>
    <row r="23" ht="30" customHeight="1" spans="1:5">
      <c r="A23" s="61" t="s">
        <v>78</v>
      </c>
      <c r="B23" s="70" t="s">
        <v>79</v>
      </c>
      <c r="C23" s="71">
        <v>10.45</v>
      </c>
      <c r="D23" s="71">
        <v>10.45</v>
      </c>
      <c r="E23" s="105"/>
    </row>
    <row r="24" ht="30" customHeight="1" spans="1:5">
      <c r="A24" s="61" t="s">
        <v>80</v>
      </c>
      <c r="B24" s="70" t="s">
        <v>81</v>
      </c>
      <c r="C24" s="71">
        <v>19.29</v>
      </c>
      <c r="D24" s="71">
        <v>19.29</v>
      </c>
      <c r="E24" s="105"/>
    </row>
    <row r="25" ht="30" customHeight="1" spans="1:5">
      <c r="A25" s="61" t="s">
        <v>82</v>
      </c>
      <c r="B25" s="70" t="s">
        <v>83</v>
      </c>
      <c r="C25" s="71">
        <v>19.29</v>
      </c>
      <c r="D25" s="71">
        <v>19.29</v>
      </c>
      <c r="E25" s="105"/>
    </row>
    <row r="26" ht="30" customHeight="1" spans="1:5">
      <c r="A26" s="61" t="s">
        <v>84</v>
      </c>
      <c r="B26" s="70" t="s">
        <v>85</v>
      </c>
      <c r="C26" s="71">
        <v>19.29</v>
      </c>
      <c r="D26" s="71">
        <v>19.29</v>
      </c>
      <c r="E26" s="105"/>
    </row>
    <row r="27" ht="30" customHeight="1" spans="1:5">
      <c r="A27" s="76" t="s">
        <v>86</v>
      </c>
      <c r="B27" s="77"/>
      <c r="C27" s="108">
        <v>326.63</v>
      </c>
      <c r="D27" s="105">
        <v>313.63</v>
      </c>
      <c r="E27" s="105">
        <v>13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29" sqref="B29"/>
    </sheetView>
  </sheetViews>
  <sheetFormatPr defaultColWidth="6.875" defaultRowHeight="10.8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91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84" t="s">
        <v>92</v>
      </c>
      <c r="B3" s="84"/>
      <c r="C3" s="84"/>
      <c r="D3" s="84"/>
      <c r="E3" s="84"/>
      <c r="F3" s="84"/>
    </row>
    <row r="4" ht="14.25" customHeight="1" spans="1:6">
      <c r="A4" s="118"/>
      <c r="B4" s="118"/>
      <c r="C4" s="118"/>
      <c r="D4" s="118"/>
      <c r="E4" s="118"/>
      <c r="F4" s="86" t="s">
        <v>2</v>
      </c>
    </row>
    <row r="5" ht="24" customHeight="1" spans="1:6">
      <c r="A5" s="141" t="s">
        <v>3</v>
      </c>
      <c r="B5" s="68"/>
      <c r="C5" s="141" t="s">
        <v>4</v>
      </c>
      <c r="D5" s="68"/>
      <c r="E5" s="68"/>
      <c r="F5" s="68"/>
    </row>
    <row r="6" ht="24" customHeight="1" spans="1:6">
      <c r="A6" s="141" t="s">
        <v>5</v>
      </c>
      <c r="B6" s="141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93</v>
      </c>
      <c r="E7" s="68" t="s">
        <v>41</v>
      </c>
      <c r="F7" s="68" t="s">
        <v>94</v>
      </c>
    </row>
    <row r="8" ht="28.5" customHeight="1" spans="1:6">
      <c r="A8" s="75" t="s">
        <v>11</v>
      </c>
      <c r="B8" s="68">
        <v>326.63</v>
      </c>
      <c r="C8" s="73" t="s">
        <v>12</v>
      </c>
      <c r="D8" s="73"/>
      <c r="E8" s="73"/>
      <c r="F8" s="80"/>
    </row>
    <row r="9" ht="28.5" customHeight="1" spans="1:6">
      <c r="A9" s="75" t="s">
        <v>13</v>
      </c>
      <c r="B9" s="80"/>
      <c r="C9" s="73" t="s">
        <v>14</v>
      </c>
      <c r="D9" s="119"/>
      <c r="E9" s="119"/>
      <c r="F9" s="80"/>
    </row>
    <row r="10" ht="28.5" customHeight="1" spans="1:6">
      <c r="A10" s="75"/>
      <c r="B10" s="75"/>
      <c r="C10" s="73" t="s">
        <v>16</v>
      </c>
      <c r="D10" s="119"/>
      <c r="E10" s="119"/>
      <c r="F10" s="80"/>
    </row>
    <row r="11" ht="28.5" customHeight="1" spans="1:6">
      <c r="A11" s="75"/>
      <c r="B11" s="75"/>
      <c r="C11" s="75" t="s">
        <v>18</v>
      </c>
      <c r="D11" s="68"/>
      <c r="E11" s="68"/>
      <c r="F11" s="80"/>
    </row>
    <row r="12" ht="28.5" customHeight="1" spans="1:6">
      <c r="A12" s="75"/>
      <c r="B12" s="75"/>
      <c r="C12" s="73" t="s">
        <v>19</v>
      </c>
      <c r="D12" s="108">
        <v>265.46</v>
      </c>
      <c r="E12" s="108">
        <v>265.46</v>
      </c>
      <c r="F12" s="80"/>
    </row>
    <row r="13" ht="28.5" customHeight="1" spans="1:6">
      <c r="A13" s="75"/>
      <c r="B13" s="75"/>
      <c r="C13" s="73" t="s">
        <v>20</v>
      </c>
      <c r="D13" s="108"/>
      <c r="E13" s="108"/>
      <c r="F13" s="80"/>
    </row>
    <row r="14" ht="28.5" customHeight="1" spans="1:6">
      <c r="A14" s="75"/>
      <c r="B14" s="75"/>
      <c r="C14" s="75" t="s">
        <v>21</v>
      </c>
      <c r="D14" s="105"/>
      <c r="E14" s="105"/>
      <c r="F14" s="75"/>
    </row>
    <row r="15" ht="28.5" customHeight="1" spans="1:6">
      <c r="A15" s="75"/>
      <c r="B15" s="75"/>
      <c r="C15" s="75" t="s">
        <v>22</v>
      </c>
      <c r="D15" s="120">
        <v>31.43</v>
      </c>
      <c r="E15" s="120">
        <v>31.43</v>
      </c>
      <c r="F15" s="75"/>
    </row>
    <row r="16" ht="28.5" customHeight="1" spans="1:6">
      <c r="A16" s="75"/>
      <c r="B16" s="75"/>
      <c r="C16" s="73" t="s">
        <v>23</v>
      </c>
      <c r="D16" s="121">
        <v>10.45</v>
      </c>
      <c r="E16" s="121">
        <v>10.45</v>
      </c>
      <c r="F16" s="75"/>
    </row>
    <row r="17" ht="28.5" customHeight="1" spans="1:6">
      <c r="A17" s="75"/>
      <c r="B17" s="75"/>
      <c r="C17" s="73" t="s">
        <v>24</v>
      </c>
      <c r="D17" s="122"/>
      <c r="E17" s="122"/>
      <c r="F17" s="75"/>
    </row>
    <row r="18" ht="28.5" customHeight="1" spans="1:6">
      <c r="A18" s="75"/>
      <c r="B18" s="75"/>
      <c r="C18" s="75" t="s">
        <v>25</v>
      </c>
      <c r="D18" s="123"/>
      <c r="E18" s="123"/>
      <c r="F18" s="75"/>
    </row>
    <row r="19" ht="28.5" customHeight="1" spans="1:6">
      <c r="A19" s="75"/>
      <c r="B19" s="75"/>
      <c r="C19" s="75" t="s">
        <v>26</v>
      </c>
      <c r="D19" s="105"/>
      <c r="E19" s="105"/>
      <c r="F19" s="75"/>
    </row>
    <row r="20" ht="28.5" customHeight="1" spans="1:6">
      <c r="A20" s="75"/>
      <c r="B20" s="75"/>
      <c r="C20" s="75" t="s">
        <v>27</v>
      </c>
      <c r="D20" s="105"/>
      <c r="E20" s="105"/>
      <c r="F20" s="75"/>
    </row>
    <row r="21" ht="28.5" customHeight="1" spans="1:6">
      <c r="A21" s="75"/>
      <c r="B21" s="75"/>
      <c r="C21" s="75" t="s">
        <v>28</v>
      </c>
      <c r="D21" s="105"/>
      <c r="E21" s="105"/>
      <c r="F21" s="75"/>
    </row>
    <row r="22" ht="28.5" customHeight="1" spans="1:6">
      <c r="A22" s="75"/>
      <c r="B22" s="75"/>
      <c r="C22" s="75" t="s">
        <v>29</v>
      </c>
      <c r="D22" s="105"/>
      <c r="E22" s="105"/>
      <c r="F22" s="75"/>
    </row>
    <row r="23" ht="28.5" customHeight="1" spans="1:6">
      <c r="A23" s="75"/>
      <c r="B23" s="75"/>
      <c r="C23" s="75" t="s">
        <v>30</v>
      </c>
      <c r="D23" s="105"/>
      <c r="E23" s="105"/>
      <c r="F23" s="75"/>
    </row>
    <row r="24" ht="28.5" customHeight="1" spans="1:6">
      <c r="A24" s="75"/>
      <c r="B24" s="75"/>
      <c r="C24" s="75" t="s">
        <v>31</v>
      </c>
      <c r="D24" s="105"/>
      <c r="E24" s="105"/>
      <c r="F24" s="75"/>
    </row>
    <row r="25" ht="28.5" customHeight="1" spans="1:6">
      <c r="A25" s="75"/>
      <c r="B25" s="75"/>
      <c r="C25" s="75" t="s">
        <v>32</v>
      </c>
      <c r="D25" s="124">
        <v>19.29</v>
      </c>
      <c r="E25" s="124">
        <v>19.29</v>
      </c>
      <c r="F25" s="75"/>
    </row>
    <row r="26" ht="28.5" customHeight="1" spans="1:6">
      <c r="A26" s="75"/>
      <c r="B26" s="75"/>
      <c r="C26" s="75" t="s">
        <v>33</v>
      </c>
      <c r="D26" s="105"/>
      <c r="E26" s="105"/>
      <c r="F26" s="75"/>
    </row>
    <row r="27" ht="28.5" customHeight="1" spans="1:6">
      <c r="A27" s="75"/>
      <c r="B27" s="75"/>
      <c r="C27" s="75" t="s">
        <v>34</v>
      </c>
      <c r="D27" s="105"/>
      <c r="E27" s="105"/>
      <c r="F27" s="75"/>
    </row>
    <row r="28" ht="28.5" customHeight="1" spans="1:6">
      <c r="A28" s="75"/>
      <c r="B28" s="75"/>
      <c r="C28" s="75" t="s">
        <v>35</v>
      </c>
      <c r="D28" s="125"/>
      <c r="E28" s="125"/>
      <c r="F28" s="75"/>
    </row>
    <row r="29" ht="28.5" customHeight="1" spans="1:6">
      <c r="A29" s="68" t="s">
        <v>36</v>
      </c>
      <c r="B29" s="68">
        <v>326.63</v>
      </c>
      <c r="C29" s="68" t="s">
        <v>37</v>
      </c>
      <c r="D29" s="68">
        <v>326.63</v>
      </c>
      <c r="E29" s="68">
        <v>326.63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13" workbookViewId="0">
      <selection activeCell="D33" sqref="D33"/>
    </sheetView>
  </sheetViews>
  <sheetFormatPr defaultColWidth="6.875" defaultRowHeight="10.8"/>
  <cols>
    <col min="1" max="1" width="14.6" style="65" customWidth="1"/>
    <col min="2" max="2" width="20.6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6" t="s">
        <v>95</v>
      </c>
      <c r="B1" s="47"/>
      <c r="C1" s="47"/>
      <c r="D1" s="47"/>
      <c r="E1" s="47"/>
      <c r="F1" s="47"/>
      <c r="G1" s="47"/>
      <c r="H1" s="47"/>
      <c r="I1" s="78"/>
      <c r="J1" s="78"/>
      <c r="K1" s="7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8"/>
      <c r="J2" s="78"/>
      <c r="K2" s="78"/>
    </row>
    <row r="3" ht="29.25" customHeight="1" spans="1:11">
      <c r="A3" s="66" t="s">
        <v>96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79" t="s">
        <v>2</v>
      </c>
      <c r="K4" s="79"/>
    </row>
    <row r="5" ht="26.25" customHeight="1" spans="1:11">
      <c r="A5" s="68" t="s">
        <v>40</v>
      </c>
      <c r="B5" s="68"/>
      <c r="C5" s="68" t="s">
        <v>97</v>
      </c>
      <c r="D5" s="68"/>
      <c r="E5" s="68"/>
      <c r="F5" s="68" t="s">
        <v>98</v>
      </c>
      <c r="G5" s="68"/>
      <c r="H5" s="68"/>
      <c r="I5" s="68" t="s">
        <v>99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100</v>
      </c>
      <c r="D6" s="68" t="s">
        <v>89</v>
      </c>
      <c r="E6" s="68" t="s">
        <v>90</v>
      </c>
      <c r="F6" s="68" t="s">
        <v>100</v>
      </c>
      <c r="G6" s="68" t="s">
        <v>89</v>
      </c>
      <c r="H6" s="68" t="s">
        <v>90</v>
      </c>
      <c r="I6" s="68" t="s">
        <v>100</v>
      </c>
      <c r="J6" s="68" t="s">
        <v>89</v>
      </c>
      <c r="K6" s="68" t="s">
        <v>90</v>
      </c>
    </row>
    <row r="7" s="64" customFormat="1" ht="30.75" customHeight="1" spans="1:11">
      <c r="A7" s="61" t="s">
        <v>47</v>
      </c>
      <c r="B7" s="70" t="s">
        <v>48</v>
      </c>
      <c r="C7" s="108">
        <v>230.55</v>
      </c>
      <c r="D7" s="108">
        <v>230.55</v>
      </c>
      <c r="E7" s="108"/>
      <c r="F7" s="108">
        <v>265.46</v>
      </c>
      <c r="G7" s="108">
        <v>252.46</v>
      </c>
      <c r="H7" s="108">
        <v>13</v>
      </c>
      <c r="I7" s="113">
        <f>(F7-C7)/C7*100</f>
        <v>15.1420516157016</v>
      </c>
      <c r="J7" s="113">
        <f>(G7-D7)/D7*100</f>
        <v>9.50336152678378</v>
      </c>
      <c r="K7" s="114"/>
    </row>
    <row r="8" s="64" customFormat="1" ht="30.75" customHeight="1" spans="1:11">
      <c r="A8" s="61" t="s">
        <v>49</v>
      </c>
      <c r="B8" s="70" t="s">
        <v>50</v>
      </c>
      <c r="C8" s="108"/>
      <c r="D8" s="108"/>
      <c r="E8" s="108"/>
      <c r="F8" s="108">
        <v>3.75</v>
      </c>
      <c r="G8" s="108">
        <v>3.75</v>
      </c>
      <c r="H8" s="108"/>
      <c r="I8" s="113"/>
      <c r="J8" s="113"/>
      <c r="K8" s="114"/>
    </row>
    <row r="9" s="64" customFormat="1" ht="30.75" customHeight="1" spans="1:11">
      <c r="A9" s="61" t="s">
        <v>51</v>
      </c>
      <c r="B9" s="70" t="s">
        <v>52</v>
      </c>
      <c r="C9" s="108"/>
      <c r="D9" s="108"/>
      <c r="E9" s="108"/>
      <c r="F9" s="108">
        <v>3.75</v>
      </c>
      <c r="G9" s="108">
        <v>3.75</v>
      </c>
      <c r="H9" s="108"/>
      <c r="I9" s="113"/>
      <c r="J9" s="113"/>
      <c r="K9" s="114"/>
    </row>
    <row r="10" s="64" customFormat="1" ht="30.75" customHeight="1" spans="1:11">
      <c r="A10" s="61" t="s">
        <v>53</v>
      </c>
      <c r="B10" s="70" t="s">
        <v>54</v>
      </c>
      <c r="C10" s="108">
        <v>230.55</v>
      </c>
      <c r="D10" s="108">
        <v>230.55</v>
      </c>
      <c r="E10" s="108"/>
      <c r="F10" s="108">
        <v>254.71</v>
      </c>
      <c r="G10" s="108">
        <v>242.71</v>
      </c>
      <c r="H10" s="108">
        <v>12</v>
      </c>
      <c r="I10" s="113">
        <f t="shared" ref="I8:I30" si="0">(F10-C10)/C10*100</f>
        <v>10.479288657558</v>
      </c>
      <c r="J10" s="113">
        <f t="shared" ref="J8:J30" si="1">(G10-D10)/D10*100</f>
        <v>5.27434396009542</v>
      </c>
      <c r="K10" s="114"/>
    </row>
    <row r="11" s="64" customFormat="1" ht="30.75" customHeight="1" spans="1:11">
      <c r="A11" s="61" t="s">
        <v>53</v>
      </c>
      <c r="B11" s="70" t="s">
        <v>55</v>
      </c>
      <c r="C11" s="108">
        <v>230.55</v>
      </c>
      <c r="D11" s="108">
        <v>230.55</v>
      </c>
      <c r="E11" s="108"/>
      <c r="F11" s="108">
        <v>254.71</v>
      </c>
      <c r="G11" s="108">
        <v>242.71</v>
      </c>
      <c r="H11" s="108">
        <v>12</v>
      </c>
      <c r="I11" s="113">
        <f t="shared" si="0"/>
        <v>10.479288657558</v>
      </c>
      <c r="J11" s="113">
        <f t="shared" si="1"/>
        <v>5.27434396009542</v>
      </c>
      <c r="K11" s="114"/>
    </row>
    <row r="12" customFormat="1" ht="30.75" customHeight="1" spans="1:11">
      <c r="A12" s="61" t="s">
        <v>56</v>
      </c>
      <c r="B12" s="70" t="s">
        <v>57</v>
      </c>
      <c r="C12" s="108"/>
      <c r="D12" s="108"/>
      <c r="E12" s="108"/>
      <c r="F12" s="108">
        <v>1</v>
      </c>
      <c r="G12" s="108"/>
      <c r="H12" s="108">
        <v>1</v>
      </c>
      <c r="I12" s="113"/>
      <c r="J12" s="113"/>
      <c r="K12" s="114"/>
    </row>
    <row r="13" ht="30.75" customHeight="1" spans="1:11">
      <c r="A13" s="61" t="s">
        <v>58</v>
      </c>
      <c r="B13" s="70" t="s">
        <v>59</v>
      </c>
      <c r="C13" s="108"/>
      <c r="D13" s="108"/>
      <c r="E13" s="108"/>
      <c r="F13" s="108">
        <v>1</v>
      </c>
      <c r="G13" s="108"/>
      <c r="H13" s="108">
        <v>1</v>
      </c>
      <c r="I13" s="113"/>
      <c r="J13" s="113"/>
      <c r="K13" s="114"/>
    </row>
    <row r="14" ht="30.75" customHeight="1" spans="1:11">
      <c r="A14" s="61" t="s">
        <v>60</v>
      </c>
      <c r="B14" s="70" t="s">
        <v>61</v>
      </c>
      <c r="C14" s="108"/>
      <c r="D14" s="108"/>
      <c r="E14" s="108"/>
      <c r="F14" s="108">
        <v>6</v>
      </c>
      <c r="G14" s="108">
        <v>6</v>
      </c>
      <c r="H14" s="108"/>
      <c r="I14" s="113"/>
      <c r="J14" s="113"/>
      <c r="K14" s="114"/>
    </row>
    <row r="15" ht="30.75" customHeight="1" spans="1:11">
      <c r="A15" s="61" t="s">
        <v>62</v>
      </c>
      <c r="B15" s="70" t="s">
        <v>63</v>
      </c>
      <c r="C15" s="108"/>
      <c r="D15" s="108"/>
      <c r="E15" s="108"/>
      <c r="F15" s="108">
        <v>6</v>
      </c>
      <c r="G15" s="108">
        <v>6</v>
      </c>
      <c r="H15" s="108"/>
      <c r="I15" s="113"/>
      <c r="J15" s="113"/>
      <c r="K15" s="114"/>
    </row>
    <row r="16" ht="30.75" customHeight="1" spans="1:11">
      <c r="A16" s="61" t="s">
        <v>64</v>
      </c>
      <c r="B16" s="109" t="s">
        <v>65</v>
      </c>
      <c r="C16" s="108">
        <v>23.33</v>
      </c>
      <c r="D16" s="108">
        <v>23.33</v>
      </c>
      <c r="E16" s="108"/>
      <c r="F16" s="108">
        <v>31.43</v>
      </c>
      <c r="G16" s="108">
        <v>31.43</v>
      </c>
      <c r="H16" s="108"/>
      <c r="I16" s="113">
        <f t="shared" si="0"/>
        <v>34.7192456065152</v>
      </c>
      <c r="J16" s="113">
        <f t="shared" si="1"/>
        <v>34.7192456065152</v>
      </c>
      <c r="K16" s="114"/>
    </row>
    <row r="17" ht="30.75" customHeight="1" spans="1:11">
      <c r="A17" s="61" t="s">
        <v>66</v>
      </c>
      <c r="B17" s="109" t="s">
        <v>67</v>
      </c>
      <c r="C17" s="108">
        <v>23.33</v>
      </c>
      <c r="D17" s="108">
        <v>23.33</v>
      </c>
      <c r="E17" s="108"/>
      <c r="F17" s="108">
        <v>31.43</v>
      </c>
      <c r="G17" s="108">
        <v>31.43</v>
      </c>
      <c r="H17" s="108"/>
      <c r="I17" s="113">
        <f t="shared" si="0"/>
        <v>34.7192456065152</v>
      </c>
      <c r="J17" s="113">
        <f t="shared" si="1"/>
        <v>34.7192456065152</v>
      </c>
      <c r="K17" s="114"/>
    </row>
    <row r="18" ht="30.75" customHeight="1" spans="1:11">
      <c r="A18" s="61" t="s">
        <v>68</v>
      </c>
      <c r="B18" s="109" t="s">
        <v>69</v>
      </c>
      <c r="C18" s="108"/>
      <c r="D18" s="108"/>
      <c r="E18" s="108"/>
      <c r="F18" s="108">
        <v>3.14</v>
      </c>
      <c r="G18" s="108">
        <v>3.14</v>
      </c>
      <c r="H18" s="108"/>
      <c r="I18" s="113"/>
      <c r="J18" s="113"/>
      <c r="K18" s="114"/>
    </row>
    <row r="19" ht="30.75" customHeight="1" spans="1:11">
      <c r="A19" s="61" t="s">
        <v>70</v>
      </c>
      <c r="B19" s="70" t="s">
        <v>71</v>
      </c>
      <c r="C19" s="108">
        <v>23.33</v>
      </c>
      <c r="D19" s="108">
        <v>23.33</v>
      </c>
      <c r="E19" s="108"/>
      <c r="F19" s="108">
        <v>25.72</v>
      </c>
      <c r="G19" s="108">
        <v>25.72</v>
      </c>
      <c r="H19" s="108"/>
      <c r="I19" s="113">
        <f t="shared" si="0"/>
        <v>10.244320617231</v>
      </c>
      <c r="J19" s="113">
        <f t="shared" si="1"/>
        <v>10.244320617231</v>
      </c>
      <c r="K19" s="114"/>
    </row>
    <row r="20" ht="30.75" customHeight="1" spans="1:11">
      <c r="A20" s="61" t="s">
        <v>72</v>
      </c>
      <c r="B20" s="109" t="s">
        <v>73</v>
      </c>
      <c r="C20" s="108"/>
      <c r="D20" s="108"/>
      <c r="E20" s="108"/>
      <c r="F20" s="108">
        <v>2.57</v>
      </c>
      <c r="G20" s="108">
        <v>2.57</v>
      </c>
      <c r="H20" s="108"/>
      <c r="I20" s="113"/>
      <c r="J20" s="113"/>
      <c r="K20" s="114"/>
    </row>
    <row r="21" ht="30.75" customHeight="1" spans="1:11">
      <c r="A21" s="61" t="s">
        <v>74</v>
      </c>
      <c r="B21" s="70" t="s">
        <v>75</v>
      </c>
      <c r="C21" s="108">
        <v>7</v>
      </c>
      <c r="D21" s="108">
        <v>7</v>
      </c>
      <c r="E21" s="108"/>
      <c r="F21" s="108">
        <v>10.45</v>
      </c>
      <c r="G21" s="108">
        <v>10.45</v>
      </c>
      <c r="H21" s="108"/>
      <c r="I21" s="113">
        <f t="shared" si="0"/>
        <v>49.2857142857143</v>
      </c>
      <c r="J21" s="113">
        <f t="shared" si="1"/>
        <v>49.2857142857143</v>
      </c>
      <c r="K21" s="114"/>
    </row>
    <row r="22" ht="30.75" customHeight="1" spans="1:11">
      <c r="A22" s="61" t="s">
        <v>76</v>
      </c>
      <c r="B22" s="70" t="s">
        <v>77</v>
      </c>
      <c r="C22" s="108">
        <v>7</v>
      </c>
      <c r="D22" s="108">
        <v>7</v>
      </c>
      <c r="E22" s="108"/>
      <c r="F22" s="108">
        <v>10.45</v>
      </c>
      <c r="G22" s="108">
        <v>10.45</v>
      </c>
      <c r="H22" s="108"/>
      <c r="I22" s="113">
        <f t="shared" si="0"/>
        <v>49.2857142857143</v>
      </c>
      <c r="J22" s="113">
        <f t="shared" si="1"/>
        <v>49.2857142857143</v>
      </c>
      <c r="K22" s="114"/>
    </row>
    <row r="23" ht="30.75" customHeight="1" spans="1:11">
      <c r="A23" s="61" t="s">
        <v>78</v>
      </c>
      <c r="B23" s="70" t="s">
        <v>79</v>
      </c>
      <c r="C23" s="108">
        <v>7</v>
      </c>
      <c r="D23" s="108">
        <v>7</v>
      </c>
      <c r="E23" s="108"/>
      <c r="F23" s="108">
        <v>10.45</v>
      </c>
      <c r="G23" s="108">
        <v>10.45</v>
      </c>
      <c r="H23" s="108"/>
      <c r="I23" s="113">
        <f t="shared" si="0"/>
        <v>49.2857142857143</v>
      </c>
      <c r="J23" s="113">
        <f t="shared" si="1"/>
        <v>49.2857142857143</v>
      </c>
      <c r="K23" s="114"/>
    </row>
    <row r="24" ht="30.75" customHeight="1" spans="1:11">
      <c r="A24" s="61" t="s">
        <v>80</v>
      </c>
      <c r="B24" s="70" t="s">
        <v>81</v>
      </c>
      <c r="C24" s="108">
        <v>9.33</v>
      </c>
      <c r="D24" s="108">
        <v>9.33</v>
      </c>
      <c r="E24" s="108"/>
      <c r="F24" s="108">
        <v>19.29</v>
      </c>
      <c r="G24" s="108">
        <v>19.29</v>
      </c>
      <c r="H24" s="108"/>
      <c r="I24" s="113">
        <f t="shared" si="0"/>
        <v>106.752411575563</v>
      </c>
      <c r="J24" s="113">
        <f t="shared" si="1"/>
        <v>106.752411575563</v>
      </c>
      <c r="K24" s="114"/>
    </row>
    <row r="25" ht="30.75" customHeight="1" spans="1:11">
      <c r="A25" s="61" t="s">
        <v>82</v>
      </c>
      <c r="B25" s="70" t="s">
        <v>83</v>
      </c>
      <c r="C25" s="108">
        <v>9.33</v>
      </c>
      <c r="D25" s="108">
        <v>9.33</v>
      </c>
      <c r="E25" s="108"/>
      <c r="F25" s="108">
        <v>19.29</v>
      </c>
      <c r="G25" s="108">
        <v>19.29</v>
      </c>
      <c r="H25" s="108"/>
      <c r="I25" s="113">
        <f t="shared" si="0"/>
        <v>106.752411575563</v>
      </c>
      <c r="J25" s="113">
        <f t="shared" si="1"/>
        <v>106.752411575563</v>
      </c>
      <c r="K25" s="114"/>
    </row>
    <row r="26" ht="30.75" customHeight="1" spans="1:11">
      <c r="A26" s="61" t="s">
        <v>84</v>
      </c>
      <c r="B26" s="70" t="s">
        <v>85</v>
      </c>
      <c r="C26" s="108">
        <v>9.33</v>
      </c>
      <c r="D26" s="108">
        <v>9.33</v>
      </c>
      <c r="E26" s="108"/>
      <c r="F26" s="108">
        <v>19.29</v>
      </c>
      <c r="G26" s="108">
        <v>19.29</v>
      </c>
      <c r="H26" s="108"/>
      <c r="I26" s="113">
        <f t="shared" si="0"/>
        <v>106.752411575563</v>
      </c>
      <c r="J26" s="113">
        <f t="shared" si="1"/>
        <v>106.752411575563</v>
      </c>
      <c r="K26" s="114"/>
    </row>
    <row r="27" ht="30.75" customHeight="1" spans="1:11">
      <c r="A27" s="61" t="s">
        <v>101</v>
      </c>
      <c r="B27" s="110" t="s">
        <v>102</v>
      </c>
      <c r="C27" s="108">
        <v>1.2</v>
      </c>
      <c r="D27" s="108"/>
      <c r="E27" s="108">
        <v>1.2</v>
      </c>
      <c r="F27" s="108"/>
      <c r="G27" s="108"/>
      <c r="H27" s="108"/>
      <c r="I27" s="113">
        <f t="shared" si="0"/>
        <v>-100</v>
      </c>
      <c r="J27" s="113"/>
      <c r="K27" s="113">
        <f>(H27-E27)/E27*100</f>
        <v>-100</v>
      </c>
    </row>
    <row r="28" ht="30.75" customHeight="1" spans="1:11">
      <c r="A28" s="61" t="s">
        <v>103</v>
      </c>
      <c r="B28" s="110" t="s">
        <v>104</v>
      </c>
      <c r="C28" s="108">
        <v>1.2</v>
      </c>
      <c r="D28" s="108"/>
      <c r="E28" s="108">
        <v>1.2</v>
      </c>
      <c r="F28" s="108"/>
      <c r="G28" s="108"/>
      <c r="H28" s="108"/>
      <c r="I28" s="113">
        <f t="shared" si="0"/>
        <v>-100</v>
      </c>
      <c r="J28" s="113"/>
      <c r="K28" s="113">
        <f>(H28-E28)/E28*100</f>
        <v>-100</v>
      </c>
    </row>
    <row r="29" ht="30.75" customHeight="1" spans="1:11">
      <c r="A29" s="61" t="s">
        <v>105</v>
      </c>
      <c r="B29" s="110" t="s">
        <v>106</v>
      </c>
      <c r="C29" s="108">
        <v>1.2</v>
      </c>
      <c r="D29" s="108"/>
      <c r="E29" s="108">
        <v>1.2</v>
      </c>
      <c r="F29" s="108"/>
      <c r="G29" s="108"/>
      <c r="H29" s="108"/>
      <c r="I29" s="113">
        <f t="shared" si="0"/>
        <v>-100</v>
      </c>
      <c r="J29" s="113"/>
      <c r="K29" s="113">
        <f>(H29-E29)/E29*100</f>
        <v>-100</v>
      </c>
    </row>
    <row r="30" ht="30.75" customHeight="1" spans="1:11">
      <c r="A30" s="111" t="s">
        <v>107</v>
      </c>
      <c r="B30" s="112"/>
      <c r="C30" s="108">
        <v>271.41</v>
      </c>
      <c r="D30" s="108">
        <v>270.21</v>
      </c>
      <c r="E30" s="108">
        <v>1.2</v>
      </c>
      <c r="F30" s="108">
        <v>326.63</v>
      </c>
      <c r="G30" s="108">
        <v>313.63</v>
      </c>
      <c r="H30" s="108">
        <v>13</v>
      </c>
      <c r="I30" s="113">
        <f t="shared" si="0"/>
        <v>20.3456025938617</v>
      </c>
      <c r="J30" s="113">
        <f t="shared" si="1"/>
        <v>16.0689833832945</v>
      </c>
      <c r="K30" s="113">
        <f>(H30-E30)/E30*100</f>
        <v>983.333333333333</v>
      </c>
    </row>
  </sheetData>
  <mergeCells count="7">
    <mergeCell ref="A3:K3"/>
    <mergeCell ref="J4:K4"/>
    <mergeCell ref="A5:B5"/>
    <mergeCell ref="C5:E5"/>
    <mergeCell ref="F5:H5"/>
    <mergeCell ref="I5:K5"/>
    <mergeCell ref="A30:B3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3" workbookViewId="0">
      <selection activeCell="A36" sqref="A36"/>
    </sheetView>
  </sheetViews>
  <sheetFormatPr defaultColWidth="9" defaultRowHeight="15.6" outlineLevelCol="4"/>
  <cols>
    <col min="1" max="1" width="38.375" customWidth="1"/>
    <col min="2" max="2" width="18.125" style="94" customWidth="1"/>
    <col min="3" max="3" width="22.125" customWidth="1"/>
  </cols>
  <sheetData>
    <row r="1" ht="19.5" customHeight="1" spans="1:3">
      <c r="A1" s="95" t="s">
        <v>108</v>
      </c>
      <c r="B1" s="96"/>
      <c r="C1" s="97"/>
    </row>
    <row r="2" ht="44.25" customHeight="1" spans="1:5">
      <c r="A2" s="98" t="s">
        <v>109</v>
      </c>
      <c r="B2" s="99"/>
      <c r="C2" s="98"/>
      <c r="D2" s="100"/>
      <c r="E2" s="100"/>
    </row>
    <row r="3" ht="20.25" customHeight="1" spans="3:3">
      <c r="C3" s="101" t="s">
        <v>2</v>
      </c>
    </row>
    <row r="4" ht="22.5" customHeight="1" spans="1:3">
      <c r="A4" s="102" t="s">
        <v>110</v>
      </c>
      <c r="B4" s="103" t="s">
        <v>6</v>
      </c>
      <c r="C4" s="102" t="s">
        <v>111</v>
      </c>
    </row>
    <row r="5" ht="22.5" customHeight="1" spans="1:3">
      <c r="A5" s="104" t="s">
        <v>112</v>
      </c>
      <c r="B5" s="105">
        <v>236.19</v>
      </c>
      <c r="C5" s="104"/>
    </row>
    <row r="6" ht="22.5" customHeight="1" spans="1:3">
      <c r="A6" s="104" t="s">
        <v>113</v>
      </c>
      <c r="B6" s="105">
        <v>79.33</v>
      </c>
      <c r="C6" s="104"/>
    </row>
    <row r="7" ht="22.5" customHeight="1" spans="1:3">
      <c r="A7" s="104" t="s">
        <v>114</v>
      </c>
      <c r="B7" s="105">
        <v>43.44</v>
      </c>
      <c r="C7" s="104"/>
    </row>
    <row r="8" ht="22.5" customHeight="1" spans="1:3">
      <c r="A8" s="104" t="s">
        <v>115</v>
      </c>
      <c r="B8" s="105">
        <v>6.61</v>
      </c>
      <c r="C8" s="104"/>
    </row>
    <row r="9" ht="22.5" customHeight="1" spans="1:3">
      <c r="A9" s="104" t="s">
        <v>116</v>
      </c>
      <c r="B9" s="105">
        <v>38.17</v>
      </c>
      <c r="C9" s="104"/>
    </row>
    <row r="10" ht="22.5" customHeight="1" spans="1:3">
      <c r="A10" s="104" t="s">
        <v>117</v>
      </c>
      <c r="B10" s="105">
        <v>25.73</v>
      </c>
      <c r="C10" s="104"/>
    </row>
    <row r="11" ht="22.5" customHeight="1" spans="1:3">
      <c r="A11" s="104" t="s">
        <v>118</v>
      </c>
      <c r="B11" s="105">
        <v>2.57</v>
      </c>
      <c r="C11" s="104"/>
    </row>
    <row r="12" ht="22.5" customHeight="1" spans="1:3">
      <c r="A12" s="104" t="s">
        <v>119</v>
      </c>
      <c r="B12" s="105">
        <v>10.45</v>
      </c>
      <c r="C12" s="104"/>
    </row>
    <row r="13" ht="22.5" customHeight="1" spans="1:3">
      <c r="A13" s="104" t="s">
        <v>120</v>
      </c>
      <c r="B13" s="105"/>
      <c r="C13" s="104"/>
    </row>
    <row r="14" ht="22.5" customHeight="1" spans="1:3">
      <c r="A14" s="104" t="s">
        <v>121</v>
      </c>
      <c r="B14" s="105">
        <v>0.12</v>
      </c>
      <c r="C14" s="104"/>
    </row>
    <row r="15" ht="22.5" customHeight="1" spans="1:3">
      <c r="A15" s="104" t="s">
        <v>85</v>
      </c>
      <c r="B15" s="105">
        <v>19.3</v>
      </c>
      <c r="C15" s="104"/>
    </row>
    <row r="16" ht="22.5" customHeight="1" spans="1:3">
      <c r="A16" s="104" t="s">
        <v>122</v>
      </c>
      <c r="B16" s="105">
        <v>10.47</v>
      </c>
      <c r="C16" s="104"/>
    </row>
    <row r="17" ht="22.5" customHeight="1" spans="1:3">
      <c r="A17" s="104" t="s">
        <v>123</v>
      </c>
      <c r="B17" s="105">
        <v>64.55</v>
      </c>
      <c r="C17" s="104"/>
    </row>
    <row r="18" ht="22.5" customHeight="1" spans="1:3">
      <c r="A18" s="104" t="s">
        <v>124</v>
      </c>
      <c r="B18" s="105">
        <v>7</v>
      </c>
      <c r="C18" s="104"/>
    </row>
    <row r="19" ht="22.5" customHeight="1" spans="1:3">
      <c r="A19" s="104" t="s">
        <v>125</v>
      </c>
      <c r="B19" s="105">
        <v>3</v>
      </c>
      <c r="C19" s="104"/>
    </row>
    <row r="20" ht="22.5" customHeight="1" spans="1:3">
      <c r="A20" s="104" t="s">
        <v>126</v>
      </c>
      <c r="B20" s="105"/>
      <c r="C20" s="104"/>
    </row>
    <row r="21" ht="22.5" customHeight="1" spans="1:3">
      <c r="A21" s="104" t="s">
        <v>127</v>
      </c>
      <c r="B21" s="105"/>
      <c r="C21" s="104"/>
    </row>
    <row r="22" ht="22.5" customHeight="1" spans="1:3">
      <c r="A22" s="104" t="s">
        <v>128</v>
      </c>
      <c r="B22" s="105">
        <v>0.3</v>
      </c>
      <c r="C22" s="104"/>
    </row>
    <row r="23" ht="22.5" customHeight="1" spans="1:3">
      <c r="A23" s="104" t="s">
        <v>129</v>
      </c>
      <c r="B23" s="105">
        <v>1.3</v>
      </c>
      <c r="C23" s="104"/>
    </row>
    <row r="24" ht="22.5" customHeight="1" spans="1:3">
      <c r="A24" s="104" t="s">
        <v>130</v>
      </c>
      <c r="B24" s="105"/>
      <c r="C24" s="104"/>
    </row>
    <row r="25" ht="22.5" customHeight="1" spans="1:3">
      <c r="A25" s="104" t="s">
        <v>131</v>
      </c>
      <c r="B25" s="105">
        <v>3.58</v>
      </c>
      <c r="C25" s="104"/>
    </row>
    <row r="26" ht="22.5" customHeight="1" spans="1:3">
      <c r="A26" s="104" t="s">
        <v>132</v>
      </c>
      <c r="B26" s="105"/>
      <c r="C26" s="104"/>
    </row>
    <row r="27" ht="22.5" customHeight="1" spans="1:3">
      <c r="A27" s="104" t="s">
        <v>133</v>
      </c>
      <c r="B27" s="105">
        <v>1</v>
      </c>
      <c r="C27" s="104"/>
    </row>
    <row r="28" ht="22.5" customHeight="1" spans="1:3">
      <c r="A28" s="104" t="s">
        <v>134</v>
      </c>
      <c r="B28" s="105"/>
      <c r="C28" s="104"/>
    </row>
    <row r="29" ht="22.5" customHeight="1" spans="1:3">
      <c r="A29" s="104" t="s">
        <v>135</v>
      </c>
      <c r="B29" s="105">
        <v>22</v>
      </c>
      <c r="C29" s="104"/>
    </row>
    <row r="30" ht="22.5" customHeight="1" spans="1:3">
      <c r="A30" s="104" t="s">
        <v>136</v>
      </c>
      <c r="B30" s="105"/>
      <c r="C30" s="104"/>
    </row>
    <row r="31" ht="22.5" customHeight="1" spans="1:3">
      <c r="A31" s="104" t="s">
        <v>137</v>
      </c>
      <c r="B31" s="105"/>
      <c r="C31" s="104"/>
    </row>
    <row r="32" ht="22.5" customHeight="1" spans="1:3">
      <c r="A32" s="104" t="s">
        <v>138</v>
      </c>
      <c r="B32" s="105">
        <v>0.5</v>
      </c>
      <c r="C32" s="104"/>
    </row>
    <row r="33" ht="22.5" customHeight="1" spans="1:3">
      <c r="A33" s="104" t="s">
        <v>139</v>
      </c>
      <c r="B33" s="105"/>
      <c r="C33" s="104"/>
    </row>
    <row r="34" ht="22.5" customHeight="1" spans="1:3">
      <c r="A34" s="104" t="s">
        <v>140</v>
      </c>
      <c r="B34" s="105">
        <v>2.36</v>
      </c>
      <c r="C34" s="104"/>
    </row>
    <row r="35" ht="22.5" customHeight="1" spans="1:3">
      <c r="A35" s="104" t="s">
        <v>141</v>
      </c>
      <c r="B35" s="105"/>
      <c r="C35" s="104"/>
    </row>
    <row r="36" ht="22.5" customHeight="1" spans="1:3">
      <c r="A36" s="104" t="s">
        <v>142</v>
      </c>
      <c r="B36" s="105"/>
      <c r="C36" s="104"/>
    </row>
    <row r="37" ht="22.5" customHeight="1" spans="1:3">
      <c r="A37" s="104" t="s">
        <v>143</v>
      </c>
      <c r="B37" s="105">
        <v>14.36</v>
      </c>
      <c r="C37" s="104"/>
    </row>
    <row r="38" ht="22.5" customHeight="1" spans="1:3">
      <c r="A38" s="104" t="s">
        <v>144</v>
      </c>
      <c r="B38" s="105"/>
      <c r="C38" s="104"/>
    </row>
    <row r="39" ht="22.5" customHeight="1" spans="1:3">
      <c r="A39" s="104" t="s">
        <v>145</v>
      </c>
      <c r="B39" s="105">
        <v>1</v>
      </c>
      <c r="C39" s="104"/>
    </row>
    <row r="40" ht="22.5" customHeight="1" spans="1:3">
      <c r="A40" s="104" t="s">
        <v>146</v>
      </c>
      <c r="B40" s="105">
        <v>2.78</v>
      </c>
      <c r="C40" s="104"/>
    </row>
    <row r="41" ht="22.5" customHeight="1" spans="1:3">
      <c r="A41" s="104" t="s">
        <v>147</v>
      </c>
      <c r="B41" s="105"/>
      <c r="C41" s="104"/>
    </row>
    <row r="42" ht="22.5" customHeight="1" spans="1:3">
      <c r="A42" s="104" t="s">
        <v>148</v>
      </c>
      <c r="B42" s="105">
        <v>3</v>
      </c>
      <c r="C42" s="104"/>
    </row>
    <row r="43" ht="22.5" customHeight="1" spans="1:3">
      <c r="A43" s="104" t="s">
        <v>149</v>
      </c>
      <c r="B43" s="105"/>
      <c r="C43" s="104"/>
    </row>
    <row r="44" ht="22.5" customHeight="1" spans="1:3">
      <c r="A44" s="106" t="s">
        <v>150</v>
      </c>
      <c r="B44" s="105">
        <v>2.37</v>
      </c>
      <c r="C44" s="104"/>
    </row>
    <row r="45" ht="22.5" customHeight="1" spans="1:3">
      <c r="A45" s="104" t="s">
        <v>151</v>
      </c>
      <c r="B45" s="105">
        <v>12.89</v>
      </c>
      <c r="C45" s="104"/>
    </row>
    <row r="46" ht="22.5" customHeight="1" spans="1:3">
      <c r="A46" s="104" t="s">
        <v>152</v>
      </c>
      <c r="B46" s="105"/>
      <c r="C46" s="104"/>
    </row>
    <row r="47" ht="22.5" customHeight="1" spans="1:3">
      <c r="A47" s="104" t="s">
        <v>153</v>
      </c>
      <c r="B47" s="105">
        <v>3.14</v>
      </c>
      <c r="C47" s="104"/>
    </row>
    <row r="48" ht="22.5" customHeight="1" spans="1:3">
      <c r="A48" s="104" t="s">
        <v>154</v>
      </c>
      <c r="B48" s="105"/>
      <c r="C48" s="104"/>
    </row>
    <row r="49" ht="22.5" customHeight="1" spans="1:3">
      <c r="A49" s="104" t="s">
        <v>155</v>
      </c>
      <c r="B49" s="105"/>
      <c r="C49" s="104"/>
    </row>
    <row r="50" ht="22.5" customHeight="1" spans="1:3">
      <c r="A50" s="104" t="s">
        <v>156</v>
      </c>
      <c r="B50" s="105"/>
      <c r="C50" s="104"/>
    </row>
    <row r="51" ht="22.5" customHeight="1" spans="1:3">
      <c r="A51" s="104" t="s">
        <v>157</v>
      </c>
      <c r="B51" s="105"/>
      <c r="C51" s="104"/>
    </row>
    <row r="52" ht="22.5" customHeight="1" spans="1:3">
      <c r="A52" s="104" t="s">
        <v>158</v>
      </c>
      <c r="B52" s="105"/>
      <c r="C52" s="104"/>
    </row>
    <row r="53" ht="22.5" customHeight="1" spans="1:3">
      <c r="A53" s="104" t="s">
        <v>159</v>
      </c>
      <c r="B53" s="105"/>
      <c r="C53" s="104"/>
    </row>
    <row r="54" ht="22.5" customHeight="1" spans="1:3">
      <c r="A54" s="104" t="s">
        <v>160</v>
      </c>
      <c r="B54" s="105"/>
      <c r="C54" s="104"/>
    </row>
    <row r="55" ht="22.5" customHeight="1" spans="1:3">
      <c r="A55" s="104" t="s">
        <v>161</v>
      </c>
      <c r="B55" s="105"/>
      <c r="C55" s="104"/>
    </row>
    <row r="56" ht="22.5" customHeight="1" spans="1:3">
      <c r="A56" s="104" t="s">
        <v>162</v>
      </c>
      <c r="B56" s="105">
        <v>9.75</v>
      </c>
      <c r="C56" s="104"/>
    </row>
    <row r="57" ht="22.5" customHeight="1" spans="1:3">
      <c r="A57" s="102" t="s">
        <v>107</v>
      </c>
      <c r="B57" s="105">
        <v>313.63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7" t="s">
        <v>163</v>
      </c>
    </row>
    <row r="2" ht="19.5" customHeight="1" spans="1:2">
      <c r="A2" s="82"/>
      <c r="B2" s="83"/>
    </row>
    <row r="3" ht="30" customHeight="1" spans="1:2">
      <c r="A3" s="84" t="s">
        <v>164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98</v>
      </c>
    </row>
    <row r="6" ht="38.25" customHeight="1" spans="1:2">
      <c r="A6" s="88" t="s">
        <v>165</v>
      </c>
      <c r="B6" s="75"/>
    </row>
    <row r="7" ht="38.25" customHeight="1" spans="1:2">
      <c r="A7" s="75" t="s">
        <v>166</v>
      </c>
      <c r="B7" s="75"/>
    </row>
    <row r="8" ht="38.25" customHeight="1" spans="1:2">
      <c r="A8" s="75" t="s">
        <v>167</v>
      </c>
      <c r="B8" s="75"/>
    </row>
    <row r="9" ht="38.25" customHeight="1" spans="1:2">
      <c r="A9" s="89" t="s">
        <v>168</v>
      </c>
      <c r="B9" s="89"/>
    </row>
    <row r="10" ht="38.25" customHeight="1" spans="1:2">
      <c r="A10" s="90" t="s">
        <v>169</v>
      </c>
      <c r="B10" s="89"/>
    </row>
    <row r="11" ht="38.25" customHeight="1" spans="1:2">
      <c r="A11" s="91" t="s">
        <v>170</v>
      </c>
      <c r="B11" s="92"/>
    </row>
    <row r="12" ht="91.5" customHeight="1" spans="1:2">
      <c r="A12" s="93" t="s">
        <v>171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E12" sqref="E12"/>
    </sheetView>
  </sheetViews>
  <sheetFormatPr defaultColWidth="6.875" defaultRowHeight="10.8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6" t="s">
        <v>172</v>
      </c>
      <c r="B1" s="47"/>
      <c r="C1" s="47"/>
      <c r="D1" s="47"/>
      <c r="E1" s="47"/>
      <c r="F1" s="47"/>
      <c r="G1" s="47"/>
      <c r="H1" s="47"/>
      <c r="I1" s="47"/>
      <c r="J1" s="78"/>
      <c r="K1" s="78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8"/>
      <c r="K2" s="78"/>
    </row>
    <row r="3" ht="29.25" customHeight="1" spans="1:11">
      <c r="A3" s="66" t="s">
        <v>173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9" t="s">
        <v>2</v>
      </c>
      <c r="K4" s="79"/>
    </row>
    <row r="5" ht="26.25" customHeight="1" spans="1:11">
      <c r="A5" s="68" t="s">
        <v>40</v>
      </c>
      <c r="B5" s="68"/>
      <c r="C5" s="68" t="s">
        <v>97</v>
      </c>
      <c r="D5" s="68"/>
      <c r="E5" s="68"/>
      <c r="F5" s="68" t="s">
        <v>98</v>
      </c>
      <c r="G5" s="68"/>
      <c r="H5" s="68"/>
      <c r="I5" s="68" t="s">
        <v>174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100</v>
      </c>
      <c r="D6" s="68" t="s">
        <v>89</v>
      </c>
      <c r="E6" s="68" t="s">
        <v>90</v>
      </c>
      <c r="F6" s="68" t="s">
        <v>100</v>
      </c>
      <c r="G6" s="68" t="s">
        <v>89</v>
      </c>
      <c r="H6" s="68" t="s">
        <v>90</v>
      </c>
      <c r="I6" s="68" t="s">
        <v>100</v>
      </c>
      <c r="J6" s="68" t="s">
        <v>89</v>
      </c>
      <c r="K6" s="68" t="s">
        <v>90</v>
      </c>
    </row>
    <row r="7" s="64" customFormat="1" ht="30" customHeight="1" spans="1:11">
      <c r="A7" s="69" t="s">
        <v>101</v>
      </c>
      <c r="B7" s="70" t="s">
        <v>102</v>
      </c>
      <c r="C7" s="71">
        <v>1.2</v>
      </c>
      <c r="D7" s="53"/>
      <c r="E7" s="71">
        <v>1.2</v>
      </c>
      <c r="F7" s="72"/>
      <c r="G7" s="72"/>
      <c r="H7" s="72"/>
      <c r="I7" s="73"/>
      <c r="J7" s="80"/>
      <c r="K7" s="80"/>
    </row>
    <row r="8" s="64" customFormat="1" ht="30" customHeight="1" spans="1:11">
      <c r="A8" s="69" t="s">
        <v>103</v>
      </c>
      <c r="B8" s="70" t="s">
        <v>104</v>
      </c>
      <c r="C8" s="71">
        <v>1.2</v>
      </c>
      <c r="D8" s="53"/>
      <c r="E8" s="71">
        <v>1.2</v>
      </c>
      <c r="F8" s="72"/>
      <c r="G8" s="72"/>
      <c r="H8" s="72"/>
      <c r="I8" s="73"/>
      <c r="J8" s="80"/>
      <c r="K8" s="80"/>
    </row>
    <row r="9" s="64" customFormat="1" ht="30" customHeight="1" spans="1:11">
      <c r="A9" s="69" t="s">
        <v>105</v>
      </c>
      <c r="B9" s="70" t="s">
        <v>106</v>
      </c>
      <c r="C9" s="71">
        <v>1.2</v>
      </c>
      <c r="D9" s="53"/>
      <c r="E9" s="71">
        <v>1.2</v>
      </c>
      <c r="F9" s="72"/>
      <c r="G9" s="72"/>
      <c r="H9" s="72"/>
      <c r="I9" s="73"/>
      <c r="J9" s="80"/>
      <c r="K9" s="80"/>
    </row>
    <row r="10" s="64" customFormat="1" ht="30" customHeight="1" spans="1:11">
      <c r="A10" s="61"/>
      <c r="B10" s="73"/>
      <c r="C10" s="73"/>
      <c r="D10" s="73"/>
      <c r="E10" s="73"/>
      <c r="F10" s="73"/>
      <c r="G10" s="73"/>
      <c r="H10" s="73"/>
      <c r="I10" s="73"/>
      <c r="J10" s="80"/>
      <c r="K10" s="80"/>
    </row>
    <row r="11" customFormat="1" ht="30" customHeight="1" spans="1:11">
      <c r="A11" s="61"/>
      <c r="B11" s="74"/>
      <c r="C11" s="74"/>
      <c r="D11" s="74"/>
      <c r="E11" s="74"/>
      <c r="F11" s="74"/>
      <c r="G11" s="74"/>
      <c r="H11" s="74"/>
      <c r="I11" s="74"/>
      <c r="J11" s="81"/>
      <c r="K11" s="81"/>
    </row>
    <row r="12" customFormat="1" ht="30" customHeight="1" spans="1:11">
      <c r="A12" s="61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61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61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61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61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86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2" sqref="F12"/>
    </sheetView>
  </sheetViews>
  <sheetFormatPr defaultColWidth="9" defaultRowHeight="15.6" outlineLevelCol="7"/>
  <cols>
    <col min="1" max="1" width="25.25" customWidth="1"/>
    <col min="2" max="4" width="11.75" customWidth="1"/>
    <col min="5" max="5" width="12.7" customWidth="1"/>
    <col min="6" max="7" width="11.75" customWidth="1"/>
    <col min="8" max="8" width="26.125" customWidth="1"/>
  </cols>
  <sheetData>
    <row r="1" ht="17.4" spans="1:6">
      <c r="A1" s="46" t="s">
        <v>175</v>
      </c>
      <c r="B1" s="47"/>
      <c r="C1" s="47"/>
      <c r="D1" s="47"/>
      <c r="E1" s="47"/>
      <c r="F1" s="47"/>
    </row>
    <row r="2" ht="22.2" spans="1:8">
      <c r="A2" s="48" t="s">
        <v>176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177</v>
      </c>
      <c r="B4" s="53" t="s">
        <v>178</v>
      </c>
      <c r="C4" s="54" t="s">
        <v>179</v>
      </c>
      <c r="D4" s="54"/>
      <c r="E4" s="55" t="s">
        <v>180</v>
      </c>
      <c r="F4" s="10" t="s">
        <v>181</v>
      </c>
      <c r="G4" s="55" t="s">
        <v>182</v>
      </c>
      <c r="H4" s="55" t="s">
        <v>183</v>
      </c>
    </row>
    <row r="5" ht="21" customHeight="1" spans="1:8">
      <c r="A5" s="52"/>
      <c r="B5" s="53"/>
      <c r="C5" s="10" t="s">
        <v>184</v>
      </c>
      <c r="D5" s="10" t="s">
        <v>185</v>
      </c>
      <c r="E5" s="55"/>
      <c r="F5" s="10"/>
      <c r="G5" s="55"/>
      <c r="H5" s="55"/>
    </row>
    <row r="6" ht="27.75" customHeight="1" spans="1:8">
      <c r="A6" s="56" t="s">
        <v>86</v>
      </c>
      <c r="B6" s="57"/>
      <c r="C6" s="57"/>
      <c r="D6" s="57"/>
      <c r="E6" s="58"/>
      <c r="F6" s="59"/>
      <c r="G6" s="59" t="s">
        <v>186</v>
      </c>
      <c r="H6" s="59" t="s">
        <v>186</v>
      </c>
    </row>
    <row r="7" ht="33" customHeight="1" spans="1:8">
      <c r="A7" s="56" t="s">
        <v>187</v>
      </c>
      <c r="B7" s="60">
        <v>12</v>
      </c>
      <c r="C7" s="60"/>
      <c r="D7" s="60">
        <v>12</v>
      </c>
      <c r="E7" s="31" t="s">
        <v>188</v>
      </c>
      <c r="F7" s="56" t="s">
        <v>53</v>
      </c>
      <c r="G7" s="56" t="s">
        <v>189</v>
      </c>
      <c r="H7" s="59"/>
    </row>
    <row r="8" ht="27.75" customHeight="1" spans="1:8">
      <c r="A8" s="61"/>
      <c r="B8" s="62"/>
      <c r="C8" s="57"/>
      <c r="D8" s="57"/>
      <c r="E8" s="58"/>
      <c r="F8" s="59"/>
      <c r="G8" s="59"/>
      <c r="H8" s="59"/>
    </row>
    <row r="9" ht="27.75" customHeight="1" spans="1:8">
      <c r="A9" s="61"/>
      <c r="B9" s="62"/>
      <c r="C9" s="57"/>
      <c r="D9" s="57"/>
      <c r="E9" s="58"/>
      <c r="F9" s="59"/>
      <c r="G9" s="59"/>
      <c r="H9" s="59"/>
    </row>
    <row r="10" ht="27.75" customHeight="1" spans="1:8">
      <c r="A10" s="61"/>
      <c r="B10" s="62"/>
      <c r="C10" s="57"/>
      <c r="D10" s="57"/>
      <c r="E10" s="58"/>
      <c r="F10" s="59"/>
      <c r="G10" s="59"/>
      <c r="H10" s="59"/>
    </row>
    <row r="11" ht="27.75" customHeight="1" spans="1:8">
      <c r="A11" s="61"/>
      <c r="B11" s="62"/>
      <c r="C11" s="57"/>
      <c r="D11" s="57"/>
      <c r="E11" s="58"/>
      <c r="F11" s="59"/>
      <c r="G11" s="59"/>
      <c r="H11" s="59"/>
    </row>
    <row r="12" ht="27.75" customHeight="1" spans="1:8">
      <c r="A12" s="63"/>
      <c r="B12" s="57"/>
      <c r="C12" s="57"/>
      <c r="D12" s="57"/>
      <c r="E12" s="58"/>
      <c r="F12" s="59"/>
      <c r="G12" s="59"/>
      <c r="H12" s="59"/>
    </row>
    <row r="13" ht="27.75" customHeight="1" spans="1:8">
      <c r="A13" s="63"/>
      <c r="B13" s="57"/>
      <c r="C13" s="57"/>
      <c r="D13" s="57"/>
      <c r="E13" s="58"/>
      <c r="F13" s="59"/>
      <c r="G13" s="59"/>
      <c r="H13" s="59"/>
    </row>
    <row r="14" ht="27.75" customHeight="1" spans="1:8">
      <c r="A14" s="63"/>
      <c r="B14" s="57"/>
      <c r="C14" s="57"/>
      <c r="D14" s="57"/>
      <c r="E14" s="58"/>
      <c r="F14" s="59"/>
      <c r="G14" s="59"/>
      <c r="H14" s="59"/>
    </row>
    <row r="15" ht="27.75" customHeight="1" spans="1:8">
      <c r="A15" s="63"/>
      <c r="B15" s="57"/>
      <c r="C15" s="57"/>
      <c r="D15" s="57"/>
      <c r="E15" s="58"/>
      <c r="F15" s="59"/>
      <c r="G15" s="59"/>
      <c r="H15" s="59"/>
    </row>
    <row r="16" ht="27.75" customHeight="1" spans="1:8">
      <c r="A16" s="63"/>
      <c r="B16" s="57"/>
      <c r="C16" s="57"/>
      <c r="D16" s="57"/>
      <c r="E16" s="58"/>
      <c r="F16" s="59"/>
      <c r="G16" s="59"/>
      <c r="H16" s="59"/>
    </row>
    <row r="17" ht="27.75" customHeight="1" spans="1:8">
      <c r="A17" s="63"/>
      <c r="B17" s="57"/>
      <c r="C17" s="57"/>
      <c r="D17" s="57"/>
      <c r="E17" s="58"/>
      <c r="F17" s="59"/>
      <c r="G17" s="59"/>
      <c r="H17" s="59"/>
    </row>
    <row r="18" ht="27.75" customHeight="1" spans="1:8">
      <c r="A18" s="63"/>
      <c r="B18" s="57"/>
      <c r="C18" s="57"/>
      <c r="D18" s="57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H11" sqref="H11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190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192</v>
      </c>
      <c r="B4" s="31" t="s">
        <v>193</v>
      </c>
      <c r="C4" s="31" t="s">
        <v>194</v>
      </c>
      <c r="D4" s="31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1" t="s">
        <v>197</v>
      </c>
    </row>
    <row r="5" ht="37.5" customHeight="1" spans="1:14">
      <c r="A5" s="9"/>
      <c r="B5" s="31"/>
      <c r="C5" s="31"/>
      <c r="D5" s="31"/>
      <c r="E5" s="10" t="s">
        <v>198</v>
      </c>
      <c r="F5" s="8" t="s">
        <v>41</v>
      </c>
      <c r="G5" s="8"/>
      <c r="H5" s="8"/>
      <c r="I5" s="8"/>
      <c r="J5" s="42"/>
      <c r="K5" s="42"/>
      <c r="L5" s="23" t="s">
        <v>199</v>
      </c>
      <c r="M5" s="23" t="s">
        <v>200</v>
      </c>
      <c r="N5" s="43"/>
    </row>
    <row r="6" ht="78.75" customHeight="1" spans="1:14">
      <c r="A6" s="13"/>
      <c r="B6" s="31"/>
      <c r="C6" s="31"/>
      <c r="D6" s="31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4"/>
    </row>
    <row r="7" ht="61" customHeight="1" spans="1:14">
      <c r="A7" s="31" t="s">
        <v>207</v>
      </c>
      <c r="B7" s="32" t="s">
        <v>208</v>
      </c>
      <c r="C7" s="32" t="s">
        <v>209</v>
      </c>
      <c r="D7" s="32">
        <v>17</v>
      </c>
      <c r="E7" s="33">
        <v>12</v>
      </c>
      <c r="F7" s="33">
        <v>12</v>
      </c>
      <c r="G7" s="33">
        <v>12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8"/>
      <c r="I8" s="38"/>
      <c r="J8" s="38"/>
      <c r="K8" s="38"/>
      <c r="L8" s="38"/>
      <c r="M8" s="38"/>
      <c r="N8" s="45"/>
    </row>
    <row r="9" ht="24" customHeight="1" spans="1:14">
      <c r="A9" s="34"/>
      <c r="B9" s="35"/>
      <c r="C9" s="36"/>
      <c r="D9" s="36"/>
      <c r="E9" s="37"/>
      <c r="F9" s="37"/>
      <c r="G9" s="37"/>
      <c r="H9" s="38"/>
      <c r="I9" s="38"/>
      <c r="J9" s="38"/>
      <c r="K9" s="38"/>
      <c r="L9" s="38"/>
      <c r="M9" s="38"/>
      <c r="N9" s="45"/>
    </row>
    <row r="10" ht="24" customHeight="1" spans="1:14">
      <c r="A10" s="34"/>
      <c r="B10" s="35"/>
      <c r="C10" s="36"/>
      <c r="D10" s="36"/>
      <c r="E10" s="37"/>
      <c r="F10" s="37"/>
      <c r="G10" s="37"/>
      <c r="H10" s="38"/>
      <c r="I10" s="38"/>
      <c r="J10" s="38"/>
      <c r="K10" s="38"/>
      <c r="L10" s="38"/>
      <c r="M10" s="38"/>
      <c r="N10" s="45"/>
    </row>
    <row r="11" ht="24" customHeight="1" spans="1:14">
      <c r="A11" s="34"/>
      <c r="B11" s="35"/>
      <c r="C11" s="36"/>
      <c r="D11" s="36"/>
      <c r="E11" s="37"/>
      <c r="F11" s="37"/>
      <c r="G11" s="37"/>
      <c r="H11" s="38"/>
      <c r="I11" s="38"/>
      <c r="J11" s="38"/>
      <c r="K11" s="38"/>
      <c r="L11" s="38"/>
      <c r="M11" s="38"/>
      <c r="N11" s="45"/>
    </row>
    <row r="12" ht="24" customHeight="1" spans="1:14">
      <c r="A12" s="34"/>
      <c r="B12" s="35"/>
      <c r="C12" s="36"/>
      <c r="D12" s="36"/>
      <c r="E12" s="37"/>
      <c r="F12" s="37"/>
      <c r="G12" s="37"/>
      <c r="H12" s="38"/>
      <c r="I12" s="38"/>
      <c r="J12" s="38"/>
      <c r="K12" s="38"/>
      <c r="L12" s="38"/>
      <c r="M12" s="38"/>
      <c r="N12" s="45"/>
    </row>
    <row r="13" ht="24" customHeight="1" spans="1:14">
      <c r="A13" s="34"/>
      <c r="B13" s="35"/>
      <c r="C13" s="36"/>
      <c r="D13" s="36"/>
      <c r="E13" s="37"/>
      <c r="F13" s="37"/>
      <c r="G13" s="37"/>
      <c r="H13" s="38"/>
      <c r="I13" s="38"/>
      <c r="J13" s="38"/>
      <c r="K13" s="38"/>
      <c r="L13" s="38"/>
      <c r="M13" s="38"/>
      <c r="N13" s="45"/>
    </row>
    <row r="14" ht="24" customHeight="1" spans="1:14">
      <c r="A14" s="34"/>
      <c r="B14" s="35"/>
      <c r="C14" s="36"/>
      <c r="D14" s="36"/>
      <c r="E14" s="37"/>
      <c r="F14" s="37"/>
      <c r="G14" s="37"/>
      <c r="H14" s="38"/>
      <c r="I14" s="38"/>
      <c r="J14" s="38"/>
      <c r="K14" s="38"/>
      <c r="L14" s="38"/>
      <c r="M14" s="38"/>
      <c r="N14" s="45"/>
    </row>
    <row r="15" ht="24" customHeight="1" spans="1:14">
      <c r="A15" s="34"/>
      <c r="B15" s="35"/>
      <c r="C15" s="36"/>
      <c r="D15" s="36"/>
      <c r="E15" s="37"/>
      <c r="F15" s="37"/>
      <c r="G15" s="37"/>
      <c r="H15" s="38"/>
      <c r="I15" s="38"/>
      <c r="J15" s="38"/>
      <c r="K15" s="38"/>
      <c r="L15" s="38"/>
      <c r="M15" s="38"/>
      <c r="N15" s="45"/>
    </row>
    <row r="16" ht="24" customHeight="1" spans="1:14">
      <c r="A16" s="17" t="s">
        <v>86</v>
      </c>
      <c r="B16" s="39"/>
      <c r="C16" s="39"/>
      <c r="D16" s="18"/>
      <c r="E16" s="33">
        <v>12</v>
      </c>
      <c r="F16" s="33">
        <v>12</v>
      </c>
      <c r="G16" s="33">
        <v>12</v>
      </c>
      <c r="H16" s="38"/>
      <c r="I16" s="38"/>
      <c r="J16" s="38"/>
      <c r="K16" s="38"/>
      <c r="L16" s="38"/>
      <c r="M16" s="38"/>
      <c r="N16" s="4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210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212</v>
      </c>
      <c r="B4" s="7" t="s">
        <v>213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111</v>
      </c>
    </row>
    <row r="5" ht="25.5" customHeight="1" spans="1:12">
      <c r="A5" s="9"/>
      <c r="B5" s="9"/>
      <c r="C5" s="10" t="s">
        <v>198</v>
      </c>
      <c r="D5" s="11" t="s">
        <v>214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2020-05-20T02:47:01Z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