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<sst xmlns="http://schemas.openxmlformats.org/spreadsheetml/2006/main" count="361" uniqueCount="202">
  <si>
    <t>表1</t>
  </si>
  <si>
    <t>孝义市文化馆2020年部门收支总表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</si>
  <si>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</si>
  <si>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</si>
  <si>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</si>
  <si>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</si>
  <si>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</si>
  <si>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</si>
  <si>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</si>
  <si>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</si>
  <si>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</si>
  <si>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</si>
  <si>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</si>
  <si>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</si>
  <si>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</si>
  <si>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</si>
  <si>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</si>
  <si>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</si>
  <si>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</si>
  <si>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</si>
  <si>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</si>
  <si>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</si>
  <si>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</si>
  <si>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</si>
  <si>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</si>
  <si>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</si>
  <si>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</si>
  <si>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</si>
  <si>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</si>
  <si>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</si>
  <si>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</si>
  <si>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</si>
  <si>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</si>
  <si>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</si>
  <si>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</si>
  <si>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</si>
  <si>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</si>
  <si>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</si>
  <si>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</si>
  <si>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孝义市文化馆2020年部门收入总表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</si>
  <si>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</si>
  <si>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</si>
  <si>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</si>
  <si>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</si>
  <si>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</si>
  <si>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</si>
  <si>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</si>
  <si>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</si>
  <si>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</si>
  <si>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20701</t>
  </si>
  <si>
    <t xml:space="preserve">  文化和旅游</t>
  </si>
  <si>
    <t xml:space="preserve">    2070109</t>
  </si>
  <si>
    <t xml:space="preserve">    群众文化</t>
  </si>
  <si>
    <t xml:space="preserve">    2070199</t>
  </si>
  <si>
    <t xml:space="preserve">    其他文化和旅游支出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</si>
  <si>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</si>
  <si>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</si>
  <si>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</si>
  <si>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</si>
  <si>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</si>
  <si>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</si>
  <si>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</si>
  <si>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</si>
  <si>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</si>
  <si>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</si>
  <si>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</si>
  <si>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</si>
  <si>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</si>
  <si>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</si>
  <si>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</si>
  <si>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</si>
  <si>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</si>
  <si>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</si>
  <si>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</si>
  <si>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</si>
  <si>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</si>
  <si>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</si>
  <si>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</si>
  <si>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</si>
  <si>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孝义市文化馆2020年部门支出总表</t>
  </si>
  <si>
    <t>基本支出</t>
  </si>
  <si>
    <t>项目支出</t>
  </si>
  <si>
    <t>表4</t>
  </si>
  <si>
    <t>孝义市文化馆2020年财政拨款收支总表</t>
  </si>
  <si>
    <t>小计</t>
  </si>
  <si>
    <t>政府性基金预算</t>
  </si>
  <si>
    <t>表5</t>
  </si>
  <si>
    <t>孝义市文化馆2020年一般公共预算支出表</t>
  </si>
  <si>
    <t>2019年预算数</t>
  </si>
  <si>
    <t>2020年预算数</t>
  </si>
  <si>
    <t>2020年预算数比2019年预算数增减%</t>
  </si>
  <si>
    <t xml:space="preserve">    2070111</t>
  </si>
  <si>
    <t xml:space="preserve">    文化创作与保护</t>
  </si>
  <si>
    <t>表6</t>
  </si>
  <si>
    <t>孝义市文化馆2020年一般公共预算基本支出经济科目表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</si>
  <si>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</si>
  <si>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</si>
  <si>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</si>
  <si>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</si>
  <si>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</si>
  <si>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</si>
  <si>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</si>
  <si>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</si>
  <si>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</si>
  <si>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</si>
  <si>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</si>
  <si>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</si>
  <si>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</si>
  <si>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</si>
  <si>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</si>
  <si>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</si>
  <si>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</si>
  <si>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</si>
  <si>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</si>
  <si>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</si>
  <si>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</si>
  <si>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</si>
  <si>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</si>
  <si>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</si>
  <si>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</si>
  <si>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</si>
  <si>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</si>
  <si>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</si>
  <si>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</si>
  <si>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</si>
  <si>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</si>
  <si>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</si>
  <si>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</si>
  <si>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</si>
  <si>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</si>
  <si>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</si>
  <si>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</si>
  <si>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</si>
  <si>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</si>
  <si>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</si>
  <si>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</si>
  <si>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</si>
  <si>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</si>
  <si>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</si>
  <si>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</si>
  <si>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</si>
  <si>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</si>
  <si>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</si>
  <si>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</si>
  <si>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</si>
  <si>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</si>
  <si>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</si>
  <si>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</si>
  <si>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</si>
  <si>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</si>
  <si>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孝义市文化馆2020年一般公共预算“三公”经费支出情况统计表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</si>
  <si>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</si>
  <si>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</si>
  <si>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</si>
  <si>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</si>
  <si>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</si>
  <si>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</si>
  <si>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</si>
  <si>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</si>
  <si>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孝义市文化馆2020年政府性基金预算支出表</t>
  </si>
  <si>
    <t>2020年预算比2019年预算数增减</t>
  </si>
  <si>
    <t>合      计</t>
  </si>
  <si>
    <t>表9</t>
  </si>
  <si>
    <t>孝义市文化馆2020年一般公共预算重点项目绩效目标表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</si>
  <si>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</si>
  <si>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</si>
  <si>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</si>
  <si>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</si>
  <si>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</si>
  <si>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</si>
  <si>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</si>
  <si>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</si>
  <si>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</si>
  <si>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</si>
  <si>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</si>
  <si>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孝义市文化馆2020年政府采购预算表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</si>
  <si>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</si>
  <si>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</si>
  <si>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</si>
  <si>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</si>
  <si>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</si>
  <si>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</si>
  <si>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</si>
  <si>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</si>
  <si>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</si>
  <si>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</si>
  <si>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</si>
  <si>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</si>
  <si>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</si>
  <si>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</si>
  <si>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</si>
  <si>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台式机</t>
  </si>
  <si>
    <t>扬天T4900V</t>
  </si>
  <si>
    <t>台</t>
  </si>
  <si>
    <t>打印机</t>
  </si>
  <si>
    <t>柯美3000MF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</si>
  <si>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</si>
  <si>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孝义市文化馆2020年政府购买服务支出预算表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</si>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</sst>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29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18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</xf>
    <xf numFmtId="178" fontId="0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J17" sqref="J17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1"/>
      <c r="B4" s="111"/>
      <c r="C4" s="111"/>
      <c r="D4" s="111"/>
      <c r="E4" s="111"/>
      <c r="F4" s="111"/>
      <c r="G4" s="111"/>
      <c r="H4" s="83" t="s">
        <v>2</v>
      </c>
    </row>
    <row r="5" ht="24" customHeight="1" spans="1:8">
      <c r="A5" s="123" t="s">
        <v>3</v>
      </c>
      <c r="B5" s="68"/>
      <c r="C5" s="68"/>
      <c r="D5" s="68"/>
      <c r="E5" s="123" t="s">
        <v>4</v>
      </c>
      <c r="F5" s="68"/>
      <c r="G5" s="68"/>
      <c r="H5" s="68"/>
    </row>
    <row r="6" ht="24" customHeight="1" spans="1:8">
      <c r="A6" s="124" t="s">
        <v>5</v>
      </c>
      <c r="B6" s="115" t="s">
        <v>6</v>
      </c>
      <c r="C6" s="122"/>
      <c r="D6" s="116"/>
      <c r="E6" s="119" t="s">
        <v>7</v>
      </c>
      <c r="F6" s="115" t="s">
        <v>6</v>
      </c>
      <c r="G6" s="122"/>
      <c r="H6" s="116"/>
    </row>
    <row r="7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72" t="s">
        <v>11</v>
      </c>
      <c r="B8" s="68">
        <v>331.08</v>
      </c>
      <c r="C8" s="68">
        <v>283.99</v>
      </c>
      <c r="D8" s="68">
        <v>-14.22</v>
      </c>
      <c r="E8" s="70" t="s">
        <v>12</v>
      </c>
      <c r="F8" s="70"/>
      <c r="G8" s="70"/>
      <c r="H8" s="77"/>
    </row>
    <row r="9" ht="24" customHeight="1" spans="1:8">
      <c r="A9" s="72" t="s">
        <v>13</v>
      </c>
      <c r="B9" s="68"/>
      <c r="C9" s="68"/>
      <c r="D9" s="68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68"/>
      <c r="C10" s="68"/>
      <c r="D10" s="68"/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68"/>
      <c r="C11" s="68"/>
      <c r="D11" s="68"/>
      <c r="E11" s="72" t="s">
        <v>18</v>
      </c>
      <c r="F11" s="72"/>
      <c r="G11" s="72"/>
      <c r="H11" s="77"/>
    </row>
    <row r="12" ht="24" customHeight="1" spans="1:8">
      <c r="A12" s="72"/>
      <c r="B12" s="68"/>
      <c r="C12" s="68"/>
      <c r="D12" s="68"/>
      <c r="E12" s="70" t="s">
        <v>19</v>
      </c>
      <c r="F12" s="70"/>
      <c r="G12" s="70"/>
      <c r="H12" s="77"/>
    </row>
    <row r="13" ht="24" customHeight="1" spans="1:8">
      <c r="A13" s="72"/>
      <c r="B13" s="68"/>
      <c r="C13" s="68"/>
      <c r="D13" s="68"/>
      <c r="E13" s="70" t="s">
        <v>20</v>
      </c>
      <c r="F13" s="70"/>
      <c r="G13" s="70"/>
      <c r="H13" s="77"/>
    </row>
    <row r="14" ht="24" customHeight="1" spans="1:8">
      <c r="A14" s="72"/>
      <c r="B14" s="68"/>
      <c r="C14" s="68"/>
      <c r="D14" s="68"/>
      <c r="E14" s="72" t="s">
        <v>21</v>
      </c>
      <c r="F14" s="68">
        <v>331.08</v>
      </c>
      <c r="G14" s="68">
        <v>218.58</v>
      </c>
      <c r="H14" s="86">
        <v>-20.3</v>
      </c>
    </row>
    <row r="15" ht="24" customHeight="1" spans="1:8">
      <c r="A15" s="72"/>
      <c r="B15" s="68"/>
      <c r="C15" s="68"/>
      <c r="D15" s="68"/>
      <c r="E15" s="72" t="s">
        <v>22</v>
      </c>
      <c r="F15" s="115">
        <v>33.42</v>
      </c>
      <c r="G15" s="115">
        <v>35.79</v>
      </c>
      <c r="H15" s="68">
        <v>7.07</v>
      </c>
    </row>
    <row r="16" ht="24" customHeight="1" spans="1:8">
      <c r="A16" s="72"/>
      <c r="B16" s="68"/>
      <c r="C16" s="68"/>
      <c r="D16" s="68"/>
      <c r="E16" s="70" t="s">
        <v>23</v>
      </c>
      <c r="F16" s="113">
        <v>10.03</v>
      </c>
      <c r="G16" s="113">
        <v>10.41</v>
      </c>
      <c r="H16" s="68">
        <v>3.79</v>
      </c>
    </row>
    <row r="17" ht="24" customHeight="1" spans="1:8">
      <c r="A17" s="72"/>
      <c r="B17" s="68"/>
      <c r="C17" s="68"/>
      <c r="D17" s="68"/>
      <c r="E17" s="70" t="s">
        <v>24</v>
      </c>
      <c r="F17" s="106"/>
      <c r="G17" s="106"/>
      <c r="H17" s="68"/>
    </row>
    <row r="18" ht="24" customHeight="1" spans="1:8">
      <c r="A18" s="72"/>
      <c r="B18" s="68"/>
      <c r="C18" s="68"/>
      <c r="D18" s="68"/>
      <c r="E18" s="72" t="s">
        <v>25</v>
      </c>
      <c r="F18" s="115"/>
      <c r="G18" s="115"/>
      <c r="H18" s="68"/>
    </row>
    <row r="19" ht="24" customHeight="1" spans="1:8">
      <c r="A19" s="72"/>
      <c r="B19" s="68"/>
      <c r="C19" s="68"/>
      <c r="D19" s="68"/>
      <c r="E19" s="72" t="s">
        <v>26</v>
      </c>
      <c r="F19" s="68"/>
      <c r="G19" s="68"/>
      <c r="H19" s="68"/>
    </row>
    <row r="20" ht="24" customHeight="1" spans="1:8">
      <c r="A20" s="72"/>
      <c r="B20" s="68"/>
      <c r="C20" s="68"/>
      <c r="D20" s="68"/>
      <c r="E20" s="72" t="s">
        <v>27</v>
      </c>
      <c r="F20" s="68"/>
      <c r="G20" s="68"/>
      <c r="H20" s="68"/>
    </row>
    <row r="21" ht="24" customHeight="1" spans="1:8">
      <c r="A21" s="72"/>
      <c r="B21" s="68"/>
      <c r="C21" s="68"/>
      <c r="D21" s="68"/>
      <c r="E21" s="72" t="s">
        <v>28</v>
      </c>
      <c r="F21" s="68"/>
      <c r="G21" s="68"/>
      <c r="H21" s="68"/>
    </row>
    <row r="22" ht="24" customHeight="1" spans="1:8">
      <c r="A22" s="72"/>
      <c r="B22" s="68"/>
      <c r="C22" s="68"/>
      <c r="D22" s="68"/>
      <c r="E22" s="72" t="s">
        <v>29</v>
      </c>
      <c r="F22" s="68"/>
      <c r="G22" s="68"/>
      <c r="H22" s="68"/>
    </row>
    <row r="23" ht="24" customHeight="1" spans="1:8">
      <c r="A23" s="72"/>
      <c r="B23" s="68"/>
      <c r="C23" s="68"/>
      <c r="D23" s="68"/>
      <c r="E23" s="72" t="s">
        <v>30</v>
      </c>
      <c r="F23" s="68"/>
      <c r="G23" s="68"/>
      <c r="H23" s="68"/>
    </row>
    <row r="24" ht="24" customHeight="1" spans="1:8">
      <c r="A24" s="72"/>
      <c r="B24" s="68"/>
      <c r="C24" s="68"/>
      <c r="D24" s="68"/>
      <c r="E24" s="72" t="s">
        <v>31</v>
      </c>
      <c r="F24" s="68"/>
      <c r="G24" s="68"/>
      <c r="H24" s="68"/>
    </row>
    <row r="25" ht="24" customHeight="1" spans="1:8">
      <c r="A25" s="72"/>
      <c r="B25" s="68"/>
      <c r="C25" s="68"/>
      <c r="D25" s="68"/>
      <c r="E25" s="72" t="s">
        <v>32</v>
      </c>
      <c r="F25" s="68">
        <v>13.37</v>
      </c>
      <c r="G25" s="68">
        <v>19.21</v>
      </c>
      <c r="H25" s="68">
        <v>43.68</v>
      </c>
    </row>
    <row r="26" ht="24" customHeight="1" spans="1:8">
      <c r="A26" s="72"/>
      <c r="B26" s="68"/>
      <c r="C26" s="68"/>
      <c r="D26" s="68"/>
      <c r="E26" s="72" t="s">
        <v>33</v>
      </c>
      <c r="F26" s="68"/>
      <c r="G26" s="68"/>
      <c r="H26" s="68"/>
    </row>
    <row r="27" ht="24" customHeight="1" spans="1:8">
      <c r="A27" s="72"/>
      <c r="B27" s="68"/>
      <c r="C27" s="68"/>
      <c r="D27" s="68"/>
      <c r="E27" s="72" t="s">
        <v>34</v>
      </c>
      <c r="F27" s="68"/>
      <c r="G27" s="68"/>
      <c r="H27" s="68"/>
    </row>
    <row r="28" ht="24" customHeight="1" spans="1:8">
      <c r="A28" s="72"/>
      <c r="B28" s="68"/>
      <c r="C28" s="68"/>
      <c r="D28" s="68"/>
      <c r="E28" s="72" t="s">
        <v>35</v>
      </c>
      <c r="F28" s="98"/>
      <c r="G28" s="98"/>
      <c r="H28" s="68"/>
    </row>
    <row r="29" ht="24" customHeight="1" spans="1:8">
      <c r="A29" s="68" t="s">
        <v>36</v>
      </c>
      <c r="B29" s="68">
        <v>331.08</v>
      </c>
      <c r="C29" s="68">
        <v>283.99</v>
      </c>
      <c r="D29" s="68">
        <v>-14.22</v>
      </c>
      <c r="E29" s="68" t="s">
        <v>37</v>
      </c>
      <c r="F29" s="68">
        <v>331.08</v>
      </c>
      <c r="G29" s="68">
        <f>SUM(G14:G28)</f>
        <v>283.99</v>
      </c>
      <c r="H29" s="68">
        <v>-14.22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0" workbookViewId="0">
      <selection activeCell="A6" sqref="A6:B20"/>
    </sheetView>
  </sheetViews>
  <sheetFormatPr defaultColWidth="6.875" defaultRowHeight="11.25" outlineLevelCol="6"/>
  <cols>
    <col min="1" max="1" width="20.625" style="65" customWidth="1"/>
    <col min="2" max="2" width="35.12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4" t="s">
        <v>2</v>
      </c>
    </row>
    <row r="4" ht="26.25" customHeight="1" spans="1:7">
      <c r="A4" s="68" t="s">
        <v>40</v>
      </c>
      <c r="B4" s="68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64" customFormat="1" ht="47.25" customHeight="1" spans="1:7">
      <c r="A5" s="68" t="s">
        <v>45</v>
      </c>
      <c r="B5" s="68" t="s">
        <v>46</v>
      </c>
      <c r="C5" s="121"/>
      <c r="D5" s="120"/>
      <c r="E5" s="120"/>
      <c r="F5" s="120"/>
      <c r="G5" s="121"/>
    </row>
    <row r="6" s="64" customFormat="1" ht="25.5" customHeight="1" spans="1:7">
      <c r="A6" s="69" t="s">
        <v>47</v>
      </c>
      <c r="B6" s="70" t="s">
        <v>48</v>
      </c>
      <c r="C6" s="102">
        <v>218.58</v>
      </c>
      <c r="D6" s="102">
        <v>218.58</v>
      </c>
      <c r="E6" s="68"/>
      <c r="F6" s="77"/>
      <c r="G6" s="77"/>
    </row>
    <row r="7" s="64" customFormat="1" ht="25.5" customHeight="1" spans="1:7">
      <c r="A7" s="69" t="s">
        <v>49</v>
      </c>
      <c r="B7" s="70" t="s">
        <v>50</v>
      </c>
      <c r="C7" s="102">
        <v>218.58</v>
      </c>
      <c r="D7" s="102">
        <v>218.58</v>
      </c>
      <c r="E7" s="68"/>
      <c r="F7" s="77"/>
      <c r="G7" s="77"/>
    </row>
    <row r="8" s="64" customFormat="1" ht="25.5" customHeight="1" spans="1:7">
      <c r="A8" s="69" t="s">
        <v>51</v>
      </c>
      <c r="B8" s="70" t="s">
        <v>52</v>
      </c>
      <c r="C8" s="102">
        <v>200.38</v>
      </c>
      <c r="D8" s="102">
        <v>200.38</v>
      </c>
      <c r="E8" s="68"/>
      <c r="F8" s="77"/>
      <c r="G8" s="77"/>
    </row>
    <row r="9" s="64" customFormat="1" ht="25.5" customHeight="1" spans="1:7">
      <c r="A9" s="69" t="s">
        <v>53</v>
      </c>
      <c r="B9" s="70" t="s">
        <v>54</v>
      </c>
      <c r="C9" s="102">
        <v>18.2</v>
      </c>
      <c r="D9" s="102">
        <v>18.2</v>
      </c>
      <c r="E9" s="68"/>
      <c r="F9" s="77"/>
      <c r="G9" s="77"/>
    </row>
    <row r="10" customFormat="1" ht="25.5" customHeight="1" spans="1:7">
      <c r="A10" s="69" t="s">
        <v>55</v>
      </c>
      <c r="B10" s="71" t="s">
        <v>56</v>
      </c>
      <c r="C10" s="88">
        <v>35.79</v>
      </c>
      <c r="D10" s="88">
        <v>35.79</v>
      </c>
      <c r="E10" s="117"/>
      <c r="F10" s="78"/>
      <c r="G10" s="78"/>
    </row>
    <row r="11" customFormat="1" ht="25.5" customHeight="1" spans="1:7">
      <c r="A11" s="69" t="s">
        <v>57</v>
      </c>
      <c r="B11" s="72" t="s">
        <v>58</v>
      </c>
      <c r="C11" s="88">
        <v>35.79</v>
      </c>
      <c r="D11" s="88">
        <v>35.79</v>
      </c>
      <c r="E11" s="68"/>
      <c r="F11" s="72"/>
      <c r="G11" s="72"/>
    </row>
    <row r="12" customFormat="1" ht="25.5" customHeight="1" spans="1:7">
      <c r="A12" s="69" t="s">
        <v>59</v>
      </c>
      <c r="B12" s="70" t="s">
        <v>60</v>
      </c>
      <c r="C12" s="88">
        <v>5.82</v>
      </c>
      <c r="D12" s="88">
        <v>5.82</v>
      </c>
      <c r="E12" s="68"/>
      <c r="F12" s="72"/>
      <c r="G12" s="72"/>
    </row>
    <row r="13" customFormat="1" ht="25.5" customHeight="1" spans="1:7">
      <c r="A13" s="69" t="s">
        <v>61</v>
      </c>
      <c r="B13" s="70" t="s">
        <v>62</v>
      </c>
      <c r="C13" s="88">
        <v>25.62</v>
      </c>
      <c r="D13" s="88">
        <v>25.62</v>
      </c>
      <c r="E13" s="68"/>
      <c r="F13" s="72"/>
      <c r="G13" s="72"/>
    </row>
    <row r="14" customFormat="1" ht="25.5" customHeight="1" spans="1:7">
      <c r="A14" s="69" t="s">
        <v>63</v>
      </c>
      <c r="B14" s="70" t="s">
        <v>64</v>
      </c>
      <c r="C14" s="102">
        <v>4.35</v>
      </c>
      <c r="D14" s="102">
        <v>4.35</v>
      </c>
      <c r="E14" s="68"/>
      <c r="F14" s="72"/>
      <c r="G14" s="72"/>
    </row>
    <row r="15" customFormat="1" ht="25.5" customHeight="1" spans="1:7">
      <c r="A15" s="69" t="s">
        <v>65</v>
      </c>
      <c r="B15" s="72" t="s">
        <v>66</v>
      </c>
      <c r="C15" s="102">
        <v>10.41</v>
      </c>
      <c r="D15" s="102">
        <v>10.41</v>
      </c>
      <c r="E15" s="68"/>
      <c r="F15" s="72"/>
      <c r="G15" s="72"/>
    </row>
    <row r="16" customFormat="1" ht="25.5" customHeight="1" spans="1:7">
      <c r="A16" s="69" t="s">
        <v>67</v>
      </c>
      <c r="B16" s="70" t="s">
        <v>68</v>
      </c>
      <c r="C16" s="102">
        <v>10.41</v>
      </c>
      <c r="D16" s="102">
        <v>10.41</v>
      </c>
      <c r="E16" s="68"/>
      <c r="F16" s="72"/>
      <c r="G16" s="72"/>
    </row>
    <row r="17" ht="25.5" customHeight="1" spans="1:7">
      <c r="A17" s="69" t="s">
        <v>69</v>
      </c>
      <c r="B17" s="70" t="s">
        <v>70</v>
      </c>
      <c r="C17" s="102">
        <v>10.41</v>
      </c>
      <c r="D17" s="102">
        <v>10.41</v>
      </c>
      <c r="E17" s="68"/>
      <c r="F17" s="72"/>
      <c r="G17" s="72"/>
    </row>
    <row r="18" ht="25.5" customHeight="1" spans="1:7">
      <c r="A18" s="69" t="s">
        <v>71</v>
      </c>
      <c r="B18" s="70" t="s">
        <v>72</v>
      </c>
      <c r="C18" s="102">
        <v>19.21</v>
      </c>
      <c r="D18" s="102">
        <v>19.21</v>
      </c>
      <c r="E18" s="68"/>
      <c r="F18" s="72"/>
      <c r="G18" s="72"/>
    </row>
    <row r="19" ht="25.5" customHeight="1" spans="1:7">
      <c r="A19" s="69" t="s">
        <v>73</v>
      </c>
      <c r="B19" s="70" t="s">
        <v>74</v>
      </c>
      <c r="C19" s="102">
        <v>19.21</v>
      </c>
      <c r="D19" s="102">
        <v>19.21</v>
      </c>
      <c r="E19" s="68"/>
      <c r="F19" s="72"/>
      <c r="G19" s="72"/>
    </row>
    <row r="20" ht="25.5" customHeight="1" spans="1:7">
      <c r="A20" s="69" t="s">
        <v>75</v>
      </c>
      <c r="B20" s="70" t="s">
        <v>76</v>
      </c>
      <c r="C20" s="102">
        <v>19.21</v>
      </c>
      <c r="D20" s="102">
        <v>19.21</v>
      </c>
      <c r="E20" s="68"/>
      <c r="F20" s="72"/>
      <c r="G20" s="72"/>
    </row>
    <row r="21" ht="25.5" customHeight="1" spans="1:7">
      <c r="A21" s="73" t="s">
        <v>77</v>
      </c>
      <c r="B21" s="74"/>
      <c r="C21" s="102">
        <v>283.99</v>
      </c>
      <c r="D21" s="102">
        <v>283.99</v>
      </c>
      <c r="E21" s="68"/>
      <c r="F21" s="72"/>
      <c r="G21" s="7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0" workbookViewId="0">
      <selection activeCell="A10" sqref="A10:B21"/>
    </sheetView>
  </sheetViews>
  <sheetFormatPr defaultColWidth="6.875" defaultRowHeight="11.25" outlineLevelCol="4"/>
  <cols>
    <col min="1" max="1" width="19.375" style="65" customWidth="1"/>
    <col min="2" max="2" width="33.5" style="65" customWidth="1"/>
    <col min="3" max="5" width="24.125" style="65" customWidth="1"/>
    <col min="6" max="16384" width="6.875" style="65"/>
  </cols>
  <sheetData>
    <row r="1" ht="16.5" customHeight="1" spans="1:5">
      <c r="A1" s="49" t="s">
        <v>78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79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80</v>
      </c>
      <c r="E5" s="117" t="s">
        <v>81</v>
      </c>
    </row>
    <row r="6" s="64" customFormat="1" ht="27.75" customHeight="1" spans="1:5">
      <c r="A6" s="68" t="s">
        <v>45</v>
      </c>
      <c r="B6" s="68" t="s">
        <v>46</v>
      </c>
      <c r="C6" s="118"/>
      <c r="D6" s="118"/>
      <c r="E6" s="118"/>
    </row>
    <row r="7" s="64" customFormat="1" ht="30" customHeight="1" spans="1:5">
      <c r="A7" s="69" t="s">
        <v>47</v>
      </c>
      <c r="B7" s="70" t="s">
        <v>48</v>
      </c>
      <c r="C7" s="102">
        <v>218.58</v>
      </c>
      <c r="D7" s="86">
        <v>194.2</v>
      </c>
      <c r="E7" s="86">
        <v>24.38</v>
      </c>
    </row>
    <row r="8" s="64" customFormat="1" ht="30" customHeight="1" spans="1:5">
      <c r="A8" s="69" t="s">
        <v>49</v>
      </c>
      <c r="B8" s="70" t="s">
        <v>50</v>
      </c>
      <c r="C8" s="102">
        <v>218.58</v>
      </c>
      <c r="D8" s="86">
        <v>194.2</v>
      </c>
      <c r="E8" s="86">
        <v>24.38</v>
      </c>
    </row>
    <row r="9" s="64" customFormat="1" ht="30" customHeight="1" spans="1:5">
      <c r="A9" s="69" t="s">
        <v>51</v>
      </c>
      <c r="B9" s="70" t="s">
        <v>52</v>
      </c>
      <c r="C9" s="102">
        <v>200.38</v>
      </c>
      <c r="D9" s="86">
        <v>194.2</v>
      </c>
      <c r="E9" s="86">
        <v>6.18</v>
      </c>
    </row>
    <row r="10" s="64" customFormat="1" ht="30" customHeight="1" spans="1:5">
      <c r="A10" s="69" t="s">
        <v>53</v>
      </c>
      <c r="B10" s="70" t="s">
        <v>54</v>
      </c>
      <c r="C10" s="102">
        <v>18.2</v>
      </c>
      <c r="D10" s="86"/>
      <c r="E10" s="86">
        <v>18.2</v>
      </c>
    </row>
    <row r="11" customFormat="1" ht="30" customHeight="1" spans="1:5">
      <c r="A11" s="69" t="s">
        <v>55</v>
      </c>
      <c r="B11" s="71" t="s">
        <v>56</v>
      </c>
      <c r="C11" s="88">
        <v>35.79</v>
      </c>
      <c r="D11" s="88">
        <v>35.79</v>
      </c>
      <c r="E11" s="88"/>
    </row>
    <row r="12" customFormat="1" ht="30" customHeight="1" spans="1:5">
      <c r="A12" s="69" t="s">
        <v>57</v>
      </c>
      <c r="B12" s="72" t="s">
        <v>58</v>
      </c>
      <c r="C12" s="88">
        <v>35.79</v>
      </c>
      <c r="D12" s="88">
        <v>35.79</v>
      </c>
      <c r="E12" s="68"/>
    </row>
    <row r="13" customFormat="1" ht="30" customHeight="1" spans="1:5">
      <c r="A13" s="69" t="s">
        <v>59</v>
      </c>
      <c r="B13" s="70" t="s">
        <v>60</v>
      </c>
      <c r="C13" s="88">
        <v>5.82</v>
      </c>
      <c r="D13" s="88">
        <v>5.82</v>
      </c>
      <c r="E13" s="68"/>
    </row>
    <row r="14" ht="30" customHeight="1" spans="1:5">
      <c r="A14" s="69" t="s">
        <v>61</v>
      </c>
      <c r="B14" s="70" t="s">
        <v>62</v>
      </c>
      <c r="C14" s="88">
        <v>25.62</v>
      </c>
      <c r="D14" s="88">
        <v>25.62</v>
      </c>
      <c r="E14" s="68"/>
    </row>
    <row r="15" ht="30" customHeight="1" spans="1:5">
      <c r="A15" s="69" t="s">
        <v>63</v>
      </c>
      <c r="B15" s="70" t="s">
        <v>64</v>
      </c>
      <c r="C15" s="102">
        <v>4.35</v>
      </c>
      <c r="D15" s="102">
        <v>4.35</v>
      </c>
      <c r="E15" s="68"/>
    </row>
    <row r="16" ht="30" customHeight="1" spans="1:5">
      <c r="A16" s="69" t="s">
        <v>65</v>
      </c>
      <c r="B16" s="72" t="s">
        <v>66</v>
      </c>
      <c r="C16" s="102">
        <v>10.41</v>
      </c>
      <c r="D16" s="102">
        <v>10.41</v>
      </c>
      <c r="E16" s="68"/>
    </row>
    <row r="17" ht="30" customHeight="1" spans="1:5">
      <c r="A17" s="69" t="s">
        <v>67</v>
      </c>
      <c r="B17" s="70" t="s">
        <v>68</v>
      </c>
      <c r="C17" s="102">
        <v>10.41</v>
      </c>
      <c r="D17" s="102">
        <v>10.41</v>
      </c>
      <c r="E17" s="68"/>
    </row>
    <row r="18" ht="30" customHeight="1" spans="1:5">
      <c r="A18" s="69" t="s">
        <v>69</v>
      </c>
      <c r="B18" s="70" t="s">
        <v>70</v>
      </c>
      <c r="C18" s="102">
        <v>10.41</v>
      </c>
      <c r="D18" s="102">
        <v>10.41</v>
      </c>
      <c r="E18" s="68"/>
    </row>
    <row r="19" ht="30" customHeight="1" spans="1:5">
      <c r="A19" s="69" t="s">
        <v>71</v>
      </c>
      <c r="B19" s="70" t="s">
        <v>72</v>
      </c>
      <c r="C19" s="102">
        <v>19.21</v>
      </c>
      <c r="D19" s="102">
        <v>19.21</v>
      </c>
      <c r="E19" s="68"/>
    </row>
    <row r="20" ht="30" customHeight="1" spans="1:5">
      <c r="A20" s="69" t="s">
        <v>73</v>
      </c>
      <c r="B20" s="70" t="s">
        <v>74</v>
      </c>
      <c r="C20" s="102">
        <v>19.21</v>
      </c>
      <c r="D20" s="102">
        <v>19.21</v>
      </c>
      <c r="E20" s="68"/>
    </row>
    <row r="21" ht="30" customHeight="1" spans="1:5">
      <c r="A21" s="69" t="s">
        <v>75</v>
      </c>
      <c r="B21" s="70" t="s">
        <v>76</v>
      </c>
      <c r="C21" s="102">
        <v>19.21</v>
      </c>
      <c r="D21" s="102">
        <v>19.21</v>
      </c>
      <c r="E21" s="68"/>
    </row>
    <row r="22" ht="30" customHeight="1" spans="1:5">
      <c r="A22" s="73" t="s">
        <v>77</v>
      </c>
      <c r="B22" s="74"/>
      <c r="C22" s="102">
        <v>283.99</v>
      </c>
      <c r="D22" s="86">
        <v>259.61</v>
      </c>
      <c r="E22" s="86">
        <v>24.38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J13" sqref="I13:J13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82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81" t="s">
        <v>83</v>
      </c>
      <c r="B3" s="81"/>
      <c r="C3" s="81"/>
      <c r="D3" s="81"/>
      <c r="E3" s="81"/>
      <c r="F3" s="81"/>
    </row>
    <row r="4" ht="14.25" customHeight="1" spans="1:6">
      <c r="A4" s="111"/>
      <c r="B4" s="111"/>
      <c r="C4" s="111"/>
      <c r="D4" s="111"/>
      <c r="E4" s="111"/>
      <c r="F4" s="83" t="s">
        <v>2</v>
      </c>
    </row>
    <row r="5" ht="24" customHeight="1" spans="1:6">
      <c r="A5" s="123" t="s">
        <v>3</v>
      </c>
      <c r="B5" s="68"/>
      <c r="C5" s="123" t="s">
        <v>4</v>
      </c>
      <c r="D5" s="68"/>
      <c r="E5" s="68"/>
      <c r="F5" s="68"/>
    </row>
    <row r="6" ht="24" customHeight="1" spans="1:6">
      <c r="A6" s="123" t="s">
        <v>5</v>
      </c>
      <c r="B6" s="123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84</v>
      </c>
      <c r="E7" s="68" t="s">
        <v>41</v>
      </c>
      <c r="F7" s="68" t="s">
        <v>85</v>
      </c>
    </row>
    <row r="8" ht="28.5" customHeight="1" spans="1:6">
      <c r="A8" s="72" t="s">
        <v>11</v>
      </c>
      <c r="B8" s="68">
        <v>283.99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70"/>
      <c r="E12" s="70"/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86">
        <v>218.58</v>
      </c>
      <c r="F14" s="72"/>
    </row>
    <row r="15" ht="28.5" customHeight="1" spans="1:6">
      <c r="A15" s="72"/>
      <c r="B15" s="72"/>
      <c r="C15" s="72" t="s">
        <v>22</v>
      </c>
      <c r="D15" s="72"/>
      <c r="E15" s="112">
        <v>35.79</v>
      </c>
      <c r="F15" s="72"/>
    </row>
    <row r="16" ht="28.5" customHeight="1" spans="1:6">
      <c r="A16" s="72"/>
      <c r="B16" s="72"/>
      <c r="C16" s="70" t="s">
        <v>23</v>
      </c>
      <c r="D16" s="70"/>
      <c r="E16" s="113">
        <v>10.41</v>
      </c>
      <c r="F16" s="72"/>
    </row>
    <row r="17" ht="28.5" customHeight="1" spans="1:6">
      <c r="A17" s="72"/>
      <c r="B17" s="72"/>
      <c r="C17" s="70" t="s">
        <v>24</v>
      </c>
      <c r="D17" s="70"/>
      <c r="E17" s="70"/>
      <c r="F17" s="72"/>
    </row>
    <row r="18" ht="28.5" customHeight="1" spans="1:6">
      <c r="A18" s="72"/>
      <c r="B18" s="72"/>
      <c r="C18" s="72" t="s">
        <v>25</v>
      </c>
      <c r="D18" s="72"/>
      <c r="E18" s="72"/>
      <c r="F18" s="72"/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/>
      <c r="E25" s="68">
        <v>19.21</v>
      </c>
      <c r="F25" s="72"/>
    </row>
    <row r="26" ht="28.5" customHeight="1" spans="1:6">
      <c r="A26" s="72"/>
      <c r="B26" s="72"/>
      <c r="C26" s="72" t="s">
        <v>33</v>
      </c>
      <c r="D26" s="72"/>
      <c r="E26" s="68"/>
      <c r="F26" s="72"/>
    </row>
    <row r="27" ht="28.5" customHeight="1" spans="1:6">
      <c r="A27" s="72"/>
      <c r="B27" s="72"/>
      <c r="C27" s="72" t="s">
        <v>34</v>
      </c>
      <c r="D27" s="72"/>
      <c r="E27" s="68"/>
      <c r="F27" s="72"/>
    </row>
    <row r="28" ht="28.5" customHeight="1" spans="1:6">
      <c r="A28" s="72"/>
      <c r="B28" s="72"/>
      <c r="C28" s="72" t="s">
        <v>35</v>
      </c>
      <c r="D28" s="72"/>
      <c r="E28" s="98"/>
      <c r="F28" s="72"/>
    </row>
    <row r="29" ht="28.5" customHeight="1" spans="1:6">
      <c r="A29" s="68" t="s">
        <v>36</v>
      </c>
      <c r="B29" s="68">
        <v>283.99</v>
      </c>
      <c r="C29" s="68" t="s">
        <v>37</v>
      </c>
      <c r="D29" s="68"/>
      <c r="E29" s="68">
        <f>SUM(E14:E28)</f>
        <v>283.99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topLeftCell="A10" workbookViewId="0">
      <selection activeCell="O14" sqref="O14"/>
    </sheetView>
  </sheetViews>
  <sheetFormatPr defaultColWidth="6.875" defaultRowHeight="11.25"/>
  <cols>
    <col min="1" max="1" width="18.125" style="65" customWidth="1"/>
    <col min="2" max="2" width="25.1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86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87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88</v>
      </c>
      <c r="D5" s="68"/>
      <c r="E5" s="68"/>
      <c r="F5" s="68" t="s">
        <v>89</v>
      </c>
      <c r="G5" s="68"/>
      <c r="H5" s="68"/>
      <c r="I5" s="68" t="s">
        <v>90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77</v>
      </c>
      <c r="D6" s="68" t="s">
        <v>80</v>
      </c>
      <c r="E6" s="68" t="s">
        <v>81</v>
      </c>
      <c r="F6" s="68" t="s">
        <v>77</v>
      </c>
      <c r="G6" s="68" t="s">
        <v>80</v>
      </c>
      <c r="H6" s="68" t="s">
        <v>81</v>
      </c>
      <c r="I6" s="68" t="s">
        <v>77</v>
      </c>
      <c r="J6" s="68" t="s">
        <v>80</v>
      </c>
      <c r="K6" s="68" t="s">
        <v>81</v>
      </c>
    </row>
    <row r="7" s="64" customFormat="1" ht="30.75" customHeight="1" spans="1:11">
      <c r="A7" s="69" t="s">
        <v>47</v>
      </c>
      <c r="B7" s="70" t="s">
        <v>48</v>
      </c>
      <c r="C7" s="102">
        <v>274.26</v>
      </c>
      <c r="D7" s="86">
        <v>233.47</v>
      </c>
      <c r="E7" s="86">
        <v>40.79</v>
      </c>
      <c r="F7" s="86">
        <v>218.58</v>
      </c>
      <c r="G7" s="86">
        <v>194.2</v>
      </c>
      <c r="H7" s="86">
        <v>24.38</v>
      </c>
      <c r="I7" s="86">
        <v>-20.3</v>
      </c>
      <c r="J7" s="86">
        <v>-16.82</v>
      </c>
      <c r="K7" s="86">
        <v>-40.23</v>
      </c>
    </row>
    <row r="8" s="64" customFormat="1" ht="30.75" customHeight="1" spans="1:11">
      <c r="A8" s="69" t="s">
        <v>49</v>
      </c>
      <c r="B8" s="70" t="s">
        <v>50</v>
      </c>
      <c r="C8" s="102">
        <v>274.26</v>
      </c>
      <c r="D8" s="86">
        <v>233.47</v>
      </c>
      <c r="E8" s="86">
        <v>40.79</v>
      </c>
      <c r="F8" s="86">
        <v>218.58</v>
      </c>
      <c r="G8" s="86">
        <v>194.2</v>
      </c>
      <c r="H8" s="86">
        <v>24.38</v>
      </c>
      <c r="I8" s="86">
        <v>-20.3</v>
      </c>
      <c r="J8" s="86">
        <v>-16.82</v>
      </c>
      <c r="K8" s="86">
        <v>-40.23</v>
      </c>
    </row>
    <row r="9" s="64" customFormat="1" ht="30.75" customHeight="1" spans="1:11">
      <c r="A9" s="69" t="s">
        <v>51</v>
      </c>
      <c r="B9" s="70" t="s">
        <v>52</v>
      </c>
      <c r="C9" s="102">
        <v>233.47</v>
      </c>
      <c r="D9" s="86">
        <v>233.47</v>
      </c>
      <c r="E9" s="86"/>
      <c r="F9" s="86">
        <v>200.38</v>
      </c>
      <c r="G9" s="86">
        <v>194.2</v>
      </c>
      <c r="H9" s="86">
        <v>6.18</v>
      </c>
      <c r="I9" s="86">
        <v>-14.17</v>
      </c>
      <c r="J9" s="86">
        <v>-16.82</v>
      </c>
      <c r="K9" s="86"/>
    </row>
    <row r="10" s="64" customFormat="1" ht="30.75" customHeight="1" spans="1:11">
      <c r="A10" s="69" t="s">
        <v>91</v>
      </c>
      <c r="B10" s="103" t="s">
        <v>92</v>
      </c>
      <c r="C10" s="102">
        <v>30.79</v>
      </c>
      <c r="D10" s="86"/>
      <c r="E10" s="86">
        <v>30.79</v>
      </c>
      <c r="F10" s="86"/>
      <c r="G10" s="86"/>
      <c r="H10" s="86"/>
      <c r="I10" s="86"/>
      <c r="J10" s="86"/>
      <c r="K10" s="86"/>
    </row>
    <row r="11" s="64" customFormat="1" ht="30.75" customHeight="1" spans="1:11">
      <c r="A11" s="69" t="s">
        <v>53</v>
      </c>
      <c r="B11" s="70" t="s">
        <v>54</v>
      </c>
      <c r="C11" s="102">
        <v>10</v>
      </c>
      <c r="D11" s="88"/>
      <c r="E11" s="88">
        <v>10</v>
      </c>
      <c r="F11" s="86">
        <v>18.2</v>
      </c>
      <c r="G11" s="86"/>
      <c r="H11" s="86">
        <v>18.2</v>
      </c>
      <c r="I11" s="86">
        <v>82</v>
      </c>
      <c r="J11" s="86"/>
      <c r="K11" s="86">
        <v>82</v>
      </c>
    </row>
    <row r="12" customFormat="1" ht="30.75" customHeight="1" spans="1:12">
      <c r="A12" s="69" t="s">
        <v>55</v>
      </c>
      <c r="B12" s="71" t="s">
        <v>56</v>
      </c>
      <c r="C12" s="88">
        <v>33.42</v>
      </c>
      <c r="D12" s="88">
        <v>33.42</v>
      </c>
      <c r="E12" s="86"/>
      <c r="F12" s="86">
        <v>35.79</v>
      </c>
      <c r="G12" s="86">
        <v>35.79</v>
      </c>
      <c r="H12" s="86"/>
      <c r="I12" s="86">
        <v>7.09</v>
      </c>
      <c r="J12" s="86">
        <v>7.09</v>
      </c>
      <c r="K12" s="86"/>
      <c r="L12" s="64"/>
    </row>
    <row r="13" ht="30.75" customHeight="1" spans="1:12">
      <c r="A13" s="69" t="s">
        <v>57</v>
      </c>
      <c r="B13" s="72" t="s">
        <v>58</v>
      </c>
      <c r="C13" s="86">
        <v>33.42</v>
      </c>
      <c r="D13" s="86">
        <v>33.42</v>
      </c>
      <c r="E13" s="86"/>
      <c r="F13" s="86">
        <v>35.79</v>
      </c>
      <c r="G13" s="86">
        <v>35.79</v>
      </c>
      <c r="H13" s="86"/>
      <c r="I13" s="86">
        <v>7.09</v>
      </c>
      <c r="J13" s="86">
        <v>7.09</v>
      </c>
      <c r="K13" s="86"/>
      <c r="L13" s="64"/>
    </row>
    <row r="14" ht="30.75" customHeight="1" spans="1:12">
      <c r="A14" s="69" t="s">
        <v>59</v>
      </c>
      <c r="B14" s="70" t="s">
        <v>60</v>
      </c>
      <c r="C14" s="86"/>
      <c r="D14" s="86"/>
      <c r="E14" s="86"/>
      <c r="F14" s="86">
        <v>5.82</v>
      </c>
      <c r="G14" s="86">
        <v>5.82</v>
      </c>
      <c r="H14" s="86"/>
      <c r="I14" s="86"/>
      <c r="J14" s="86"/>
      <c r="K14" s="86"/>
      <c r="L14" s="64"/>
    </row>
    <row r="15" ht="30.75" customHeight="1" spans="1:12">
      <c r="A15" s="69" t="s">
        <v>61</v>
      </c>
      <c r="B15" s="70" t="s">
        <v>62</v>
      </c>
      <c r="C15" s="102">
        <v>33.42</v>
      </c>
      <c r="D15" s="102">
        <v>33.42</v>
      </c>
      <c r="E15" s="86"/>
      <c r="F15" s="86">
        <v>25.62</v>
      </c>
      <c r="G15" s="86">
        <v>25.62</v>
      </c>
      <c r="H15" s="86"/>
      <c r="I15" s="86">
        <v>-23.34</v>
      </c>
      <c r="J15" s="86">
        <v>-23.34</v>
      </c>
      <c r="K15" s="86"/>
      <c r="L15" s="64"/>
    </row>
    <row r="16" ht="30.75" customHeight="1" spans="1:12">
      <c r="A16" s="69" t="s">
        <v>63</v>
      </c>
      <c r="B16" s="70" t="s">
        <v>64</v>
      </c>
      <c r="C16" s="102">
        <v>0</v>
      </c>
      <c r="D16" s="102">
        <v>0</v>
      </c>
      <c r="E16" s="86">
        <v>0</v>
      </c>
      <c r="F16" s="86">
        <v>4.35</v>
      </c>
      <c r="G16" s="86">
        <v>4.35</v>
      </c>
      <c r="H16" s="86"/>
      <c r="I16" s="86"/>
      <c r="J16" s="86"/>
      <c r="K16" s="86"/>
      <c r="L16" s="64"/>
    </row>
    <row r="17" ht="30.75" customHeight="1" spans="1:12">
      <c r="A17" s="69" t="s">
        <v>65</v>
      </c>
      <c r="B17" s="72" t="s">
        <v>66</v>
      </c>
      <c r="C17" s="102">
        <v>10.03</v>
      </c>
      <c r="D17" s="102">
        <v>10.03</v>
      </c>
      <c r="E17" s="86"/>
      <c r="F17" s="86">
        <v>10.41</v>
      </c>
      <c r="G17" s="86">
        <v>10.41</v>
      </c>
      <c r="H17" s="86"/>
      <c r="I17" s="86">
        <v>3.79</v>
      </c>
      <c r="J17" s="86">
        <v>3.79</v>
      </c>
      <c r="K17" s="86"/>
      <c r="L17" s="64"/>
    </row>
    <row r="18" ht="30.75" customHeight="1" spans="1:12">
      <c r="A18" s="69" t="s">
        <v>67</v>
      </c>
      <c r="B18" s="70" t="s">
        <v>68</v>
      </c>
      <c r="C18" s="102">
        <v>10.03</v>
      </c>
      <c r="D18" s="102">
        <v>10.03</v>
      </c>
      <c r="E18" s="86"/>
      <c r="F18" s="86">
        <v>10.41</v>
      </c>
      <c r="G18" s="86">
        <v>10.41</v>
      </c>
      <c r="H18" s="86"/>
      <c r="I18" s="86">
        <v>3.79</v>
      </c>
      <c r="J18" s="86">
        <v>3.79</v>
      </c>
      <c r="K18" s="86"/>
      <c r="L18" s="64"/>
    </row>
    <row r="19" ht="30.75" customHeight="1" spans="1:12">
      <c r="A19" s="69" t="s">
        <v>69</v>
      </c>
      <c r="B19" s="70" t="s">
        <v>70</v>
      </c>
      <c r="C19" s="102">
        <v>10.03</v>
      </c>
      <c r="D19" s="102">
        <v>10.03</v>
      </c>
      <c r="E19" s="104"/>
      <c r="F19" s="86">
        <v>10.41</v>
      </c>
      <c r="G19" s="86">
        <v>10.41</v>
      </c>
      <c r="H19" s="86"/>
      <c r="I19" s="86">
        <v>3.79</v>
      </c>
      <c r="J19" s="86">
        <v>3.79</v>
      </c>
      <c r="K19" s="86"/>
      <c r="L19" s="64"/>
    </row>
    <row r="20" ht="30.75" customHeight="1" spans="1:12">
      <c r="A20" s="69" t="s">
        <v>71</v>
      </c>
      <c r="B20" s="70" t="s">
        <v>72</v>
      </c>
      <c r="C20" s="102">
        <v>13.37</v>
      </c>
      <c r="D20" s="102">
        <v>13.37</v>
      </c>
      <c r="E20" s="86"/>
      <c r="F20" s="86">
        <v>19.21</v>
      </c>
      <c r="G20" s="86">
        <v>19.21</v>
      </c>
      <c r="H20" s="105"/>
      <c r="I20" s="86">
        <v>43.68</v>
      </c>
      <c r="J20" s="86">
        <v>43.68</v>
      </c>
      <c r="K20" s="86"/>
      <c r="L20" s="64"/>
    </row>
    <row r="21" ht="30.75" customHeight="1" spans="1:12">
      <c r="A21" s="69" t="s">
        <v>73</v>
      </c>
      <c r="B21" s="70" t="s">
        <v>74</v>
      </c>
      <c r="C21" s="102">
        <v>13.37</v>
      </c>
      <c r="D21" s="102">
        <v>13.37</v>
      </c>
      <c r="E21" s="86"/>
      <c r="F21" s="86">
        <v>19.21</v>
      </c>
      <c r="G21" s="86">
        <v>19.21</v>
      </c>
      <c r="H21" s="105"/>
      <c r="I21" s="86">
        <v>43.68</v>
      </c>
      <c r="J21" s="86">
        <v>43.68</v>
      </c>
      <c r="K21" s="86"/>
      <c r="L21"/>
    </row>
    <row r="22" ht="30.75" customHeight="1" spans="1:11">
      <c r="A22" s="69" t="s">
        <v>75</v>
      </c>
      <c r="B22" s="70" t="s">
        <v>76</v>
      </c>
      <c r="C22" s="102">
        <v>13.37</v>
      </c>
      <c r="D22" s="102">
        <v>13.37</v>
      </c>
      <c r="E22" s="86"/>
      <c r="F22" s="86">
        <v>19.21</v>
      </c>
      <c r="G22" s="86">
        <v>19.21</v>
      </c>
      <c r="H22" s="105"/>
      <c r="I22" s="86">
        <v>43.68</v>
      </c>
      <c r="J22" s="86">
        <v>43.68</v>
      </c>
      <c r="K22" s="86"/>
    </row>
    <row r="23" ht="30.75" customHeight="1" spans="1:11">
      <c r="A23" s="106" t="s">
        <v>77</v>
      </c>
      <c r="B23" s="107"/>
      <c r="C23" s="102">
        <v>331.08</v>
      </c>
      <c r="D23" s="86">
        <v>290.29</v>
      </c>
      <c r="E23" s="86">
        <v>40.79</v>
      </c>
      <c r="F23" s="86">
        <v>283.99</v>
      </c>
      <c r="G23" s="86">
        <v>259.61</v>
      </c>
      <c r="H23" s="86">
        <v>24.38</v>
      </c>
      <c r="I23" s="86">
        <v>-14.22</v>
      </c>
      <c r="J23" s="86">
        <v>-10.57</v>
      </c>
      <c r="K23" s="86">
        <v>-40.23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G53" sqref="G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93</v>
      </c>
      <c r="B1" s="94"/>
      <c r="C1" s="94"/>
    </row>
    <row r="2" ht="44.25" customHeight="1" spans="1:5">
      <c r="A2" s="95" t="s">
        <v>94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95</v>
      </c>
      <c r="B4" s="98" t="s">
        <v>6</v>
      </c>
      <c r="C4" s="98" t="s">
        <v>96</v>
      </c>
    </row>
    <row r="5" ht="22.5" customHeight="1" spans="1:3">
      <c r="A5" s="99" t="s">
        <v>97</v>
      </c>
      <c r="B5" s="86">
        <v>229.27</v>
      </c>
      <c r="C5" s="99"/>
    </row>
    <row r="6" ht="22.5" customHeight="1" spans="1:3">
      <c r="A6" s="99" t="s">
        <v>98</v>
      </c>
      <c r="B6" s="86">
        <v>96.59</v>
      </c>
      <c r="C6" s="99"/>
    </row>
    <row r="7" ht="22.5" customHeight="1" spans="1:3">
      <c r="A7" s="99" t="s">
        <v>99</v>
      </c>
      <c r="B7" s="86">
        <v>11.97</v>
      </c>
      <c r="C7" s="99"/>
    </row>
    <row r="8" ht="22.5" customHeight="1" spans="1:3">
      <c r="A8" s="99" t="s">
        <v>100</v>
      </c>
      <c r="B8" s="86">
        <v>8.05</v>
      </c>
      <c r="C8" s="99"/>
    </row>
    <row r="9" ht="22.5" customHeight="1" spans="1:3">
      <c r="A9" s="99" t="s">
        <v>101</v>
      </c>
      <c r="B9" s="86">
        <v>52.9</v>
      </c>
      <c r="C9" s="99"/>
    </row>
    <row r="10" ht="22.5" customHeight="1" spans="1:3">
      <c r="A10" s="99" t="s">
        <v>102</v>
      </c>
      <c r="B10" s="86">
        <v>25.62</v>
      </c>
      <c r="C10" s="99"/>
    </row>
    <row r="11" ht="22.5" customHeight="1" spans="1:3">
      <c r="A11" s="99" t="s">
        <v>103</v>
      </c>
      <c r="B11" s="86"/>
      <c r="C11" s="99"/>
    </row>
    <row r="12" ht="22.5" customHeight="1" spans="1:3">
      <c r="A12" s="99" t="s">
        <v>104</v>
      </c>
      <c r="B12" s="86">
        <v>10.41</v>
      </c>
      <c r="C12" s="99"/>
    </row>
    <row r="13" ht="22.5" customHeight="1" spans="1:3">
      <c r="A13" s="99" t="s">
        <v>105</v>
      </c>
      <c r="B13" s="86"/>
      <c r="C13" s="99"/>
    </row>
    <row r="14" ht="22.5" customHeight="1" spans="1:3">
      <c r="A14" s="99" t="s">
        <v>106</v>
      </c>
      <c r="B14" s="86">
        <v>0.17</v>
      </c>
      <c r="C14" s="99"/>
    </row>
    <row r="15" ht="22.5" customHeight="1" spans="1:3">
      <c r="A15" s="99" t="s">
        <v>76</v>
      </c>
      <c r="B15" s="86">
        <v>19.21</v>
      </c>
      <c r="C15" s="99"/>
    </row>
    <row r="16" ht="22.5" customHeight="1" spans="1:3">
      <c r="A16" s="99" t="s">
        <v>107</v>
      </c>
      <c r="B16" s="86">
        <v>4.34</v>
      </c>
      <c r="C16" s="99"/>
    </row>
    <row r="17" ht="22.5" customHeight="1" spans="1:3">
      <c r="A17" s="99" t="s">
        <v>108</v>
      </c>
      <c r="B17" s="86">
        <v>22.26</v>
      </c>
      <c r="C17" s="99"/>
    </row>
    <row r="18" ht="22.5" customHeight="1" spans="1:3">
      <c r="A18" s="99" t="s">
        <v>109</v>
      </c>
      <c r="B18" s="86">
        <v>1</v>
      </c>
      <c r="C18" s="99"/>
    </row>
    <row r="19" ht="22.5" customHeight="1" spans="1:3">
      <c r="A19" s="99" t="s">
        <v>110</v>
      </c>
      <c r="B19" s="86"/>
      <c r="C19" s="99"/>
    </row>
    <row r="20" ht="22.5" customHeight="1" spans="1:3">
      <c r="A20" s="99" t="s">
        <v>111</v>
      </c>
      <c r="B20" s="86"/>
      <c r="C20" s="99"/>
    </row>
    <row r="21" ht="22.5" customHeight="1" spans="1:3">
      <c r="A21" s="99" t="s">
        <v>112</v>
      </c>
      <c r="B21" s="86"/>
      <c r="C21" s="99"/>
    </row>
    <row r="22" ht="22.5" customHeight="1" spans="1:3">
      <c r="A22" s="99" t="s">
        <v>113</v>
      </c>
      <c r="B22" s="86">
        <v>0.8</v>
      </c>
      <c r="C22" s="99"/>
    </row>
    <row r="23" ht="22.5" customHeight="1" spans="1:3">
      <c r="A23" s="99" t="s">
        <v>114</v>
      </c>
      <c r="B23" s="86">
        <v>1.5</v>
      </c>
      <c r="C23" s="99"/>
    </row>
    <row r="24" ht="22.5" customHeight="1" spans="1:3">
      <c r="A24" s="99" t="s">
        <v>115</v>
      </c>
      <c r="B24" s="86">
        <v>0.6</v>
      </c>
      <c r="C24" s="99"/>
    </row>
    <row r="25" ht="22.5" customHeight="1" spans="1:3">
      <c r="A25" s="99" t="s">
        <v>116</v>
      </c>
      <c r="B25" s="86">
        <v>12.04</v>
      </c>
      <c r="C25" s="99"/>
    </row>
    <row r="26" ht="22.5" customHeight="1" spans="1:3">
      <c r="A26" s="99" t="s">
        <v>117</v>
      </c>
      <c r="B26" s="86"/>
      <c r="C26" s="99"/>
    </row>
    <row r="27" ht="22.5" customHeight="1" spans="1:3">
      <c r="A27" s="99" t="s">
        <v>118</v>
      </c>
      <c r="B27" s="86"/>
      <c r="C27" s="99"/>
    </row>
    <row r="28" ht="22.5" customHeight="1" spans="1:3">
      <c r="A28" s="99" t="s">
        <v>119</v>
      </c>
      <c r="B28" s="86"/>
      <c r="C28" s="99"/>
    </row>
    <row r="29" ht="22.5" customHeight="1" spans="1:3">
      <c r="A29" s="99" t="s">
        <v>120</v>
      </c>
      <c r="B29" s="86">
        <v>0.93</v>
      </c>
      <c r="C29" s="99"/>
    </row>
    <row r="30" ht="22.5" customHeight="1" spans="1:3">
      <c r="A30" s="99" t="s">
        <v>121</v>
      </c>
      <c r="B30" s="86"/>
      <c r="C30" s="99"/>
    </row>
    <row r="31" ht="22.5" customHeight="1" spans="1:3">
      <c r="A31" s="99" t="s">
        <v>122</v>
      </c>
      <c r="B31" s="86"/>
      <c r="C31" s="99"/>
    </row>
    <row r="32" ht="22.5" customHeight="1" spans="1:3">
      <c r="A32" s="99" t="s">
        <v>123</v>
      </c>
      <c r="B32" s="86"/>
      <c r="C32" s="99"/>
    </row>
    <row r="33" ht="22.5" customHeight="1" spans="1:3">
      <c r="A33" s="99" t="s">
        <v>124</v>
      </c>
      <c r="B33" s="86"/>
      <c r="C33" s="99"/>
    </row>
    <row r="34" ht="22.5" customHeight="1" spans="1:3">
      <c r="A34" s="99" t="s">
        <v>125</v>
      </c>
      <c r="B34" s="86"/>
      <c r="C34" s="99"/>
    </row>
    <row r="35" ht="22.5" customHeight="1" spans="1:3">
      <c r="A35" s="99" t="s">
        <v>126</v>
      </c>
      <c r="B35" s="86"/>
      <c r="C35" s="99"/>
    </row>
    <row r="36" ht="22.5" customHeight="1" spans="1:3">
      <c r="A36" s="99" t="s">
        <v>127</v>
      </c>
      <c r="B36" s="86"/>
      <c r="C36" s="99"/>
    </row>
    <row r="37" ht="22.5" customHeight="1" spans="1:3">
      <c r="A37" s="99" t="s">
        <v>128</v>
      </c>
      <c r="B37" s="86"/>
      <c r="C37" s="99"/>
    </row>
    <row r="38" ht="22.5" customHeight="1" spans="1:3">
      <c r="A38" s="99" t="s">
        <v>129</v>
      </c>
      <c r="B38" s="86"/>
      <c r="C38" s="99"/>
    </row>
    <row r="39" ht="22.5" customHeight="1" spans="1:3">
      <c r="A39" s="99" t="s">
        <v>130</v>
      </c>
      <c r="B39" s="86"/>
      <c r="C39" s="99"/>
    </row>
    <row r="40" ht="22.5" customHeight="1" spans="1:3">
      <c r="A40" s="99" t="s">
        <v>131</v>
      </c>
      <c r="B40" s="86">
        <v>3.38</v>
      </c>
      <c r="C40" s="99"/>
    </row>
    <row r="41" ht="22.5" customHeight="1" spans="1:3">
      <c r="A41" s="99" t="s">
        <v>132</v>
      </c>
      <c r="B41" s="86"/>
      <c r="C41" s="99"/>
    </row>
    <row r="42" ht="22.5" customHeight="1" spans="1:3">
      <c r="A42" s="99" t="s">
        <v>133</v>
      </c>
      <c r="B42" s="86"/>
      <c r="C42" s="99"/>
    </row>
    <row r="43" ht="22.5" customHeight="1" spans="1:3">
      <c r="A43" s="99" t="s">
        <v>134</v>
      </c>
      <c r="B43" s="86"/>
      <c r="C43" s="99"/>
    </row>
    <row r="44" ht="22.5" customHeight="1" spans="1:3">
      <c r="A44" s="100" t="s">
        <v>135</v>
      </c>
      <c r="B44" s="86">
        <v>2.01</v>
      </c>
      <c r="C44" s="99"/>
    </row>
    <row r="45" ht="22.5" customHeight="1" spans="1:3">
      <c r="A45" s="99" t="s">
        <v>136</v>
      </c>
      <c r="B45" s="86">
        <v>8.09</v>
      </c>
      <c r="C45" s="99"/>
    </row>
    <row r="46" ht="22.5" customHeight="1" spans="1:3">
      <c r="A46" s="99" t="s">
        <v>137</v>
      </c>
      <c r="B46" s="86"/>
      <c r="C46" s="99"/>
    </row>
    <row r="47" ht="22.5" customHeight="1" spans="1:3">
      <c r="A47" s="99" t="s">
        <v>138</v>
      </c>
      <c r="B47" s="86">
        <v>5.83</v>
      </c>
      <c r="C47" s="99"/>
    </row>
    <row r="48" ht="22.5" customHeight="1" spans="1:3">
      <c r="A48" s="99" t="s">
        <v>139</v>
      </c>
      <c r="B48" s="86"/>
      <c r="C48" s="99"/>
    </row>
    <row r="49" ht="22.5" customHeight="1" spans="1:3">
      <c r="A49" s="99" t="s">
        <v>140</v>
      </c>
      <c r="B49" s="86"/>
      <c r="C49" s="99"/>
    </row>
    <row r="50" ht="22.5" customHeight="1" spans="1:3">
      <c r="A50" s="99" t="s">
        <v>141</v>
      </c>
      <c r="B50" s="86"/>
      <c r="C50" s="99"/>
    </row>
    <row r="51" ht="22.5" customHeight="1" spans="1:3">
      <c r="A51" s="99" t="s">
        <v>142</v>
      </c>
      <c r="B51" s="86"/>
      <c r="C51" s="99"/>
    </row>
    <row r="52" ht="22.5" customHeight="1" spans="1:3">
      <c r="A52" s="99" t="s">
        <v>143</v>
      </c>
      <c r="B52" s="86"/>
      <c r="C52" s="99"/>
    </row>
    <row r="53" ht="22.5" customHeight="1" spans="1:3">
      <c r="A53" s="99" t="s">
        <v>144</v>
      </c>
      <c r="B53" s="86"/>
      <c r="C53" s="99"/>
    </row>
    <row r="54" ht="22.5" customHeight="1" spans="1:3">
      <c r="A54" s="99" t="s">
        <v>145</v>
      </c>
      <c r="B54" s="86"/>
      <c r="C54" s="99"/>
    </row>
    <row r="55" ht="22.5" customHeight="1" spans="1:3">
      <c r="A55" s="99" t="s">
        <v>146</v>
      </c>
      <c r="B55" s="86"/>
      <c r="C55" s="99"/>
    </row>
    <row r="56" ht="22.5" customHeight="1" spans="1:3">
      <c r="A56" s="99" t="s">
        <v>147</v>
      </c>
      <c r="B56" s="86">
        <v>2.26</v>
      </c>
      <c r="C56" s="99"/>
    </row>
    <row r="57" ht="22.5" customHeight="1" spans="1:3">
      <c r="A57" s="98" t="s">
        <v>148</v>
      </c>
      <c r="B57" s="86">
        <v>259.61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149</v>
      </c>
    </row>
    <row r="2" ht="19.5" customHeight="1" spans="1:2">
      <c r="A2" s="79"/>
      <c r="B2" s="80"/>
    </row>
    <row r="3" ht="30" customHeight="1" spans="1:2">
      <c r="A3" s="81" t="s">
        <v>150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89</v>
      </c>
    </row>
    <row r="6" ht="38.25" customHeight="1" spans="1:2">
      <c r="A6" s="85" t="s">
        <v>151</v>
      </c>
      <c r="B6" s="86">
        <v>1.2</v>
      </c>
    </row>
    <row r="7" ht="38.25" customHeight="1" spans="1:2">
      <c r="A7" s="72" t="s">
        <v>152</v>
      </c>
      <c r="B7" s="86"/>
    </row>
    <row r="8" ht="38.25" customHeight="1" spans="1:2">
      <c r="A8" s="72" t="s">
        <v>153</v>
      </c>
      <c r="B8" s="86"/>
    </row>
    <row r="9" ht="38.25" customHeight="1" spans="1:2">
      <c r="A9" s="87" t="s">
        <v>154</v>
      </c>
      <c r="B9" s="88">
        <v>1.2</v>
      </c>
    </row>
    <row r="10" ht="38.25" customHeight="1" spans="1:2">
      <c r="A10" s="89" t="s">
        <v>155</v>
      </c>
      <c r="B10" s="88">
        <v>1.2</v>
      </c>
    </row>
    <row r="11" ht="38.25" customHeight="1" spans="1:2">
      <c r="A11" s="90" t="s">
        <v>156</v>
      </c>
      <c r="B11" s="91"/>
    </row>
    <row r="12" ht="91.5" customHeight="1" spans="1:2">
      <c r="A12" s="92" t="s">
        <v>157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158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159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88</v>
      </c>
      <c r="D5" s="68"/>
      <c r="E5" s="68"/>
      <c r="F5" s="68" t="s">
        <v>89</v>
      </c>
      <c r="G5" s="68"/>
      <c r="H5" s="68"/>
      <c r="I5" s="68" t="s">
        <v>160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77</v>
      </c>
      <c r="D6" s="68" t="s">
        <v>80</v>
      </c>
      <c r="E6" s="68" t="s">
        <v>81</v>
      </c>
      <c r="F6" s="68" t="s">
        <v>77</v>
      </c>
      <c r="G6" s="68" t="s">
        <v>80</v>
      </c>
      <c r="H6" s="68" t="s">
        <v>81</v>
      </c>
      <c r="I6" s="68" t="s">
        <v>77</v>
      </c>
      <c r="J6" s="68" t="s">
        <v>80</v>
      </c>
      <c r="K6" s="68" t="s">
        <v>81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161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162</v>
      </c>
      <c r="B1" s="50"/>
      <c r="C1" s="50"/>
      <c r="D1" s="50"/>
      <c r="E1" s="50"/>
      <c r="F1" s="50"/>
    </row>
    <row r="2" ht="22.5" spans="1:8">
      <c r="A2" s="51" t="s">
        <v>163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164</v>
      </c>
      <c r="B4" s="56" t="s">
        <v>165</v>
      </c>
      <c r="C4" s="57" t="s">
        <v>166</v>
      </c>
      <c r="D4" s="57"/>
      <c r="E4" s="58" t="s">
        <v>167</v>
      </c>
      <c r="F4" s="10" t="s">
        <v>168</v>
      </c>
      <c r="G4" s="58" t="s">
        <v>169</v>
      </c>
      <c r="H4" s="58" t="s">
        <v>170</v>
      </c>
    </row>
    <row r="5" ht="21" customHeight="1" spans="1:8">
      <c r="A5" s="55"/>
      <c r="B5" s="56"/>
      <c r="C5" s="10" t="s">
        <v>171</v>
      </c>
      <c r="D5" s="10" t="s">
        <v>172</v>
      </c>
      <c r="E5" s="58"/>
      <c r="F5" s="10"/>
      <c r="G5" s="58"/>
      <c r="H5" s="58"/>
    </row>
    <row r="6" ht="27.75" customHeight="1" spans="1:8">
      <c r="A6" s="59" t="s">
        <v>161</v>
      </c>
      <c r="B6" s="60"/>
      <c r="C6" s="60"/>
      <c r="D6" s="60"/>
      <c r="E6" s="61"/>
      <c r="F6" s="62"/>
      <c r="G6" s="62" t="s">
        <v>173</v>
      </c>
      <c r="H6" s="62" t="s">
        <v>173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22" sqref="I22"/>
    </sheetView>
  </sheetViews>
  <sheetFormatPr defaultColWidth="9" defaultRowHeight="14.25"/>
  <cols>
    <col min="1" max="1" width="8.75" customWidth="1"/>
    <col min="2" max="2" width="10.875" customWidth="1"/>
    <col min="3" max="4" width="8.75" customWidth="1"/>
    <col min="5" max="5" width="9.375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5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6"/>
      <c r="K5" s="46"/>
      <c r="L5" s="23" t="s">
        <v>183</v>
      </c>
      <c r="M5" s="23" t="s">
        <v>184</v>
      </c>
      <c r="N5" s="47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8"/>
    </row>
    <row r="7" ht="24" customHeight="1" spans="1:14">
      <c r="A7" s="32" t="s">
        <v>191</v>
      </c>
      <c r="B7" s="33" t="s">
        <v>192</v>
      </c>
      <c r="C7" s="33" t="s">
        <v>193</v>
      </c>
      <c r="D7" s="33">
        <v>4</v>
      </c>
      <c r="E7" s="33">
        <v>1.84</v>
      </c>
      <c r="F7" s="33">
        <v>1.84</v>
      </c>
      <c r="G7" s="33">
        <v>1.84</v>
      </c>
      <c r="H7" s="33"/>
      <c r="I7" s="33"/>
      <c r="J7" s="33"/>
      <c r="K7" s="33"/>
      <c r="L7" s="33"/>
      <c r="M7" s="33"/>
      <c r="N7" s="33">
        <v>2020.5</v>
      </c>
    </row>
    <row r="8" ht="24" customHeight="1" spans="1:14">
      <c r="A8" s="34" t="s">
        <v>194</v>
      </c>
      <c r="B8" s="35" t="s">
        <v>195</v>
      </c>
      <c r="C8" s="36" t="s">
        <v>193</v>
      </c>
      <c r="D8" s="37">
        <v>1</v>
      </c>
      <c r="E8" s="38">
        <v>0.15</v>
      </c>
      <c r="F8" s="38">
        <v>0.15</v>
      </c>
      <c r="G8" s="38">
        <v>0.15</v>
      </c>
      <c r="H8" s="39"/>
      <c r="I8" s="39"/>
      <c r="J8" s="39"/>
      <c r="K8" s="39"/>
      <c r="L8" s="39"/>
      <c r="M8" s="39"/>
      <c r="N8" s="33">
        <v>2020.5</v>
      </c>
    </row>
    <row r="9" ht="24" customHeight="1" spans="1:14">
      <c r="A9" s="40"/>
      <c r="B9" s="41"/>
      <c r="C9" s="42"/>
      <c r="D9" s="42"/>
      <c r="E9" s="39"/>
      <c r="F9" s="39"/>
      <c r="G9" s="39"/>
      <c r="H9" s="39"/>
      <c r="I9" s="39"/>
      <c r="J9" s="39"/>
      <c r="K9" s="39"/>
      <c r="L9" s="39"/>
      <c r="M9" s="39"/>
      <c r="N9" s="42"/>
    </row>
    <row r="10" ht="24" customHeight="1" spans="1:14">
      <c r="A10" s="40"/>
      <c r="B10" s="41"/>
      <c r="C10" s="42"/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42"/>
    </row>
    <row r="11" ht="24" customHeight="1" spans="1:14">
      <c r="A11" s="40"/>
      <c r="B11" s="41"/>
      <c r="C11" s="42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42"/>
    </row>
    <row r="12" ht="24" customHeight="1" spans="1:14">
      <c r="A12" s="40"/>
      <c r="B12" s="41"/>
      <c r="C12" s="42"/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42"/>
    </row>
    <row r="13" ht="24" customHeight="1" spans="1:14">
      <c r="A13" s="40"/>
      <c r="B13" s="41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2"/>
    </row>
    <row r="14" ht="24" customHeight="1" spans="1:14">
      <c r="A14" s="40"/>
      <c r="B14" s="41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42"/>
    </row>
    <row r="15" ht="24" customHeight="1" spans="1:14">
      <c r="A15" s="40"/>
      <c r="B15" s="41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42"/>
    </row>
    <row r="16" ht="24" customHeight="1" spans="1:14">
      <c r="A16" s="17" t="s">
        <v>161</v>
      </c>
      <c r="B16" s="43"/>
      <c r="C16" s="43"/>
      <c r="D16" s="18"/>
      <c r="E16" s="39">
        <v>1.99</v>
      </c>
      <c r="F16" s="39">
        <v>1.99</v>
      </c>
      <c r="G16" s="39">
        <v>1.99</v>
      </c>
      <c r="H16" s="39"/>
      <c r="I16" s="39"/>
      <c r="J16" s="39"/>
      <c r="K16" s="39"/>
      <c r="L16" s="39"/>
      <c r="M16" s="39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3" sqref="N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200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2020-05-25T09:23:31Z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