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0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<sst xmlns="http://schemas.openxmlformats.org/spreadsheetml/2006/main" count="366" uniqueCount="202">
  <si>
    <t>表1</t>
  </si>
  <si>
    <t>孝义市供销合作社联合社2021年部门收支总表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</si>
  <si>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</si>
  <si>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</si>
  <si>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</si>
  <si>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</si>
  <si>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</si>
  <si>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</si>
  <si>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</si>
  <si>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</si>
  <si>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</si>
  <si>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</si>
  <si>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</si>
  <si>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</si>
  <si>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</si>
  <si>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</si>
  <si>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</si>
  <si>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</si>
  <si>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</si>
  <si>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</si>
  <si>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</si>
  <si>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</si>
  <si>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</si>
  <si>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</si>
  <si>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</si>
  <si>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</si>
  <si>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</si>
  <si>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</si>
  <si>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</si>
  <si>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</si>
  <si>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</si>
  <si>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</si>
  <si>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</si>
  <si>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</si>
  <si>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</si>
  <si>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</si>
  <si>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</si>
  <si>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</si>
  <si>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</si>
  <si>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孝义市供销合作社联合社2021年部门收入总表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</si>
  <si>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</si>
  <si>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</si>
  <si>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</si>
  <si>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</si>
  <si>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</si>
  <si>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</si>
  <si>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</si>
  <si>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</si>
  <si>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</si>
  <si>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</si>
  <si>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</si>
  <si>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</si>
  <si>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行政事业单位离退休</t>
  </si>
  <si>
    <t xml:space="preserve">    2080505</t>
  </si>
  <si>
    <t xml:space="preserve">    机关事业单位基本养老保险缴费支出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</si>
  <si>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</si>
  <si>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</si>
  <si>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</si>
  <si>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</si>
  <si>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</si>
  <si>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</si>
  <si>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</si>
  <si>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</si>
  <si>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</si>
  <si>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</si>
  <si>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</si>
  <si>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商业服务业等支出</t>
  </si>
  <si>
    <t xml:space="preserve">  21602</t>
  </si>
  <si>
    <t xml:space="preserve">  商业流通事务</t>
  </si>
  <si>
    <t xml:space="preserve">    2160201</t>
  </si>
  <si>
    <t xml:space="preserve">    行政运行</t>
  </si>
  <si>
    <t xml:space="preserve">    2160250</t>
  </si>
  <si>
    <t xml:space="preserve">    事业运行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</si>
  <si>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</si>
  <si>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</si>
  <si>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</si>
  <si>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</si>
  <si>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</si>
  <si>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</si>
  <si>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</si>
  <si>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</si>
  <si>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孝义市供销合作社联合社2021年部门支出总表</t>
  </si>
  <si>
    <t>基本支出</t>
  </si>
  <si>
    <t>项目支出</t>
  </si>
  <si>
    <t>表4</t>
  </si>
  <si>
    <t>孝义市供销合作社联合社2021年财政拨款收支总表</t>
  </si>
  <si>
    <t>小计</t>
  </si>
  <si>
    <t>政府性基金预算</t>
  </si>
  <si>
    <t>表5</t>
  </si>
  <si>
    <t>孝义市供销合作社联合社2021年一般公共预算支出表</t>
  </si>
  <si>
    <t>2020年预算数</t>
  </si>
  <si>
    <t>2021年预算数</t>
  </si>
  <si>
    <t>2021年预算数比2020年预算数增减%</t>
  </si>
  <si>
    <t>合计</t>
  </si>
  <si>
    <t xml:space="preserve">    2160299</t>
  </si>
  <si>
    <t xml:space="preserve">    其他商业流通事务支出</t>
  </si>
  <si>
    <t>表6</t>
  </si>
  <si>
    <t>孝义市供销合作社联合社2021年一般公共预算基本支出经济科目表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</si>
  <si>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</si>
  <si>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</si>
  <si>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</si>
  <si>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</si>
  <si>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</si>
  <si>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</si>
  <si>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</si>
  <si>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</si>
  <si>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</si>
  <si>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</si>
  <si>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</si>
  <si>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</si>
  <si>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</si>
  <si>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</si>
  <si>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</si>
  <si>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</si>
  <si>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</si>
  <si>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</si>
  <si>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</si>
  <si>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</si>
  <si>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</si>
  <si>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</si>
  <si>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</si>
  <si>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</si>
  <si>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</si>
  <si>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</si>
  <si>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</si>
  <si>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</si>
  <si>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</si>
  <si>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</si>
  <si>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</si>
  <si>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</si>
  <si>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</si>
  <si>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</si>
  <si>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</si>
  <si>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</si>
  <si>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</si>
  <si>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</si>
  <si>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</si>
  <si>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</si>
  <si>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</si>
  <si>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</si>
  <si>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</si>
  <si>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</si>
  <si>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</si>
  <si>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</si>
  <si>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</si>
  <si>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</si>
  <si>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</si>
  <si>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</si>
  <si>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</si>
  <si>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</si>
  <si>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 xml:space="preserve">   </t>
  </si>
  <si>
    <t>合     计</t>
  </si>
  <si>
    <t>表7</t>
  </si>
  <si>
    <t>孝义市供销合作社联合社2021年一般公共预算“三公”经费支出情况统计表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</si>
  <si>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</si>
  <si>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</si>
  <si>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</si>
  <si>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</si>
  <si>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</si>
  <si>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</si>
  <si>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</si>
  <si>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</si>
  <si>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孝义市供销合作社联合社2021年政府性基金预算支出表</t>
  </si>
  <si>
    <t>2021年预算比2020年预算数增减</t>
  </si>
  <si>
    <t>表9</t>
  </si>
  <si>
    <t>孝义市供销合作社联合社2021年一般公共预算重点项目绩效目标表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</si>
  <si>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</si>
  <si>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</si>
  <si>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</si>
  <si>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</si>
  <si>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</si>
  <si>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</si>
  <si>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</si>
  <si>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</si>
  <si>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</si>
  <si>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</si>
  <si>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</si>
  <si>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孝义市供销合作社联合社2021年政府采购预算表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</si>
  <si>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</si>
  <si>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</si>
  <si>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</si>
  <si>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</si>
  <si>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</si>
  <si>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</si>
  <si>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</si>
  <si>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</si>
  <si>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</si>
  <si>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</si>
  <si>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</si>
  <si>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</si>
  <si>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</si>
  <si>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</si>
  <si>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</si>
  <si>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购置办公设备</t>
  </si>
  <si>
    <t>台式</t>
  </si>
  <si>
    <t>台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</si>
  <si>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</si>
  <si>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孝义市供销合作社联合社2021年政府购买服务支出预算表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</si>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</sst>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8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3" borderId="1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8" fillId="21" borderId="1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 applyProtection="0"/>
  </cellStyleXfs>
  <cellXfs count="14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77" fontId="10" fillId="0" borderId="2" xfId="0" applyNumberFormat="1" applyFont="1" applyFill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vertical="center"/>
    </xf>
    <xf numFmtId="49" fontId="0" fillId="0" borderId="2" xfId="0" applyNumberFormat="1" applyBorder="1" applyAlignment="1" applyProtection="1">
      <alignment horizontal="left" vertical="center"/>
    </xf>
    <xf numFmtId="0" fontId="2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horizontal="left" vertical="center"/>
    </xf>
    <xf numFmtId="177" fontId="2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77" fontId="2" fillId="0" borderId="2" xfId="0" applyNumberFormat="1" applyFont="1" applyBorder="1" applyProtection="1"/>
    <xf numFmtId="177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9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9" fontId="0" fillId="0" borderId="2" xfId="0" applyNumberFormat="1" applyFont="1" applyBorder="1" applyAlignment="1" applyProtection="1">
      <alignment vertical="center"/>
    </xf>
    <xf numFmtId="10" fontId="2" fillId="0" borderId="2" xfId="0" applyNumberFormat="1" applyFont="1" applyBorder="1" applyAlignment="1" applyProtection="1">
      <alignment vertical="center"/>
    </xf>
    <xf numFmtId="9" fontId="2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left" vertical="center"/>
    </xf>
    <xf numFmtId="0" fontId="2" fillId="0" borderId="2" xfId="0" applyFont="1" applyBorder="1" applyProtection="1"/>
    <xf numFmtId="0" fontId="0" fillId="0" borderId="2" xfId="0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C11" sqref="C11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67" t="s">
        <v>0</v>
      </c>
      <c r="B1" s="67"/>
      <c r="C1" s="67"/>
      <c r="D1" s="129"/>
      <c r="E1" s="129"/>
      <c r="F1" s="129"/>
      <c r="G1" s="129"/>
      <c r="H1" s="130"/>
    </row>
    <row r="2" ht="18.75" customHeight="1" spans="1:8">
      <c r="A2" s="131"/>
      <c r="B2" s="131"/>
      <c r="C2" s="131"/>
      <c r="D2" s="129"/>
      <c r="E2" s="129"/>
      <c r="F2" s="129"/>
      <c r="G2" s="129"/>
      <c r="H2" s="130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01"/>
      <c r="B4" s="101"/>
      <c r="C4" s="101"/>
      <c r="D4" s="101"/>
      <c r="E4" s="101"/>
      <c r="F4" s="101"/>
      <c r="G4" s="101"/>
      <c r="H4" s="83" t="s">
        <v>2</v>
      </c>
    </row>
    <row r="5" ht="24" customHeight="1" spans="1:8">
      <c r="A5" s="149" t="s">
        <v>3</v>
      </c>
      <c r="B5" s="68"/>
      <c r="C5" s="68"/>
      <c r="D5" s="68"/>
      <c r="E5" s="149" t="s">
        <v>4</v>
      </c>
      <c r="F5" s="68"/>
      <c r="G5" s="68"/>
      <c r="H5" s="68"/>
    </row>
    <row r="6" ht="24" customHeight="1" spans="1:8">
      <c r="A6" s="150" t="s">
        <v>5</v>
      </c>
      <c r="B6" s="133" t="s">
        <v>6</v>
      </c>
      <c r="C6" s="146"/>
      <c r="D6" s="134"/>
      <c r="E6" s="140" t="s">
        <v>7</v>
      </c>
      <c r="F6" s="133" t="s">
        <v>6</v>
      </c>
      <c r="G6" s="146"/>
      <c r="H6" s="134"/>
    </row>
    <row r="7" ht="48.75" customHeight="1" spans="1:8">
      <c r="A7" s="136"/>
      <c r="B7" s="141" t="s">
        <v>8</v>
      </c>
      <c r="C7" s="141" t="s">
        <v>9</v>
      </c>
      <c r="D7" s="141" t="s">
        <v>10</v>
      </c>
      <c r="E7" s="142"/>
      <c r="F7" s="141" t="s">
        <v>8</v>
      </c>
      <c r="G7" s="141" t="s">
        <v>9</v>
      </c>
      <c r="H7" s="141" t="s">
        <v>10</v>
      </c>
    </row>
    <row r="8" ht="24" customHeight="1" spans="1:8">
      <c r="A8" s="72" t="s">
        <v>11</v>
      </c>
      <c r="B8" s="72">
        <v>356.71</v>
      </c>
      <c r="C8" s="72">
        <v>235.18</v>
      </c>
      <c r="D8" s="123">
        <v>-0.3407</v>
      </c>
      <c r="E8" s="70" t="s">
        <v>12</v>
      </c>
      <c r="F8" s="70"/>
      <c r="G8" s="70"/>
      <c r="H8" s="77"/>
    </row>
    <row r="9" ht="24" customHeight="1" spans="1:8">
      <c r="A9" s="72" t="s">
        <v>13</v>
      </c>
      <c r="B9" s="72"/>
      <c r="C9" s="72"/>
      <c r="D9" s="77"/>
      <c r="E9" s="70" t="s">
        <v>14</v>
      </c>
      <c r="F9" s="70"/>
      <c r="G9" s="70"/>
      <c r="H9" s="77"/>
    </row>
    <row r="10" ht="24" customHeight="1" spans="1:8">
      <c r="A10" s="72" t="s">
        <v>15</v>
      </c>
      <c r="B10" s="72"/>
      <c r="C10" s="72"/>
      <c r="D10" s="72"/>
      <c r="E10" s="70" t="s">
        <v>16</v>
      </c>
      <c r="F10" s="70"/>
      <c r="G10" s="70"/>
      <c r="H10" s="77"/>
    </row>
    <row r="11" ht="24" customHeight="1" spans="1:8">
      <c r="A11" s="72" t="s">
        <v>17</v>
      </c>
      <c r="B11" s="72"/>
      <c r="C11" s="72"/>
      <c r="D11" s="72"/>
      <c r="E11" s="72" t="s">
        <v>18</v>
      </c>
      <c r="F11" s="72"/>
      <c r="G11" s="72"/>
      <c r="H11" s="77"/>
    </row>
    <row r="12" ht="24" customHeight="1" spans="1:8">
      <c r="A12" s="72"/>
      <c r="B12" s="72"/>
      <c r="C12" s="72"/>
      <c r="D12" s="72"/>
      <c r="E12" s="70" t="s">
        <v>19</v>
      </c>
      <c r="F12" s="70"/>
      <c r="G12" s="70"/>
      <c r="H12" s="77"/>
    </row>
    <row r="13" ht="24" customHeight="1" spans="1:8">
      <c r="A13" s="72"/>
      <c r="B13" s="72"/>
      <c r="C13" s="72"/>
      <c r="D13" s="72"/>
      <c r="E13" s="70" t="s">
        <v>20</v>
      </c>
      <c r="F13" s="70"/>
      <c r="G13" s="70"/>
      <c r="H13" s="77"/>
    </row>
    <row r="14" ht="24" customHeight="1" spans="1:8">
      <c r="A14" s="72"/>
      <c r="B14" s="72"/>
      <c r="C14" s="72"/>
      <c r="D14" s="72"/>
      <c r="E14" s="72" t="s">
        <v>21</v>
      </c>
      <c r="F14" s="72"/>
      <c r="G14" s="72"/>
      <c r="H14" s="72"/>
    </row>
    <row r="15" ht="24" customHeight="1" spans="1:8">
      <c r="A15" s="72"/>
      <c r="B15" s="72"/>
      <c r="C15" s="72"/>
      <c r="D15" s="72"/>
      <c r="E15" s="72" t="s">
        <v>22</v>
      </c>
      <c r="F15" s="147">
        <v>37.16</v>
      </c>
      <c r="G15" s="147">
        <v>39.95</v>
      </c>
      <c r="H15" s="125">
        <v>0.0751</v>
      </c>
    </row>
    <row r="16" ht="24" customHeight="1" spans="1:8">
      <c r="A16" s="72"/>
      <c r="B16" s="72"/>
      <c r="C16" s="72"/>
      <c r="D16" s="72"/>
      <c r="E16" s="70" t="s">
        <v>23</v>
      </c>
      <c r="F16" s="147">
        <v>10.76</v>
      </c>
      <c r="G16" s="147">
        <v>10.34</v>
      </c>
      <c r="H16" s="125">
        <v>-0.039</v>
      </c>
    </row>
    <row r="17" ht="24" customHeight="1" spans="1:8">
      <c r="A17" s="72"/>
      <c r="B17" s="72"/>
      <c r="C17" s="72"/>
      <c r="D17" s="72"/>
      <c r="E17" s="70" t="s">
        <v>24</v>
      </c>
      <c r="F17" s="148"/>
      <c r="G17" s="148"/>
      <c r="H17" s="72"/>
    </row>
    <row r="18" ht="24" customHeight="1" spans="1:8">
      <c r="A18" s="72"/>
      <c r="B18" s="72"/>
      <c r="C18" s="72"/>
      <c r="D18" s="72"/>
      <c r="E18" s="72" t="s">
        <v>25</v>
      </c>
      <c r="F18" s="147"/>
      <c r="G18" s="147"/>
      <c r="H18" s="72"/>
    </row>
    <row r="19" ht="24" customHeight="1" spans="1:8">
      <c r="A19" s="72"/>
      <c r="B19" s="72"/>
      <c r="C19" s="72"/>
      <c r="D19" s="72"/>
      <c r="E19" s="72" t="s">
        <v>26</v>
      </c>
      <c r="F19" s="72"/>
      <c r="G19" s="72"/>
      <c r="H19" s="72"/>
    </row>
    <row r="20" ht="24" customHeight="1" spans="1:8">
      <c r="A20" s="72"/>
      <c r="B20" s="72"/>
      <c r="C20" s="72"/>
      <c r="D20" s="72"/>
      <c r="E20" s="72" t="s">
        <v>27</v>
      </c>
      <c r="F20" s="72"/>
      <c r="G20" s="72"/>
      <c r="H20" s="72"/>
    </row>
    <row r="21" ht="24" customHeight="1" spans="1:8">
      <c r="A21" s="72"/>
      <c r="B21" s="72"/>
      <c r="C21" s="72"/>
      <c r="D21" s="72"/>
      <c r="E21" s="72" t="s">
        <v>28</v>
      </c>
      <c r="F21" s="72"/>
      <c r="G21" s="72"/>
      <c r="H21" s="72"/>
    </row>
    <row r="22" ht="24" customHeight="1" spans="1:8">
      <c r="A22" s="72"/>
      <c r="B22" s="72"/>
      <c r="C22" s="72"/>
      <c r="D22" s="72"/>
      <c r="E22" s="72" t="s">
        <v>29</v>
      </c>
      <c r="F22" s="119">
        <v>292.1</v>
      </c>
      <c r="G22" s="72">
        <v>168.67</v>
      </c>
      <c r="H22" s="125">
        <v>-0.4226</v>
      </c>
    </row>
    <row r="23" ht="24" customHeight="1" spans="1:8">
      <c r="A23" s="72"/>
      <c r="B23" s="72"/>
      <c r="C23" s="72"/>
      <c r="D23" s="72"/>
      <c r="E23" s="72" t="s">
        <v>30</v>
      </c>
      <c r="F23" s="72"/>
      <c r="G23" s="72"/>
      <c r="H23" s="72"/>
    </row>
    <row r="24" ht="24" customHeight="1" spans="1:8">
      <c r="A24" s="72"/>
      <c r="B24" s="72"/>
      <c r="C24" s="72"/>
      <c r="D24" s="72"/>
      <c r="E24" s="72" t="s">
        <v>31</v>
      </c>
      <c r="F24" s="72"/>
      <c r="G24" s="72"/>
      <c r="H24" s="72"/>
    </row>
    <row r="25" ht="24" customHeight="1" spans="1:8">
      <c r="A25" s="72"/>
      <c r="B25" s="72"/>
      <c r="C25" s="72"/>
      <c r="D25" s="72"/>
      <c r="E25" s="72" t="s">
        <v>32</v>
      </c>
      <c r="F25" s="72">
        <v>16.69</v>
      </c>
      <c r="G25" s="72">
        <v>16.22</v>
      </c>
      <c r="H25" s="125">
        <v>-0.0282</v>
      </c>
    </row>
    <row r="26" ht="24" customHeight="1" spans="1:8">
      <c r="A26" s="72"/>
      <c r="B26" s="72"/>
      <c r="C26" s="72"/>
      <c r="D26" s="72"/>
      <c r="E26" s="72" t="s">
        <v>33</v>
      </c>
      <c r="F26" s="72"/>
      <c r="G26" s="72"/>
      <c r="H26" s="72"/>
    </row>
    <row r="27" ht="24" customHeight="1" spans="1:8">
      <c r="A27" s="72"/>
      <c r="B27" s="72"/>
      <c r="C27" s="72"/>
      <c r="D27" s="72"/>
      <c r="E27" s="72" t="s">
        <v>34</v>
      </c>
      <c r="F27" s="72"/>
      <c r="G27" s="72"/>
      <c r="H27" s="72"/>
    </row>
    <row r="28" ht="24" customHeight="1" spans="1:8">
      <c r="A28" s="72"/>
      <c r="B28" s="72"/>
      <c r="C28" s="72"/>
      <c r="D28" s="72"/>
      <c r="E28" s="72" t="s">
        <v>35</v>
      </c>
      <c r="F28" s="97"/>
      <c r="G28" s="97"/>
      <c r="H28" s="72"/>
    </row>
    <row r="29" ht="24" customHeight="1" spans="1:8">
      <c r="A29" s="68" t="s">
        <v>36</v>
      </c>
      <c r="B29" s="68">
        <f>SUM(B8:B28)</f>
        <v>356.71</v>
      </c>
      <c r="C29" s="68">
        <f>SUM(C8:C28)</f>
        <v>235.18</v>
      </c>
      <c r="D29" s="123">
        <v>-0.3407</v>
      </c>
      <c r="E29" s="68" t="s">
        <v>37</v>
      </c>
      <c r="F29" s="68">
        <f>SUM(F15:F28)</f>
        <v>356.71</v>
      </c>
      <c r="G29" s="68">
        <f>SUM(G15:G28)</f>
        <v>235.18</v>
      </c>
      <c r="H29" s="125">
        <v>-0.3407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67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13" sqref="I13"/>
    </sheetView>
  </sheetViews>
  <sheetFormatPr defaultColWidth="9" defaultRowHeight="14.25"/>
  <cols>
    <col min="1" max="1" width="9.5" customWidth="1"/>
    <col min="2" max="4" width="8.75" customWidth="1"/>
  </cols>
  <sheetData>
    <row r="1" ht="31.5" customHeight="1" spans="1:14">
      <c r="A1" s="1" t="s">
        <v>176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177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178</v>
      </c>
      <c r="B4" s="31" t="s">
        <v>179</v>
      </c>
      <c r="C4" s="31" t="s">
        <v>180</v>
      </c>
      <c r="D4" s="31" t="s">
        <v>181</v>
      </c>
      <c r="E4" s="8" t="s">
        <v>182</v>
      </c>
      <c r="F4" s="8"/>
      <c r="G4" s="8"/>
      <c r="H4" s="8"/>
      <c r="I4" s="8"/>
      <c r="J4" s="8"/>
      <c r="K4" s="8"/>
      <c r="L4" s="8"/>
      <c r="M4" s="8"/>
      <c r="N4" s="45" t="s">
        <v>183</v>
      </c>
    </row>
    <row r="5" ht="37.5" customHeight="1" spans="1:14">
      <c r="A5" s="9"/>
      <c r="B5" s="31"/>
      <c r="C5" s="31"/>
      <c r="D5" s="31"/>
      <c r="E5" s="10" t="s">
        <v>184</v>
      </c>
      <c r="F5" s="8" t="s">
        <v>41</v>
      </c>
      <c r="G5" s="8"/>
      <c r="H5" s="8"/>
      <c r="I5" s="8"/>
      <c r="J5" s="46"/>
      <c r="K5" s="46"/>
      <c r="L5" s="23" t="s">
        <v>185</v>
      </c>
      <c r="M5" s="23" t="s">
        <v>186</v>
      </c>
      <c r="N5" s="47"/>
    </row>
    <row r="6" ht="78.75" customHeight="1" spans="1:14">
      <c r="A6" s="13"/>
      <c r="B6" s="31"/>
      <c r="C6" s="31"/>
      <c r="D6" s="31"/>
      <c r="E6" s="10"/>
      <c r="F6" s="14" t="s">
        <v>187</v>
      </c>
      <c r="G6" s="10" t="s">
        <v>188</v>
      </c>
      <c r="H6" s="10" t="s">
        <v>189</v>
      </c>
      <c r="I6" s="10" t="s">
        <v>190</v>
      </c>
      <c r="J6" s="10" t="s">
        <v>191</v>
      </c>
      <c r="K6" s="24" t="s">
        <v>192</v>
      </c>
      <c r="L6" s="25"/>
      <c r="M6" s="25"/>
      <c r="N6" s="48"/>
    </row>
    <row r="7" ht="24" customHeight="1" spans="1:14">
      <c r="A7" s="32" t="s">
        <v>193</v>
      </c>
      <c r="B7" s="33" t="s">
        <v>194</v>
      </c>
      <c r="C7" s="33" t="s">
        <v>195</v>
      </c>
      <c r="D7" s="33">
        <v>2</v>
      </c>
      <c r="E7" s="34">
        <v>0.5</v>
      </c>
      <c r="F7" s="34">
        <v>0.5</v>
      </c>
      <c r="G7" s="34">
        <v>0.5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193</v>
      </c>
      <c r="B8" s="35" t="s">
        <v>194</v>
      </c>
      <c r="C8" s="36" t="s">
        <v>195</v>
      </c>
      <c r="D8" s="37">
        <v>2</v>
      </c>
      <c r="E8" s="38">
        <v>1</v>
      </c>
      <c r="F8" s="38">
        <v>1</v>
      </c>
      <c r="G8" s="38">
        <v>1</v>
      </c>
      <c r="H8" s="39"/>
      <c r="I8" s="39"/>
      <c r="J8" s="39"/>
      <c r="K8" s="39"/>
      <c r="L8" s="39"/>
      <c r="M8" s="39"/>
      <c r="N8" s="42"/>
    </row>
    <row r="9" ht="24" customHeight="1" spans="1:14">
      <c r="A9" s="40"/>
      <c r="B9" s="41"/>
      <c r="C9" s="42"/>
      <c r="D9" s="42"/>
      <c r="E9" s="39"/>
      <c r="F9" s="39"/>
      <c r="G9" s="39"/>
      <c r="H9" s="39"/>
      <c r="I9" s="39"/>
      <c r="J9" s="39"/>
      <c r="K9" s="39"/>
      <c r="L9" s="39"/>
      <c r="M9" s="39"/>
      <c r="N9" s="42"/>
    </row>
    <row r="10" ht="24" customHeight="1" spans="1:14">
      <c r="A10" s="40"/>
      <c r="B10" s="41"/>
      <c r="C10" s="42"/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42"/>
    </row>
    <row r="11" ht="24" customHeight="1" spans="1:14">
      <c r="A11" s="40"/>
      <c r="B11" s="41"/>
      <c r="C11" s="42"/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42"/>
    </row>
    <row r="12" ht="24" customHeight="1" spans="1:14">
      <c r="A12" s="40"/>
      <c r="B12" s="41"/>
      <c r="C12" s="42"/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42"/>
    </row>
    <row r="13" ht="24" customHeight="1" spans="1:14">
      <c r="A13" s="40"/>
      <c r="B13" s="41"/>
      <c r="C13" s="42"/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42"/>
    </row>
    <row r="14" ht="24" customHeight="1" spans="1:14">
      <c r="A14" s="40"/>
      <c r="B14" s="41"/>
      <c r="C14" s="42"/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42"/>
    </row>
    <row r="15" ht="24" customHeight="1" spans="1:14">
      <c r="A15" s="40"/>
      <c r="B15" s="41"/>
      <c r="C15" s="42"/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42"/>
    </row>
    <row r="16" ht="24" customHeight="1" spans="1:14">
      <c r="A16" s="17" t="s">
        <v>79</v>
      </c>
      <c r="B16" s="43"/>
      <c r="C16" s="43"/>
      <c r="D16" s="18"/>
      <c r="E16" s="39">
        <f>SUM(E7:E15)</f>
        <v>1.5</v>
      </c>
      <c r="F16" s="39">
        <f>SUM(F7:F15)</f>
        <v>1.5</v>
      </c>
      <c r="G16" s="39">
        <f>SUM(G7:G15)</f>
        <v>1.5</v>
      </c>
      <c r="H16" s="39"/>
      <c r="I16" s="39"/>
      <c r="J16" s="39"/>
      <c r="K16" s="39"/>
      <c r="L16" s="39"/>
      <c r="M16" s="39"/>
      <c r="N16" s="4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5" sqref="C5:C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198</v>
      </c>
      <c r="B4" s="7" t="s">
        <v>199</v>
      </c>
      <c r="C4" s="8" t="s">
        <v>182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184</v>
      </c>
      <c r="D5" s="11" t="s">
        <v>200</v>
      </c>
      <c r="E5" s="12"/>
      <c r="F5" s="12"/>
      <c r="G5" s="12"/>
      <c r="H5" s="12"/>
      <c r="I5" s="22"/>
      <c r="J5" s="23" t="s">
        <v>185</v>
      </c>
      <c r="K5" s="23" t="s">
        <v>186</v>
      </c>
      <c r="L5" s="9"/>
    </row>
    <row r="6" ht="81" customHeight="1" spans="1:12">
      <c r="A6" s="13"/>
      <c r="B6" s="13"/>
      <c r="C6" s="10"/>
      <c r="D6" s="14" t="s">
        <v>187</v>
      </c>
      <c r="E6" s="10" t="s">
        <v>188</v>
      </c>
      <c r="F6" s="10" t="s">
        <v>189</v>
      </c>
      <c r="G6" s="10" t="s">
        <v>190</v>
      </c>
      <c r="H6" s="10" t="s">
        <v>191</v>
      </c>
      <c r="I6" s="24" t="s">
        <v>201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abSelected="1" topLeftCell="A10" workbookViewId="0">
      <selection activeCell="D19" sqref="D19"/>
    </sheetView>
  </sheetViews>
  <sheetFormatPr defaultColWidth="6.875" defaultRowHeight="11.25" outlineLevelCol="6"/>
  <cols>
    <col min="1" max="1" width="20.625" style="65" customWidth="1"/>
    <col min="2" max="2" width="36.5" style="65" customWidth="1"/>
    <col min="3" max="3" width="12.875" style="65" customWidth="1"/>
    <col min="4" max="4" width="13.875" style="65" customWidth="1"/>
    <col min="5" max="5" width="12.625" style="65" customWidth="1"/>
    <col min="6" max="6" width="12" style="65" customWidth="1"/>
    <col min="7" max="7" width="12.875" style="65" customWidth="1"/>
    <col min="8" max="16384" width="6.875" style="65"/>
  </cols>
  <sheetData>
    <row r="1" ht="16.5" customHeight="1" spans="1:7">
      <c r="A1" s="49" t="s">
        <v>38</v>
      </c>
      <c r="B1" s="50"/>
      <c r="C1" s="50"/>
      <c r="D1" s="75"/>
      <c r="E1" s="75"/>
      <c r="F1" s="75"/>
      <c r="G1" s="75"/>
    </row>
    <row r="2" ht="29.25" customHeight="1" spans="1:7">
      <c r="A2" s="66" t="s">
        <v>39</v>
      </c>
      <c r="B2" s="66"/>
      <c r="C2" s="66"/>
      <c r="D2" s="66"/>
      <c r="E2" s="66"/>
      <c r="F2" s="66"/>
      <c r="G2" s="66"/>
    </row>
    <row r="3" ht="26.25" customHeight="1" spans="1:7">
      <c r="A3" s="67"/>
      <c r="B3" s="67"/>
      <c r="C3" s="67"/>
      <c r="D3" s="67"/>
      <c r="E3" s="67"/>
      <c r="F3" s="67"/>
      <c r="G3" s="132" t="s">
        <v>2</v>
      </c>
    </row>
    <row r="4" ht="26.25" customHeight="1" spans="1:7">
      <c r="A4" s="68" t="s">
        <v>40</v>
      </c>
      <c r="B4" s="68"/>
      <c r="C4" s="140" t="s">
        <v>36</v>
      </c>
      <c r="D4" s="141" t="s">
        <v>41</v>
      </c>
      <c r="E4" s="141" t="s">
        <v>42</v>
      </c>
      <c r="F4" s="141" t="s">
        <v>43</v>
      </c>
      <c r="G4" s="140" t="s">
        <v>44</v>
      </c>
    </row>
    <row r="5" s="64" customFormat="1" ht="47.25" customHeight="1" spans="1:7">
      <c r="A5" s="68" t="s">
        <v>45</v>
      </c>
      <c r="B5" s="68" t="s">
        <v>46</v>
      </c>
      <c r="C5" s="142"/>
      <c r="D5" s="141"/>
      <c r="E5" s="141"/>
      <c r="F5" s="141"/>
      <c r="G5" s="142"/>
    </row>
    <row r="6" s="64" customFormat="1" ht="25.5" customHeight="1" spans="1:7">
      <c r="A6" s="103" t="s">
        <v>47</v>
      </c>
      <c r="B6" s="104" t="s">
        <v>48</v>
      </c>
      <c r="C6" s="105">
        <v>39.95</v>
      </c>
      <c r="D6" s="105">
        <v>39.95</v>
      </c>
      <c r="E6" s="137"/>
      <c r="F6" s="137"/>
      <c r="G6" s="137"/>
    </row>
    <row r="7" s="64" customFormat="1" ht="25.5" customHeight="1" spans="1:7">
      <c r="A7" s="103" t="s">
        <v>49</v>
      </c>
      <c r="B7" s="104" t="s">
        <v>50</v>
      </c>
      <c r="C7" s="105">
        <v>39.95</v>
      </c>
      <c r="D7" s="105">
        <v>39.95</v>
      </c>
      <c r="E7" s="137"/>
      <c r="F7" s="137"/>
      <c r="G7" s="137"/>
    </row>
    <row r="8" s="64" customFormat="1" ht="25.5" customHeight="1" spans="1:7">
      <c r="A8" s="103" t="s">
        <v>51</v>
      </c>
      <c r="B8" s="104" t="s">
        <v>52</v>
      </c>
      <c r="C8" s="106">
        <v>14.62</v>
      </c>
      <c r="D8" s="106">
        <v>14.62</v>
      </c>
      <c r="E8" s="137"/>
      <c r="F8" s="137"/>
      <c r="G8" s="137"/>
    </row>
    <row r="9" s="64" customFormat="1" ht="25.5" customHeight="1" spans="1:7">
      <c r="A9" s="103" t="s">
        <v>53</v>
      </c>
      <c r="B9" s="104" t="s">
        <v>54</v>
      </c>
      <c r="C9" s="106">
        <v>21.63</v>
      </c>
      <c r="D9" s="106">
        <v>21.63</v>
      </c>
      <c r="E9" s="137"/>
      <c r="F9" s="137"/>
      <c r="G9" s="137"/>
    </row>
    <row r="10" s="64" customFormat="1" ht="25.5" customHeight="1" spans="1:7">
      <c r="A10" s="107">
        <v>2080506</v>
      </c>
      <c r="B10" s="108" t="s">
        <v>55</v>
      </c>
      <c r="C10" s="110">
        <v>3.7</v>
      </c>
      <c r="D10" s="110">
        <v>3.7</v>
      </c>
      <c r="E10" s="137"/>
      <c r="F10" s="137"/>
      <c r="G10" s="137"/>
    </row>
    <row r="11" s="64" customFormat="1" ht="25.5" customHeight="1" spans="1:7">
      <c r="A11" s="103" t="s">
        <v>56</v>
      </c>
      <c r="B11" s="104" t="s">
        <v>57</v>
      </c>
      <c r="C11" s="105">
        <v>10.34</v>
      </c>
      <c r="D11" s="105">
        <v>10.34</v>
      </c>
      <c r="E11" s="110"/>
      <c r="F11" s="110"/>
      <c r="G11" s="110"/>
    </row>
    <row r="12" s="64" customFormat="1" ht="25.5" customHeight="1" spans="1:7">
      <c r="A12" s="103" t="s">
        <v>58</v>
      </c>
      <c r="B12" s="104" t="s">
        <v>59</v>
      </c>
      <c r="C12" s="105">
        <v>10.34</v>
      </c>
      <c r="D12" s="105">
        <v>10.34</v>
      </c>
      <c r="E12" s="110"/>
      <c r="F12" s="110"/>
      <c r="G12" s="110"/>
    </row>
    <row r="13" s="138" customFormat="1" ht="25.5" customHeight="1" spans="1:7">
      <c r="A13" s="103" t="s">
        <v>60</v>
      </c>
      <c r="B13" s="108" t="s">
        <v>61</v>
      </c>
      <c r="C13" s="105">
        <v>3.35</v>
      </c>
      <c r="D13" s="105">
        <v>3.35</v>
      </c>
      <c r="E13" s="143"/>
      <c r="F13" s="143"/>
      <c r="G13" s="143"/>
    </row>
    <row r="14" customFormat="1" ht="25.5" customHeight="1" spans="1:7">
      <c r="A14" s="103" t="s">
        <v>62</v>
      </c>
      <c r="B14" s="104" t="s">
        <v>63</v>
      </c>
      <c r="C14" s="105">
        <v>5.44</v>
      </c>
      <c r="D14" s="105">
        <v>5.44</v>
      </c>
      <c r="E14" s="119"/>
      <c r="F14" s="119"/>
      <c r="G14" s="119"/>
    </row>
    <row r="15" customFormat="1" ht="25.5" customHeight="1" spans="1:7">
      <c r="A15" s="103" t="s">
        <v>64</v>
      </c>
      <c r="B15" s="111" t="s">
        <v>65</v>
      </c>
      <c r="C15" s="105">
        <v>1.55</v>
      </c>
      <c r="D15" s="105">
        <v>1.55</v>
      </c>
      <c r="E15" s="119"/>
      <c r="F15" s="119"/>
      <c r="G15" s="119"/>
    </row>
    <row r="16" customFormat="1" ht="25.5" customHeight="1" spans="1:7">
      <c r="A16" s="112">
        <v>216</v>
      </c>
      <c r="B16" s="144" t="s">
        <v>66</v>
      </c>
      <c r="C16" s="145">
        <v>168.67</v>
      </c>
      <c r="D16" s="145">
        <v>168.67</v>
      </c>
      <c r="E16" s="119"/>
      <c r="F16" s="119"/>
      <c r="G16" s="119"/>
    </row>
    <row r="17" customFormat="1" ht="25.5" customHeight="1" spans="1:7">
      <c r="A17" s="112" t="s">
        <v>67</v>
      </c>
      <c r="B17" s="144" t="s">
        <v>68</v>
      </c>
      <c r="C17" s="145">
        <v>168.67</v>
      </c>
      <c r="D17" s="145">
        <v>168.67</v>
      </c>
      <c r="E17" s="119"/>
      <c r="F17" s="119"/>
      <c r="G17" s="119"/>
    </row>
    <row r="18" s="139" customFormat="1" ht="25.5" customHeight="1" spans="1:7">
      <c r="A18" s="115" t="s">
        <v>69</v>
      </c>
      <c r="B18" s="144" t="s">
        <v>70</v>
      </c>
      <c r="C18" s="144">
        <v>76.47</v>
      </c>
      <c r="D18" s="144">
        <v>76.47</v>
      </c>
      <c r="E18" s="116"/>
      <c r="F18" s="116"/>
      <c r="G18" s="116"/>
    </row>
    <row r="19" s="139" customFormat="1" ht="25.5" customHeight="1" spans="1:7">
      <c r="A19" s="115" t="s">
        <v>71</v>
      </c>
      <c r="B19" s="144" t="s">
        <v>72</v>
      </c>
      <c r="C19" s="118">
        <v>92.2</v>
      </c>
      <c r="D19" s="118">
        <v>92.2</v>
      </c>
      <c r="E19" s="116"/>
      <c r="F19" s="116"/>
      <c r="G19" s="116"/>
    </row>
    <row r="20" ht="25.5" customHeight="1" spans="1:7">
      <c r="A20" s="103" t="s">
        <v>73</v>
      </c>
      <c r="B20" s="104" t="s">
        <v>74</v>
      </c>
      <c r="C20" s="119">
        <v>16.22</v>
      </c>
      <c r="D20" s="119">
        <v>16.22</v>
      </c>
      <c r="E20" s="119"/>
      <c r="F20" s="119"/>
      <c r="G20" s="119"/>
    </row>
    <row r="21" ht="25.5" customHeight="1" spans="1:7">
      <c r="A21" s="103" t="s">
        <v>75</v>
      </c>
      <c r="B21" s="104" t="s">
        <v>76</v>
      </c>
      <c r="C21" s="105">
        <v>16.22</v>
      </c>
      <c r="D21" s="105">
        <v>16.22</v>
      </c>
      <c r="E21" s="119"/>
      <c r="F21" s="119"/>
      <c r="G21" s="119"/>
    </row>
    <row r="22" ht="25.5" customHeight="1" spans="1:7">
      <c r="A22" s="103" t="s">
        <v>77</v>
      </c>
      <c r="B22" s="104" t="s">
        <v>78</v>
      </c>
      <c r="C22" s="105">
        <v>16.22</v>
      </c>
      <c r="D22" s="105">
        <v>16.22</v>
      </c>
      <c r="E22" s="119"/>
      <c r="F22" s="119"/>
      <c r="G22" s="119"/>
    </row>
    <row r="23" ht="25.5" customHeight="1" spans="1:7">
      <c r="A23" s="73" t="s">
        <v>79</v>
      </c>
      <c r="B23" s="74"/>
      <c r="C23" s="105">
        <v>235.18</v>
      </c>
      <c r="D23" s="105">
        <v>235.18</v>
      </c>
      <c r="E23" s="119"/>
      <c r="F23" s="119"/>
      <c r="G23" s="119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511805555555556" bottom="0.511805555555556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topLeftCell="A19" workbookViewId="0">
      <selection activeCell="C11" sqref="C11"/>
    </sheetView>
  </sheetViews>
  <sheetFormatPr defaultColWidth="6.875" defaultRowHeight="11.25" outlineLevelCol="4"/>
  <cols>
    <col min="1" max="1" width="19.375" style="65" customWidth="1"/>
    <col min="2" max="2" width="36.625" style="65" customWidth="1"/>
    <col min="3" max="5" width="24.125" style="65" customWidth="1"/>
    <col min="6" max="16384" width="6.875" style="65"/>
  </cols>
  <sheetData>
    <row r="1" ht="16.5" customHeight="1" spans="1:5">
      <c r="A1" s="49" t="s">
        <v>80</v>
      </c>
      <c r="B1" s="50"/>
      <c r="C1" s="50"/>
      <c r="D1" s="75"/>
      <c r="E1" s="75"/>
    </row>
    <row r="2" ht="16.5" customHeight="1" spans="1:5">
      <c r="A2" s="50"/>
      <c r="B2" s="50"/>
      <c r="C2" s="50"/>
      <c r="D2" s="75"/>
      <c r="E2" s="75"/>
    </row>
    <row r="3" ht="29.25" customHeight="1" spans="1:5">
      <c r="A3" s="66" t="s">
        <v>81</v>
      </c>
      <c r="B3" s="66"/>
      <c r="C3" s="66"/>
      <c r="D3" s="66"/>
      <c r="E3" s="66"/>
    </row>
    <row r="4" ht="26.25" customHeight="1" spans="1:5">
      <c r="A4" s="67"/>
      <c r="B4" s="67"/>
      <c r="C4" s="67"/>
      <c r="D4" s="67"/>
      <c r="E4" s="132" t="s">
        <v>2</v>
      </c>
    </row>
    <row r="5" ht="26.25" customHeight="1" spans="1:5">
      <c r="A5" s="133" t="s">
        <v>40</v>
      </c>
      <c r="B5" s="134"/>
      <c r="C5" s="135" t="s">
        <v>37</v>
      </c>
      <c r="D5" s="135" t="s">
        <v>82</v>
      </c>
      <c r="E5" s="135" t="s">
        <v>83</v>
      </c>
    </row>
    <row r="6" s="64" customFormat="1" ht="27.75" customHeight="1" spans="1:5">
      <c r="A6" s="68" t="s">
        <v>45</v>
      </c>
      <c r="B6" s="68" t="s">
        <v>46</v>
      </c>
      <c r="C6" s="136"/>
      <c r="D6" s="136"/>
      <c r="E6" s="136"/>
    </row>
    <row r="7" s="64" customFormat="1" ht="30" customHeight="1" spans="1:5">
      <c r="A7" s="103" t="s">
        <v>47</v>
      </c>
      <c r="B7" s="104" t="s">
        <v>48</v>
      </c>
      <c r="C7" s="105">
        <v>39.95</v>
      </c>
      <c r="D7" s="105">
        <v>39.95</v>
      </c>
      <c r="E7" s="77"/>
    </row>
    <row r="8" s="64" customFormat="1" ht="30" customHeight="1" spans="1:5">
      <c r="A8" s="103" t="s">
        <v>49</v>
      </c>
      <c r="B8" s="104" t="s">
        <v>50</v>
      </c>
      <c r="C8" s="105">
        <v>39.95</v>
      </c>
      <c r="D8" s="105">
        <v>39.95</v>
      </c>
      <c r="E8" s="77"/>
    </row>
    <row r="9" s="64" customFormat="1" ht="30" customHeight="1" spans="1:5">
      <c r="A9" s="103" t="s">
        <v>51</v>
      </c>
      <c r="B9" s="104" t="s">
        <v>52</v>
      </c>
      <c r="C9" s="106">
        <v>14.62</v>
      </c>
      <c r="D9" s="106">
        <v>14.62</v>
      </c>
      <c r="E9" s="77"/>
    </row>
    <row r="10" s="64" customFormat="1" ht="30" customHeight="1" spans="1:5">
      <c r="A10" s="103" t="s">
        <v>53</v>
      </c>
      <c r="B10" s="104" t="s">
        <v>54</v>
      </c>
      <c r="C10" s="106">
        <v>21.63</v>
      </c>
      <c r="D10" s="106">
        <v>21.63</v>
      </c>
      <c r="E10" s="77"/>
    </row>
    <row r="11" customFormat="1" ht="30" customHeight="1" spans="1:5">
      <c r="A11" s="107">
        <v>2080506</v>
      </c>
      <c r="B11" s="108" t="s">
        <v>55</v>
      </c>
      <c r="C11" s="110">
        <v>3.7</v>
      </c>
      <c r="D11" s="110">
        <v>3.7</v>
      </c>
      <c r="E11" s="78"/>
    </row>
    <row r="12" customFormat="1" ht="30" customHeight="1" spans="1:5">
      <c r="A12" s="103" t="s">
        <v>56</v>
      </c>
      <c r="B12" s="104" t="s">
        <v>57</v>
      </c>
      <c r="C12" s="105">
        <v>10.34</v>
      </c>
      <c r="D12" s="105">
        <v>10.34</v>
      </c>
      <c r="E12" s="72"/>
    </row>
    <row r="13" customFormat="1" ht="30" customHeight="1" spans="1:5">
      <c r="A13" s="103" t="s">
        <v>58</v>
      </c>
      <c r="B13" s="104" t="s">
        <v>59</v>
      </c>
      <c r="C13" s="105">
        <v>10.34</v>
      </c>
      <c r="D13" s="105">
        <v>10.34</v>
      </c>
      <c r="E13" s="72"/>
    </row>
    <row r="14" ht="30" customHeight="1" spans="1:5">
      <c r="A14" s="103" t="s">
        <v>60</v>
      </c>
      <c r="B14" s="108" t="s">
        <v>61</v>
      </c>
      <c r="C14" s="105">
        <v>3.35</v>
      </c>
      <c r="D14" s="105">
        <v>3.35</v>
      </c>
      <c r="E14" s="72"/>
    </row>
    <row r="15" ht="30" customHeight="1" spans="1:5">
      <c r="A15" s="103" t="s">
        <v>62</v>
      </c>
      <c r="B15" s="104" t="s">
        <v>63</v>
      </c>
      <c r="C15" s="105">
        <v>5.44</v>
      </c>
      <c r="D15" s="105">
        <v>5.44</v>
      </c>
      <c r="E15" s="72"/>
    </row>
    <row r="16" ht="30" customHeight="1" spans="1:5">
      <c r="A16" s="103" t="s">
        <v>64</v>
      </c>
      <c r="B16" s="111" t="s">
        <v>65</v>
      </c>
      <c r="C16" s="105">
        <v>1.55</v>
      </c>
      <c r="D16" s="105">
        <v>1.55</v>
      </c>
      <c r="E16" s="72"/>
    </row>
    <row r="17" ht="30" customHeight="1" spans="1:5">
      <c r="A17" s="112">
        <v>216</v>
      </c>
      <c r="B17" s="113" t="s">
        <v>66</v>
      </c>
      <c r="C17" s="114">
        <v>168.67</v>
      </c>
      <c r="D17" s="114">
        <v>168.67</v>
      </c>
      <c r="E17" s="72"/>
    </row>
    <row r="18" ht="30" customHeight="1" spans="1:5">
      <c r="A18" s="112" t="s">
        <v>67</v>
      </c>
      <c r="B18" s="113" t="s">
        <v>68</v>
      </c>
      <c r="C18" s="114">
        <v>168.67</v>
      </c>
      <c r="D18" s="114">
        <v>168.67</v>
      </c>
      <c r="E18" s="72"/>
    </row>
    <row r="19" ht="30" customHeight="1" spans="1:5">
      <c r="A19" s="115" t="s">
        <v>69</v>
      </c>
      <c r="B19" s="113" t="s">
        <v>70</v>
      </c>
      <c r="C19" s="113">
        <v>76.47</v>
      </c>
      <c r="D19" s="113">
        <v>76.47</v>
      </c>
      <c r="E19" s="137"/>
    </row>
    <row r="20" ht="30" customHeight="1" spans="1:5">
      <c r="A20" s="115" t="s">
        <v>71</v>
      </c>
      <c r="B20" s="113" t="s">
        <v>72</v>
      </c>
      <c r="C20" s="116">
        <v>92.2</v>
      </c>
      <c r="D20" s="116">
        <v>92.2</v>
      </c>
      <c r="E20" s="113"/>
    </row>
    <row r="21" ht="30" customHeight="1" spans="1:5">
      <c r="A21" s="103" t="s">
        <v>73</v>
      </c>
      <c r="B21" s="104" t="s">
        <v>74</v>
      </c>
      <c r="C21" s="119">
        <v>16.22</v>
      </c>
      <c r="D21" s="119">
        <v>16.22</v>
      </c>
      <c r="E21" s="120"/>
    </row>
    <row r="22" ht="30" customHeight="1" spans="1:5">
      <c r="A22" s="103" t="s">
        <v>75</v>
      </c>
      <c r="B22" s="104" t="s">
        <v>76</v>
      </c>
      <c r="C22" s="105">
        <v>16.22</v>
      </c>
      <c r="D22" s="105">
        <v>16.22</v>
      </c>
      <c r="E22" s="120"/>
    </row>
    <row r="23" ht="30" customHeight="1" spans="1:5">
      <c r="A23" s="103" t="s">
        <v>77</v>
      </c>
      <c r="B23" s="104" t="s">
        <v>78</v>
      </c>
      <c r="C23" s="105">
        <v>16.22</v>
      </c>
      <c r="D23" s="105">
        <v>16.22</v>
      </c>
      <c r="E23" s="120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scale="74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topLeftCell="A4" workbookViewId="0">
      <selection activeCell="H26" sqref="H26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67" t="s">
        <v>84</v>
      </c>
      <c r="B1" s="129"/>
      <c r="C1" s="129"/>
      <c r="D1" s="129"/>
      <c r="E1" s="129"/>
      <c r="F1" s="130"/>
    </row>
    <row r="2" ht="18.75" customHeight="1" spans="1:6">
      <c r="A2" s="131"/>
      <c r="B2" s="129"/>
      <c r="C2" s="129"/>
      <c r="D2" s="129"/>
      <c r="E2" s="129"/>
      <c r="F2" s="130"/>
    </row>
    <row r="3" ht="21" customHeight="1" spans="1:6">
      <c r="A3" s="81" t="s">
        <v>85</v>
      </c>
      <c r="B3" s="81"/>
      <c r="C3" s="81"/>
      <c r="D3" s="81"/>
      <c r="E3" s="81"/>
      <c r="F3" s="81"/>
    </row>
    <row r="4" ht="14.25" customHeight="1" spans="1:6">
      <c r="A4" s="101"/>
      <c r="B4" s="101"/>
      <c r="C4" s="101"/>
      <c r="D4" s="101"/>
      <c r="E4" s="101"/>
      <c r="F4" s="83" t="s">
        <v>2</v>
      </c>
    </row>
    <row r="5" ht="24" customHeight="1" spans="1:6">
      <c r="A5" s="149" t="s">
        <v>3</v>
      </c>
      <c r="B5" s="68"/>
      <c r="C5" s="149" t="s">
        <v>4</v>
      </c>
      <c r="D5" s="68"/>
      <c r="E5" s="68"/>
      <c r="F5" s="68"/>
    </row>
    <row r="6" ht="24" customHeight="1" spans="1:6">
      <c r="A6" s="149" t="s">
        <v>5</v>
      </c>
      <c r="B6" s="149" t="s">
        <v>6</v>
      </c>
      <c r="C6" s="68" t="s">
        <v>40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86</v>
      </c>
      <c r="E7" s="68" t="s">
        <v>41</v>
      </c>
      <c r="F7" s="68" t="s">
        <v>87</v>
      </c>
    </row>
    <row r="8" ht="28.5" customHeight="1" spans="1:6">
      <c r="A8" s="72" t="s">
        <v>11</v>
      </c>
      <c r="B8" s="77">
        <v>235.18</v>
      </c>
      <c r="C8" s="70" t="s">
        <v>12</v>
      </c>
      <c r="D8" s="70"/>
      <c r="E8" s="70"/>
      <c r="F8" s="77"/>
    </row>
    <row r="9" ht="28.5" customHeight="1" spans="1:6">
      <c r="A9" s="72" t="s">
        <v>13</v>
      </c>
      <c r="B9" s="77"/>
      <c r="C9" s="70" t="s">
        <v>14</v>
      </c>
      <c r="D9" s="70"/>
      <c r="E9" s="70"/>
      <c r="F9" s="77"/>
    </row>
    <row r="10" ht="28.5" customHeight="1" spans="1:6">
      <c r="A10" s="72"/>
      <c r="B10" s="72"/>
      <c r="C10" s="70" t="s">
        <v>16</v>
      </c>
      <c r="D10" s="70"/>
      <c r="E10" s="70"/>
      <c r="F10" s="77"/>
    </row>
    <row r="11" ht="28.5" customHeight="1" spans="1:6">
      <c r="A11" s="72"/>
      <c r="B11" s="72"/>
      <c r="C11" s="72" t="s">
        <v>18</v>
      </c>
      <c r="D11" s="72"/>
      <c r="E11" s="72"/>
      <c r="F11" s="77"/>
    </row>
    <row r="12" ht="28.5" customHeight="1" spans="1:6">
      <c r="A12" s="72"/>
      <c r="B12" s="72"/>
      <c r="C12" s="70" t="s">
        <v>19</v>
      </c>
      <c r="D12" s="70"/>
      <c r="E12" s="70"/>
      <c r="F12" s="77"/>
    </row>
    <row r="13" ht="28.5" customHeight="1" spans="1:6">
      <c r="A13" s="72"/>
      <c r="B13" s="72"/>
      <c r="C13" s="70" t="s">
        <v>20</v>
      </c>
      <c r="D13" s="70"/>
      <c r="E13" s="70"/>
      <c r="F13" s="77"/>
    </row>
    <row r="14" ht="28.5" customHeight="1" spans="1:6">
      <c r="A14" s="72"/>
      <c r="B14" s="72"/>
      <c r="C14" s="72" t="s">
        <v>21</v>
      </c>
      <c r="D14" s="72"/>
      <c r="E14" s="72"/>
      <c r="F14" s="72"/>
    </row>
    <row r="15" ht="28.5" customHeight="1" spans="1:6">
      <c r="A15" s="72"/>
      <c r="B15" s="72"/>
      <c r="C15" s="72" t="s">
        <v>22</v>
      </c>
      <c r="D15" s="72">
        <v>39.95</v>
      </c>
      <c r="E15" s="72">
        <v>39.95</v>
      </c>
      <c r="F15" s="72"/>
    </row>
    <row r="16" ht="28.5" customHeight="1" spans="1:6">
      <c r="A16" s="72"/>
      <c r="B16" s="72"/>
      <c r="C16" s="70" t="s">
        <v>23</v>
      </c>
      <c r="D16" s="105">
        <v>10.34</v>
      </c>
      <c r="E16" s="105">
        <v>10.34</v>
      </c>
      <c r="F16" s="72"/>
    </row>
    <row r="17" ht="28.5" customHeight="1" spans="1:6">
      <c r="A17" s="72"/>
      <c r="B17" s="72"/>
      <c r="C17" s="70" t="s">
        <v>24</v>
      </c>
      <c r="D17" s="70"/>
      <c r="E17" s="70"/>
      <c r="F17" s="72"/>
    </row>
    <row r="18" ht="28.5" customHeight="1" spans="1:6">
      <c r="A18" s="72"/>
      <c r="B18" s="72"/>
      <c r="C18" s="72" t="s">
        <v>25</v>
      </c>
      <c r="D18" s="72"/>
      <c r="E18" s="72"/>
      <c r="F18" s="72"/>
    </row>
    <row r="19" ht="28.5" customHeight="1" spans="1:6">
      <c r="A19" s="72"/>
      <c r="B19" s="72"/>
      <c r="C19" s="72" t="s">
        <v>26</v>
      </c>
      <c r="D19" s="72"/>
      <c r="E19" s="72"/>
      <c r="F19" s="72"/>
    </row>
    <row r="20" ht="28.5" customHeight="1" spans="1:6">
      <c r="A20" s="72"/>
      <c r="B20" s="72"/>
      <c r="C20" s="72" t="s">
        <v>27</v>
      </c>
      <c r="D20" s="72"/>
      <c r="E20" s="72"/>
      <c r="F20" s="72"/>
    </row>
    <row r="21" ht="28.5" customHeight="1" spans="1:6">
      <c r="A21" s="72"/>
      <c r="B21" s="72"/>
      <c r="C21" s="72" t="s">
        <v>28</v>
      </c>
      <c r="D21" s="72"/>
      <c r="E21" s="72"/>
      <c r="F21" s="72"/>
    </row>
    <row r="22" ht="28.5" customHeight="1" spans="1:6">
      <c r="A22" s="72"/>
      <c r="B22" s="72"/>
      <c r="C22" s="72" t="s">
        <v>29</v>
      </c>
      <c r="D22" s="72">
        <v>168.67</v>
      </c>
      <c r="E22" s="72">
        <v>168.67</v>
      </c>
      <c r="F22" s="72"/>
    </row>
    <row r="23" ht="28.5" customHeight="1" spans="1:6">
      <c r="A23" s="72"/>
      <c r="B23" s="72"/>
      <c r="C23" s="72" t="s">
        <v>30</v>
      </c>
      <c r="D23" s="72"/>
      <c r="E23" s="72"/>
      <c r="F23" s="72"/>
    </row>
    <row r="24" ht="28.5" customHeight="1" spans="1:6">
      <c r="A24" s="72"/>
      <c r="B24" s="72"/>
      <c r="C24" s="72" t="s">
        <v>31</v>
      </c>
      <c r="D24" s="72"/>
      <c r="E24" s="72"/>
      <c r="F24" s="72"/>
    </row>
    <row r="25" ht="28.5" customHeight="1" spans="1:6">
      <c r="A25" s="72"/>
      <c r="B25" s="72"/>
      <c r="C25" s="72" t="s">
        <v>32</v>
      </c>
      <c r="D25" s="72">
        <v>16.22</v>
      </c>
      <c r="E25" s="72">
        <v>16.22</v>
      </c>
      <c r="F25" s="72"/>
    </row>
    <row r="26" ht="28.5" customHeight="1" spans="1:6">
      <c r="A26" s="72"/>
      <c r="B26" s="72"/>
      <c r="C26" s="72" t="s">
        <v>33</v>
      </c>
      <c r="D26" s="72"/>
      <c r="E26" s="72"/>
      <c r="F26" s="72"/>
    </row>
    <row r="27" ht="28.5" customHeight="1" spans="1:6">
      <c r="A27" s="72"/>
      <c r="B27" s="72"/>
      <c r="C27" s="72" t="s">
        <v>34</v>
      </c>
      <c r="D27" s="72"/>
      <c r="E27" s="72"/>
      <c r="F27" s="72"/>
    </row>
    <row r="28" ht="28.5" customHeight="1" spans="1:6">
      <c r="A28" s="72"/>
      <c r="B28" s="72"/>
      <c r="C28" s="72" t="s">
        <v>35</v>
      </c>
      <c r="D28" s="72"/>
      <c r="E28" s="72"/>
      <c r="F28" s="72"/>
    </row>
    <row r="29" ht="28.5" customHeight="1" spans="1:6">
      <c r="A29" s="68" t="s">
        <v>36</v>
      </c>
      <c r="B29" s="77">
        <v>235.18</v>
      </c>
      <c r="C29" s="68" t="s">
        <v>37</v>
      </c>
      <c r="D29" s="77">
        <f>SUM(D15:D28)</f>
        <v>235.18</v>
      </c>
      <c r="E29" s="77">
        <f>SUM(E15:E28)</f>
        <v>235.18</v>
      </c>
      <c r="F29" s="7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68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showGridLines="0" showZeros="0" topLeftCell="A13" workbookViewId="0">
      <selection activeCell="N5" sqref="N5"/>
    </sheetView>
  </sheetViews>
  <sheetFormatPr defaultColWidth="6.875" defaultRowHeight="11.25"/>
  <cols>
    <col min="1" max="1" width="18.125" style="65" customWidth="1"/>
    <col min="2" max="2" width="38.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9" t="s">
        <v>88</v>
      </c>
      <c r="B1" s="50"/>
      <c r="C1" s="50"/>
      <c r="D1" s="50"/>
      <c r="E1" s="50"/>
      <c r="F1" s="50"/>
      <c r="G1" s="50"/>
      <c r="H1" s="50"/>
      <c r="I1" s="75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5"/>
      <c r="J2" s="75"/>
      <c r="K2" s="75"/>
    </row>
    <row r="3" ht="29.25" customHeight="1" spans="1:11">
      <c r="A3" s="66" t="s">
        <v>89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90</v>
      </c>
      <c r="D5" s="68"/>
      <c r="E5" s="68"/>
      <c r="F5" s="68" t="s">
        <v>91</v>
      </c>
      <c r="G5" s="68"/>
      <c r="H5" s="68"/>
      <c r="I5" s="68" t="s">
        <v>92</v>
      </c>
      <c r="J5" s="68"/>
      <c r="K5" s="68"/>
    </row>
    <row r="6" s="64" customFormat="1" ht="30.75" customHeight="1" spans="1:11">
      <c r="A6" s="68" t="s">
        <v>45</v>
      </c>
      <c r="B6" s="68" t="s">
        <v>46</v>
      </c>
      <c r="C6" s="68" t="s">
        <v>93</v>
      </c>
      <c r="D6" s="68" t="s">
        <v>82</v>
      </c>
      <c r="E6" s="68" t="s">
        <v>83</v>
      </c>
      <c r="F6" s="68" t="s">
        <v>93</v>
      </c>
      <c r="G6" s="68" t="s">
        <v>82</v>
      </c>
      <c r="H6" s="68" t="s">
        <v>83</v>
      </c>
      <c r="I6" s="68" t="s">
        <v>93</v>
      </c>
      <c r="J6" s="68" t="s">
        <v>82</v>
      </c>
      <c r="K6" s="68" t="s">
        <v>83</v>
      </c>
    </row>
    <row r="7" s="64" customFormat="1" ht="30.75" customHeight="1" spans="1:11">
      <c r="A7" s="103" t="s">
        <v>47</v>
      </c>
      <c r="B7" s="104" t="s">
        <v>48</v>
      </c>
      <c r="C7" s="104">
        <v>37.16</v>
      </c>
      <c r="D7" s="104">
        <v>37.16</v>
      </c>
      <c r="E7" s="104"/>
      <c r="F7" s="105">
        <v>39.95</v>
      </c>
      <c r="G7" s="105">
        <v>39.95</v>
      </c>
      <c r="H7" s="77"/>
      <c r="I7" s="123">
        <v>0.0751</v>
      </c>
      <c r="J7" s="123">
        <v>0.0751</v>
      </c>
      <c r="K7" s="72">
        <f>H7-E7</f>
        <v>0</v>
      </c>
    </row>
    <row r="8" s="64" customFormat="1" ht="30.75" customHeight="1" spans="1:11">
      <c r="A8" s="103" t="s">
        <v>49</v>
      </c>
      <c r="B8" s="104" t="s">
        <v>50</v>
      </c>
      <c r="C8" s="104">
        <v>37.16</v>
      </c>
      <c r="D8" s="104">
        <v>37.16</v>
      </c>
      <c r="E8" s="104"/>
      <c r="F8" s="105">
        <v>39.95</v>
      </c>
      <c r="G8" s="105">
        <v>39.95</v>
      </c>
      <c r="H8" s="77"/>
      <c r="I8" s="123">
        <v>0.0751</v>
      </c>
      <c r="J8" s="123">
        <v>0.0751</v>
      </c>
      <c r="K8" s="72"/>
    </row>
    <row r="9" s="64" customFormat="1" ht="30.75" customHeight="1" spans="1:11">
      <c r="A9" s="103" t="s">
        <v>51</v>
      </c>
      <c r="B9" s="104" t="s">
        <v>52</v>
      </c>
      <c r="C9" s="104">
        <v>14.91</v>
      </c>
      <c r="D9" s="104">
        <v>14.91</v>
      </c>
      <c r="E9" s="104"/>
      <c r="F9" s="106">
        <v>14.62</v>
      </c>
      <c r="G9" s="106">
        <v>14.62</v>
      </c>
      <c r="H9" s="77"/>
      <c r="I9" s="123">
        <v>-0.0195</v>
      </c>
      <c r="J9" s="123">
        <v>-0.0195</v>
      </c>
      <c r="K9" s="72"/>
    </row>
    <row r="10" s="64" customFormat="1" ht="30.75" customHeight="1" spans="1:11">
      <c r="A10" s="103" t="s">
        <v>53</v>
      </c>
      <c r="B10" s="104" t="s">
        <v>54</v>
      </c>
      <c r="C10" s="104">
        <v>22.25</v>
      </c>
      <c r="D10" s="104">
        <v>22.25</v>
      </c>
      <c r="E10" s="104"/>
      <c r="F10" s="106">
        <v>21.63</v>
      </c>
      <c r="G10" s="106">
        <v>21.63</v>
      </c>
      <c r="H10" s="77"/>
      <c r="I10" s="123">
        <v>-0.0279</v>
      </c>
      <c r="J10" s="123">
        <v>-0.0279</v>
      </c>
      <c r="K10" s="72"/>
    </row>
    <row r="11" s="64" customFormat="1" ht="30.75" customHeight="1" spans="1:11">
      <c r="A11" s="107">
        <v>2080506</v>
      </c>
      <c r="B11" s="108" t="s">
        <v>55</v>
      </c>
      <c r="C11" s="109">
        <v>0</v>
      </c>
      <c r="D11" s="109"/>
      <c r="E11" s="104"/>
      <c r="F11" s="110">
        <v>3.7</v>
      </c>
      <c r="G11" s="110">
        <v>3.7</v>
      </c>
      <c r="H11" s="78"/>
      <c r="I11" s="124">
        <v>1</v>
      </c>
      <c r="J11" s="124">
        <v>1</v>
      </c>
      <c r="K11" s="72"/>
    </row>
    <row r="12" s="64" customFormat="1" ht="30.75" customHeight="1" spans="1:11">
      <c r="A12" s="103" t="s">
        <v>56</v>
      </c>
      <c r="B12" s="104" t="s">
        <v>57</v>
      </c>
      <c r="C12" s="104">
        <v>10.76</v>
      </c>
      <c r="D12" s="104">
        <v>10.76</v>
      </c>
      <c r="E12" s="104"/>
      <c r="F12" s="105">
        <v>10.34</v>
      </c>
      <c r="G12" s="105">
        <v>10.34</v>
      </c>
      <c r="H12" s="72"/>
      <c r="I12" s="123">
        <v>-0.039</v>
      </c>
      <c r="J12" s="123">
        <v>-0.039</v>
      </c>
      <c r="K12" s="72"/>
    </row>
    <row r="13" s="64" customFormat="1" ht="30.75" customHeight="1" spans="1:11">
      <c r="A13" s="103" t="s">
        <v>58</v>
      </c>
      <c r="B13" s="104" t="s">
        <v>59</v>
      </c>
      <c r="C13" s="104">
        <v>10.76</v>
      </c>
      <c r="D13" s="104">
        <v>10.76</v>
      </c>
      <c r="E13" s="104"/>
      <c r="F13" s="105">
        <v>10.34</v>
      </c>
      <c r="G13" s="105">
        <v>10.34</v>
      </c>
      <c r="H13" s="72"/>
      <c r="I13" s="123">
        <v>-0.039</v>
      </c>
      <c r="J13" s="123">
        <v>-0.039</v>
      </c>
      <c r="K13" s="72"/>
    </row>
    <row r="14" s="64" customFormat="1" ht="30.75" customHeight="1" spans="1:11">
      <c r="A14" s="103" t="s">
        <v>60</v>
      </c>
      <c r="B14" s="108" t="s">
        <v>61</v>
      </c>
      <c r="C14" s="104">
        <v>3.73</v>
      </c>
      <c r="D14" s="104">
        <v>3.73</v>
      </c>
      <c r="E14" s="104"/>
      <c r="F14" s="105">
        <v>3.35</v>
      </c>
      <c r="G14" s="105">
        <v>3.35</v>
      </c>
      <c r="H14" s="72"/>
      <c r="I14" s="123">
        <v>-0.1019</v>
      </c>
      <c r="J14" s="123">
        <v>-0.1019</v>
      </c>
      <c r="K14" s="72"/>
    </row>
    <row r="15" s="64" customFormat="1" ht="30.75" customHeight="1" spans="1:11">
      <c r="A15" s="103" t="s">
        <v>62</v>
      </c>
      <c r="B15" s="104" t="s">
        <v>63</v>
      </c>
      <c r="C15" s="104">
        <v>5.31</v>
      </c>
      <c r="D15" s="104">
        <v>5.31</v>
      </c>
      <c r="E15" s="104"/>
      <c r="F15" s="105">
        <v>5.44</v>
      </c>
      <c r="G15" s="105">
        <v>5.44</v>
      </c>
      <c r="H15" s="72"/>
      <c r="I15" s="123">
        <v>0.0245</v>
      </c>
      <c r="J15" s="123">
        <v>0.0245</v>
      </c>
      <c r="K15" s="72"/>
    </row>
    <row r="16" customFormat="1" ht="30.75" customHeight="1" spans="1:11">
      <c r="A16" s="103" t="s">
        <v>64</v>
      </c>
      <c r="B16" s="111" t="s">
        <v>65</v>
      </c>
      <c r="C16" s="104">
        <v>1.72</v>
      </c>
      <c r="D16" s="104">
        <v>1.72</v>
      </c>
      <c r="E16" s="104"/>
      <c r="F16" s="105">
        <v>1.55</v>
      </c>
      <c r="G16" s="105">
        <v>1.55</v>
      </c>
      <c r="H16" s="72"/>
      <c r="I16" s="123">
        <v>-0.0988</v>
      </c>
      <c r="J16" s="123">
        <v>-0.0988</v>
      </c>
      <c r="K16" s="72"/>
    </row>
    <row r="17" s="100" customFormat="1" ht="30.75" customHeight="1" spans="1:11">
      <c r="A17" s="112">
        <v>216</v>
      </c>
      <c r="B17" s="113" t="s">
        <v>66</v>
      </c>
      <c r="C17" s="109">
        <v>292.1</v>
      </c>
      <c r="D17" s="104">
        <v>161.97</v>
      </c>
      <c r="E17" s="104">
        <v>130.13</v>
      </c>
      <c r="F17" s="114">
        <v>168.67</v>
      </c>
      <c r="G17" s="114">
        <v>168.67</v>
      </c>
      <c r="H17" s="72"/>
      <c r="I17" s="125">
        <v>-0.4226</v>
      </c>
      <c r="J17" s="125">
        <v>0.0414</v>
      </c>
      <c r="K17" s="126">
        <v>-1</v>
      </c>
    </row>
    <row r="18" s="100" customFormat="1" ht="30.75" customHeight="1" spans="1:11">
      <c r="A18" s="112" t="s">
        <v>67</v>
      </c>
      <c r="B18" s="113" t="s">
        <v>68</v>
      </c>
      <c r="C18" s="109">
        <v>292.1</v>
      </c>
      <c r="D18" s="104">
        <v>161.97</v>
      </c>
      <c r="E18" s="104">
        <v>130.13</v>
      </c>
      <c r="F18" s="114">
        <v>168.67</v>
      </c>
      <c r="G18" s="114">
        <v>168.67</v>
      </c>
      <c r="H18" s="72"/>
      <c r="I18" s="125">
        <v>-0.4226</v>
      </c>
      <c r="J18" s="125">
        <v>0.0414</v>
      </c>
      <c r="K18" s="126">
        <v>-1</v>
      </c>
    </row>
    <row r="19" s="100" customFormat="1" ht="30.75" customHeight="1" spans="1:11">
      <c r="A19" s="115" t="s">
        <v>69</v>
      </c>
      <c r="B19" s="113" t="s">
        <v>70</v>
      </c>
      <c r="C19" s="109">
        <v>85.3</v>
      </c>
      <c r="D19" s="104">
        <v>73.17</v>
      </c>
      <c r="E19" s="104">
        <v>12.13</v>
      </c>
      <c r="F19" s="113">
        <v>76.47</v>
      </c>
      <c r="G19" s="113">
        <v>76.47</v>
      </c>
      <c r="H19" s="72"/>
      <c r="I19" s="125">
        <v>-0.1035</v>
      </c>
      <c r="J19" s="125">
        <v>0.0451</v>
      </c>
      <c r="K19" s="126">
        <v>-1</v>
      </c>
    </row>
    <row r="20" s="100" customFormat="1" ht="30.75" customHeight="1" spans="1:11">
      <c r="A20" s="115" t="s">
        <v>71</v>
      </c>
      <c r="B20" s="113" t="s">
        <v>72</v>
      </c>
      <c r="C20" s="116">
        <v>88.8</v>
      </c>
      <c r="D20" s="116">
        <v>88.8</v>
      </c>
      <c r="E20" s="116"/>
      <c r="F20" s="116">
        <v>92.2</v>
      </c>
      <c r="G20" s="116">
        <v>92.2</v>
      </c>
      <c r="H20" s="117"/>
      <c r="I20" s="127">
        <v>0.0383</v>
      </c>
      <c r="J20" s="127">
        <v>0.0383</v>
      </c>
      <c r="K20" s="117"/>
    </row>
    <row r="21" s="100" customFormat="1" ht="30.75" customHeight="1" spans="1:11">
      <c r="A21" s="115" t="s">
        <v>94</v>
      </c>
      <c r="B21" s="113" t="s">
        <v>95</v>
      </c>
      <c r="C21" s="116">
        <v>118</v>
      </c>
      <c r="D21" s="116">
        <v>118</v>
      </c>
      <c r="E21" s="116"/>
      <c r="F21" s="116"/>
      <c r="G21" s="116"/>
      <c r="H21" s="117"/>
      <c r="I21" s="128">
        <v>-1</v>
      </c>
      <c r="J21" s="128">
        <v>-1</v>
      </c>
      <c r="K21" s="117"/>
    </row>
    <row r="22" ht="30.75" customHeight="1" spans="1:11">
      <c r="A22" s="103" t="s">
        <v>73</v>
      </c>
      <c r="B22" s="104" t="s">
        <v>74</v>
      </c>
      <c r="C22" s="116">
        <v>16.69</v>
      </c>
      <c r="D22" s="116">
        <v>16.69</v>
      </c>
      <c r="E22" s="118"/>
      <c r="F22" s="119">
        <v>16.22</v>
      </c>
      <c r="G22" s="119">
        <v>16.22</v>
      </c>
      <c r="H22" s="120"/>
      <c r="I22" s="127">
        <v>-0.0282</v>
      </c>
      <c r="J22" s="127">
        <v>-0.0282</v>
      </c>
      <c r="K22" s="120"/>
    </row>
    <row r="23" ht="30.75" customHeight="1" spans="1:11">
      <c r="A23" s="103" t="s">
        <v>75</v>
      </c>
      <c r="B23" s="104" t="s">
        <v>76</v>
      </c>
      <c r="C23" s="116">
        <v>16.69</v>
      </c>
      <c r="D23" s="116">
        <v>16.69</v>
      </c>
      <c r="E23" s="118"/>
      <c r="F23" s="105">
        <v>16.22</v>
      </c>
      <c r="G23" s="105">
        <v>16.22</v>
      </c>
      <c r="H23" s="120"/>
      <c r="I23" s="127">
        <v>-0.0282</v>
      </c>
      <c r="J23" s="127">
        <v>-0.0282</v>
      </c>
      <c r="K23" s="120"/>
    </row>
    <row r="24" ht="30.75" customHeight="1" spans="1:11">
      <c r="A24" s="103" t="s">
        <v>77</v>
      </c>
      <c r="B24" s="104" t="s">
        <v>78</v>
      </c>
      <c r="C24" s="116">
        <v>16.69</v>
      </c>
      <c r="D24" s="116">
        <v>16.69</v>
      </c>
      <c r="E24" s="118"/>
      <c r="F24" s="105">
        <v>16.22</v>
      </c>
      <c r="G24" s="105">
        <v>16.22</v>
      </c>
      <c r="H24" s="120"/>
      <c r="I24" s="127">
        <v>-0.0282</v>
      </c>
      <c r="J24" s="127">
        <v>-0.0282</v>
      </c>
      <c r="K24" s="120"/>
    </row>
    <row r="25" s="101" customFormat="1" ht="30.75" customHeight="1" spans="1:11">
      <c r="A25" s="121" t="s">
        <v>93</v>
      </c>
      <c r="B25" s="122"/>
      <c r="C25" s="116">
        <v>256.71</v>
      </c>
      <c r="D25" s="116">
        <v>226.58</v>
      </c>
      <c r="E25" s="116">
        <v>130.13</v>
      </c>
      <c r="F25" s="113">
        <v>235.18</v>
      </c>
      <c r="G25" s="113">
        <v>235.18</v>
      </c>
      <c r="H25" s="113"/>
      <c r="I25" s="127">
        <v>-0.3407</v>
      </c>
      <c r="J25" s="127">
        <v>0.038</v>
      </c>
      <c r="K25" s="128">
        <v>-1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scale="66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10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2" customHeight="1" spans="1:3">
      <c r="A1" s="91" t="s">
        <v>96</v>
      </c>
      <c r="B1" s="92"/>
      <c r="C1" s="92"/>
    </row>
    <row r="2" ht="42" customHeight="1" spans="1:5">
      <c r="A2" s="93" t="s">
        <v>97</v>
      </c>
      <c r="B2" s="93"/>
      <c r="C2" s="93"/>
      <c r="D2" s="94"/>
      <c r="E2" s="94"/>
    </row>
    <row r="3" ht="12" customHeight="1" spans="3:3">
      <c r="C3" s="95" t="s">
        <v>2</v>
      </c>
    </row>
    <row r="4" ht="22.3" customHeight="1" spans="1:3">
      <c r="A4" s="96" t="s">
        <v>98</v>
      </c>
      <c r="B4" s="96" t="s">
        <v>6</v>
      </c>
      <c r="C4" s="96" t="s">
        <v>99</v>
      </c>
    </row>
    <row r="5" ht="22.3" customHeight="1" spans="1:3">
      <c r="A5" s="97" t="s">
        <v>100</v>
      </c>
      <c r="B5" s="98">
        <v>197.88</v>
      </c>
      <c r="C5" s="97"/>
    </row>
    <row r="6" ht="22.3" customHeight="1" spans="1:3">
      <c r="A6" s="97" t="s">
        <v>101</v>
      </c>
      <c r="B6" s="98">
        <v>79.85</v>
      </c>
      <c r="C6" s="97"/>
    </row>
    <row r="7" ht="22.3" customHeight="1" spans="1:3">
      <c r="A7" s="97" t="s">
        <v>102</v>
      </c>
      <c r="B7" s="98">
        <v>27.59</v>
      </c>
      <c r="C7" s="97"/>
    </row>
    <row r="8" ht="22.3" customHeight="1" spans="1:3">
      <c r="A8" s="97" t="s">
        <v>103</v>
      </c>
      <c r="B8" s="98">
        <v>2.68</v>
      </c>
      <c r="C8" s="97"/>
    </row>
    <row r="9" ht="22.3" customHeight="1" spans="1:3">
      <c r="A9" s="97" t="s">
        <v>104</v>
      </c>
      <c r="B9" s="98">
        <v>35.64</v>
      </c>
      <c r="C9" s="97"/>
    </row>
    <row r="10" ht="22.3" customHeight="1" spans="1:3">
      <c r="A10" s="97" t="s">
        <v>105</v>
      </c>
      <c r="B10" s="98">
        <v>21.63</v>
      </c>
      <c r="C10" s="97"/>
    </row>
    <row r="11" ht="22.3" customHeight="1" spans="1:3">
      <c r="A11" s="97" t="s">
        <v>106</v>
      </c>
      <c r="B11" s="98">
        <v>3.7</v>
      </c>
      <c r="C11" s="97"/>
    </row>
    <row r="12" ht="22.3" customHeight="1" spans="1:3">
      <c r="A12" s="97" t="s">
        <v>107</v>
      </c>
      <c r="B12" s="98">
        <v>8.79</v>
      </c>
      <c r="C12" s="97"/>
    </row>
    <row r="13" ht="22.3" customHeight="1" spans="1:3">
      <c r="A13" s="97" t="s">
        <v>108</v>
      </c>
      <c r="B13" s="98">
        <v>1.55</v>
      </c>
      <c r="C13" s="97"/>
    </row>
    <row r="14" ht="22.3" customHeight="1" spans="1:3">
      <c r="A14" s="97" t="s">
        <v>78</v>
      </c>
      <c r="B14" s="98">
        <v>16.22</v>
      </c>
      <c r="C14" s="97"/>
    </row>
    <row r="15" ht="22.3" customHeight="1" spans="1:3">
      <c r="A15" s="97" t="s">
        <v>109</v>
      </c>
      <c r="B15" s="98">
        <v>0.23</v>
      </c>
      <c r="C15" s="97"/>
    </row>
    <row r="16" ht="22.3" customHeight="1" spans="1:3">
      <c r="A16" s="97" t="s">
        <v>110</v>
      </c>
      <c r="B16" s="98">
        <v>22.32</v>
      </c>
      <c r="C16" s="97"/>
    </row>
    <row r="17" ht="22.3" customHeight="1" spans="1:3">
      <c r="A17" s="97" t="s">
        <v>111</v>
      </c>
      <c r="B17" s="98">
        <v>2.5</v>
      </c>
      <c r="C17" s="97"/>
    </row>
    <row r="18" ht="22.3" customHeight="1" spans="1:3">
      <c r="A18" s="97" t="s">
        <v>112</v>
      </c>
      <c r="B18" s="98">
        <v>0.2</v>
      </c>
      <c r="C18" s="97"/>
    </row>
    <row r="19" ht="22.3" customHeight="1" spans="1:3">
      <c r="A19" s="97" t="s">
        <v>113</v>
      </c>
      <c r="B19" s="98"/>
      <c r="C19" s="97"/>
    </row>
    <row r="20" ht="22.3" customHeight="1" spans="1:3">
      <c r="A20" s="97" t="s">
        <v>114</v>
      </c>
      <c r="B20" s="98"/>
      <c r="C20" s="97"/>
    </row>
    <row r="21" ht="22.3" customHeight="1" spans="1:3">
      <c r="A21" s="97" t="s">
        <v>115</v>
      </c>
      <c r="B21" s="98"/>
      <c r="C21" s="97"/>
    </row>
    <row r="22" ht="22.3" customHeight="1" spans="1:3">
      <c r="A22" s="97" t="s">
        <v>116</v>
      </c>
      <c r="B22" s="98"/>
      <c r="C22" s="97"/>
    </row>
    <row r="23" ht="22.3" customHeight="1" spans="1:3">
      <c r="A23" s="97" t="s">
        <v>117</v>
      </c>
      <c r="B23" s="98">
        <v>0.5</v>
      </c>
      <c r="C23" s="97"/>
    </row>
    <row r="24" ht="22.3" customHeight="1" spans="1:3">
      <c r="A24" s="97" t="s">
        <v>118</v>
      </c>
      <c r="B24" s="98"/>
      <c r="C24" s="97"/>
    </row>
    <row r="25" ht="22.3" customHeight="1" spans="1:3">
      <c r="A25" s="97" t="s">
        <v>119</v>
      </c>
      <c r="B25" s="98"/>
      <c r="C25" s="97"/>
    </row>
    <row r="26" ht="22.3" customHeight="1" spans="1:3">
      <c r="A26" s="97" t="s">
        <v>120</v>
      </c>
      <c r="B26" s="98">
        <v>0.5</v>
      </c>
      <c r="C26" s="97"/>
    </row>
    <row r="27" ht="22.3" customHeight="1" spans="1:3">
      <c r="A27" s="97" t="s">
        <v>121</v>
      </c>
      <c r="B27" s="98"/>
      <c r="C27" s="97"/>
    </row>
    <row r="28" ht="22.3" customHeight="1" spans="1:3">
      <c r="A28" s="97" t="s">
        <v>122</v>
      </c>
      <c r="B28" s="98"/>
      <c r="C28" s="97"/>
    </row>
    <row r="29" ht="22.3" customHeight="1" spans="1:3">
      <c r="A29" s="97" t="s">
        <v>123</v>
      </c>
      <c r="B29" s="98"/>
      <c r="C29" s="97"/>
    </row>
    <row r="30" ht="22.3" customHeight="1" spans="1:3">
      <c r="A30" s="97" t="s">
        <v>124</v>
      </c>
      <c r="B30" s="98"/>
      <c r="C30" s="97"/>
    </row>
    <row r="31" ht="22.3" customHeight="1" spans="1:3">
      <c r="A31" s="97" t="s">
        <v>125</v>
      </c>
      <c r="B31" s="98"/>
      <c r="C31" s="97"/>
    </row>
    <row r="32" ht="22.3" customHeight="1" spans="1:3">
      <c r="A32" s="97" t="s">
        <v>126</v>
      </c>
      <c r="B32" s="98"/>
      <c r="C32" s="97"/>
    </row>
    <row r="33" ht="22.3" customHeight="1" spans="1:3">
      <c r="A33" s="97" t="s">
        <v>127</v>
      </c>
      <c r="B33" s="98"/>
      <c r="C33" s="97"/>
    </row>
    <row r="34" ht="22.3" customHeight="1" spans="1:3">
      <c r="A34" s="97" t="s">
        <v>128</v>
      </c>
      <c r="B34" s="98"/>
      <c r="C34" s="97"/>
    </row>
    <row r="35" ht="22.3" customHeight="1" spans="1:3">
      <c r="A35" s="97" t="s">
        <v>129</v>
      </c>
      <c r="B35" s="98"/>
      <c r="C35" s="97"/>
    </row>
    <row r="36" ht="22.3" customHeight="1" spans="1:3">
      <c r="A36" s="97" t="s">
        <v>130</v>
      </c>
      <c r="B36" s="98"/>
      <c r="C36" s="97"/>
    </row>
    <row r="37" ht="22.3" customHeight="1" spans="1:3">
      <c r="A37" s="97" t="s">
        <v>131</v>
      </c>
      <c r="B37" s="98"/>
      <c r="C37" s="97"/>
    </row>
    <row r="38" ht="22.3" customHeight="1" spans="1:3">
      <c r="A38" s="97" t="s">
        <v>132</v>
      </c>
      <c r="B38" s="98"/>
      <c r="C38" s="97"/>
    </row>
    <row r="39" ht="22.3" customHeight="1" spans="1:3">
      <c r="A39" s="97" t="s">
        <v>133</v>
      </c>
      <c r="B39" s="98">
        <v>2.72</v>
      </c>
      <c r="C39" s="97"/>
    </row>
    <row r="40" ht="22.3" customHeight="1" spans="1:3">
      <c r="A40" s="97" t="s">
        <v>134</v>
      </c>
      <c r="B40" s="98">
        <v>1.2</v>
      </c>
      <c r="C40" s="97"/>
    </row>
    <row r="41" ht="22.3" customHeight="1" spans="1:3">
      <c r="A41" s="97" t="s">
        <v>135</v>
      </c>
      <c r="B41" s="98">
        <v>6.15</v>
      </c>
      <c r="C41" s="97"/>
    </row>
    <row r="42" ht="22.3" customHeight="1" spans="1:3">
      <c r="A42" s="97" t="s">
        <v>136</v>
      </c>
      <c r="B42" s="98"/>
      <c r="C42" s="97"/>
    </row>
    <row r="43" ht="22.3" customHeight="1" spans="1:3">
      <c r="A43" s="99" t="s">
        <v>137</v>
      </c>
      <c r="B43" s="98">
        <v>7.05</v>
      </c>
      <c r="C43" s="97"/>
    </row>
    <row r="44" ht="22.3" customHeight="1" spans="1:3">
      <c r="A44" s="97" t="s">
        <v>138</v>
      </c>
      <c r="B44" s="98">
        <v>14.98</v>
      </c>
      <c r="C44" s="97"/>
    </row>
    <row r="45" ht="22.3" customHeight="1" spans="1:3">
      <c r="A45" s="97" t="s">
        <v>139</v>
      </c>
      <c r="B45" s="98"/>
      <c r="C45" s="97"/>
    </row>
    <row r="46" ht="22.3" customHeight="1" spans="1:3">
      <c r="A46" s="97" t="s">
        <v>140</v>
      </c>
      <c r="B46" s="98">
        <v>9.82</v>
      </c>
      <c r="C46" s="97"/>
    </row>
    <row r="47" ht="22.3" customHeight="1" spans="1:3">
      <c r="A47" s="97" t="s">
        <v>141</v>
      </c>
      <c r="B47" s="98"/>
      <c r="C47" s="97"/>
    </row>
    <row r="48" ht="22.3" customHeight="1" spans="1:3">
      <c r="A48" s="97" t="s">
        <v>142</v>
      </c>
      <c r="B48" s="98"/>
      <c r="C48" s="97"/>
    </row>
    <row r="49" ht="22.3" customHeight="1" spans="1:3">
      <c r="A49" s="97" t="s">
        <v>143</v>
      </c>
      <c r="B49" s="98">
        <v>4.8</v>
      </c>
      <c r="C49" s="97"/>
    </row>
    <row r="50" ht="22.3" customHeight="1" spans="1:3">
      <c r="A50" s="97" t="s">
        <v>144</v>
      </c>
      <c r="B50" s="98"/>
      <c r="C50" s="97"/>
    </row>
    <row r="51" ht="22.3" customHeight="1" spans="1:3">
      <c r="A51" s="97" t="s">
        <v>145</v>
      </c>
      <c r="B51" s="98"/>
      <c r="C51" s="97"/>
    </row>
    <row r="52" ht="22.3" customHeight="1" spans="1:3">
      <c r="A52" s="97" t="s">
        <v>146</v>
      </c>
      <c r="B52" s="98"/>
      <c r="C52" s="97"/>
    </row>
    <row r="53" ht="22.3" customHeight="1" spans="1:3">
      <c r="A53" s="97" t="s">
        <v>147</v>
      </c>
      <c r="B53" s="98"/>
      <c r="C53" s="97"/>
    </row>
    <row r="54" ht="22.3" customHeight="1" spans="1:3">
      <c r="A54" s="97" t="s">
        <v>148</v>
      </c>
      <c r="B54" s="98"/>
      <c r="C54" s="97"/>
    </row>
    <row r="55" ht="22.3" customHeight="1" spans="1:3">
      <c r="A55" s="97" t="s">
        <v>149</v>
      </c>
      <c r="B55" s="98">
        <v>0.36</v>
      </c>
      <c r="C55" s="97"/>
    </row>
    <row r="56" ht="22.3" customHeight="1" spans="1:3">
      <c r="A56" s="97"/>
      <c r="B56" s="98"/>
      <c r="C56" s="97"/>
    </row>
    <row r="57" ht="22.3" customHeight="1" spans="1:3">
      <c r="A57" s="97" t="s">
        <v>150</v>
      </c>
      <c r="B57" s="98"/>
      <c r="C57" s="97"/>
    </row>
    <row r="58" ht="22.3" customHeight="1" spans="1:3">
      <c r="A58" s="96" t="s">
        <v>151</v>
      </c>
      <c r="B58" s="98">
        <f>B5+B16+B44+B56</f>
        <v>235.18</v>
      </c>
      <c r="C58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30" sqref="B3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7" t="s">
        <v>152</v>
      </c>
    </row>
    <row r="2" ht="19.5" customHeight="1" spans="1:2">
      <c r="A2" s="79"/>
      <c r="B2" s="80"/>
    </row>
    <row r="3" ht="30" customHeight="1" spans="1:2">
      <c r="A3" s="81" t="s">
        <v>153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91</v>
      </c>
    </row>
    <row r="6" ht="38.25" customHeight="1" spans="1:2">
      <c r="A6" s="85" t="s">
        <v>154</v>
      </c>
      <c r="B6" s="72">
        <v>1.2</v>
      </c>
    </row>
    <row r="7" ht="38.25" customHeight="1" spans="1:2">
      <c r="A7" s="72" t="s">
        <v>155</v>
      </c>
      <c r="B7" s="72"/>
    </row>
    <row r="8" ht="38.25" customHeight="1" spans="1:2">
      <c r="A8" s="72" t="s">
        <v>156</v>
      </c>
      <c r="B8" s="72"/>
    </row>
    <row r="9" ht="38.25" customHeight="1" spans="1:2">
      <c r="A9" s="86" t="s">
        <v>157</v>
      </c>
      <c r="B9" s="86">
        <v>1.2</v>
      </c>
    </row>
    <row r="10" ht="38.25" customHeight="1" spans="1:2">
      <c r="A10" s="87" t="s">
        <v>158</v>
      </c>
      <c r="B10" s="86">
        <v>1.2</v>
      </c>
    </row>
    <row r="11" ht="38.25" customHeight="1" spans="1:2">
      <c r="A11" s="88" t="s">
        <v>159</v>
      </c>
      <c r="B11" s="89"/>
    </row>
    <row r="12" ht="91.5" customHeight="1" spans="1:2">
      <c r="A12" s="90" t="s">
        <v>160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6" workbookViewId="0">
      <selection activeCell="I9" sqref="I9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9" t="s">
        <v>161</v>
      </c>
      <c r="B1" s="50"/>
      <c r="C1" s="50"/>
      <c r="D1" s="50"/>
      <c r="E1" s="50"/>
      <c r="F1" s="50"/>
      <c r="G1" s="50"/>
      <c r="H1" s="50"/>
      <c r="I1" s="50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5"/>
      <c r="K2" s="75"/>
    </row>
    <row r="3" ht="29.25" customHeight="1" spans="1:11">
      <c r="A3" s="66" t="s">
        <v>162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67"/>
      <c r="B4" s="67"/>
      <c r="C4" s="67"/>
      <c r="D4" s="67"/>
      <c r="E4" s="67"/>
      <c r="F4" s="67"/>
      <c r="G4" s="67"/>
      <c r="H4" s="67"/>
      <c r="I4" s="67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90</v>
      </c>
      <c r="D5" s="68"/>
      <c r="E5" s="68"/>
      <c r="F5" s="68" t="s">
        <v>91</v>
      </c>
      <c r="G5" s="68"/>
      <c r="H5" s="68"/>
      <c r="I5" s="68" t="s">
        <v>163</v>
      </c>
      <c r="J5" s="68"/>
      <c r="K5" s="68"/>
    </row>
    <row r="6" s="64" customFormat="1" ht="27.75" customHeight="1" spans="1:11">
      <c r="A6" s="68" t="s">
        <v>45</v>
      </c>
      <c r="B6" s="68" t="s">
        <v>46</v>
      </c>
      <c r="C6" s="68" t="s">
        <v>93</v>
      </c>
      <c r="D6" s="68" t="s">
        <v>82</v>
      </c>
      <c r="E6" s="68" t="s">
        <v>83</v>
      </c>
      <c r="F6" s="68" t="s">
        <v>93</v>
      </c>
      <c r="G6" s="68" t="s">
        <v>82</v>
      </c>
      <c r="H6" s="68" t="s">
        <v>83</v>
      </c>
      <c r="I6" s="68" t="s">
        <v>93</v>
      </c>
      <c r="J6" s="68" t="s">
        <v>82</v>
      </c>
      <c r="K6" s="68" t="s">
        <v>83</v>
      </c>
    </row>
    <row r="7" s="64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7"/>
      <c r="K7" s="77"/>
    </row>
    <row r="8" s="64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7"/>
      <c r="K8" s="77"/>
    </row>
    <row r="9" s="64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7"/>
      <c r="K9" s="77"/>
    </row>
    <row r="10" s="64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7"/>
      <c r="K10" s="77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8"/>
      <c r="K11" s="78"/>
    </row>
    <row r="12" customFormat="1" ht="30" customHeight="1" spans="1:11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9"/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79</v>
      </c>
      <c r="B17" s="74"/>
      <c r="C17" s="70"/>
      <c r="D17" s="70"/>
      <c r="E17" s="70"/>
      <c r="F17" s="70"/>
      <c r="G17" s="70"/>
      <c r="H17" s="70"/>
      <c r="I17" s="70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35" sqref="F35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9" t="s">
        <v>164</v>
      </c>
      <c r="B1" s="50"/>
      <c r="C1" s="50"/>
      <c r="D1" s="50"/>
      <c r="E1" s="50"/>
      <c r="F1" s="50"/>
    </row>
    <row r="2" ht="22.5" spans="1:8">
      <c r="A2" s="51" t="s">
        <v>165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166</v>
      </c>
      <c r="B4" s="56" t="s">
        <v>167</v>
      </c>
      <c r="C4" s="57" t="s">
        <v>168</v>
      </c>
      <c r="D4" s="57"/>
      <c r="E4" s="58" t="s">
        <v>169</v>
      </c>
      <c r="F4" s="10" t="s">
        <v>170</v>
      </c>
      <c r="G4" s="58" t="s">
        <v>171</v>
      </c>
      <c r="H4" s="58" t="s">
        <v>172</v>
      </c>
    </row>
    <row r="5" ht="21" customHeight="1" spans="1:8">
      <c r="A5" s="55"/>
      <c r="B5" s="56"/>
      <c r="C5" s="10" t="s">
        <v>173</v>
      </c>
      <c r="D5" s="10" t="s">
        <v>174</v>
      </c>
      <c r="E5" s="58"/>
      <c r="F5" s="10"/>
      <c r="G5" s="58"/>
      <c r="H5" s="58"/>
    </row>
    <row r="6" ht="27.75" customHeight="1" spans="1:8">
      <c r="A6" s="59" t="s">
        <v>79</v>
      </c>
      <c r="B6" s="60"/>
      <c r="C6" s="60"/>
      <c r="D6" s="60"/>
      <c r="E6" s="61"/>
      <c r="F6" s="62"/>
      <c r="G6" s="62" t="s">
        <v>175</v>
      </c>
      <c r="H6" s="62" t="s">
        <v>175</v>
      </c>
    </row>
    <row r="7" ht="27.75" customHeight="1" spans="1:8">
      <c r="A7" s="63"/>
      <c r="B7" s="60"/>
      <c r="C7" s="60"/>
      <c r="D7" s="60"/>
      <c r="E7" s="61"/>
      <c r="F7" s="62"/>
      <c r="G7" s="62"/>
      <c r="H7" s="62"/>
    </row>
    <row r="8" ht="27.75" customHeight="1" spans="1:8">
      <c r="A8" s="63"/>
      <c r="B8" s="60"/>
      <c r="C8" s="60"/>
      <c r="D8" s="60"/>
      <c r="E8" s="61"/>
      <c r="F8" s="62"/>
      <c r="G8" s="62"/>
      <c r="H8" s="62"/>
    </row>
    <row r="9" ht="27.75" customHeight="1" spans="1:8">
      <c r="A9" s="63"/>
      <c r="B9" s="60"/>
      <c r="C9" s="60"/>
      <c r="D9" s="60"/>
      <c r="E9" s="61"/>
      <c r="F9" s="62"/>
      <c r="G9" s="62"/>
      <c r="H9" s="62"/>
    </row>
    <row r="10" ht="27.75" customHeight="1" spans="1:8">
      <c r="A10" s="63"/>
      <c r="B10" s="60"/>
      <c r="C10" s="60"/>
      <c r="D10" s="60"/>
      <c r="E10" s="61"/>
      <c r="F10" s="62"/>
      <c r="G10" s="62"/>
      <c r="H10" s="62"/>
    </row>
    <row r="11" ht="27.75" customHeight="1" spans="1:8">
      <c r="A11" s="63"/>
      <c r="B11" s="60"/>
      <c r="C11" s="60"/>
      <c r="D11" s="60"/>
      <c r="E11" s="61"/>
      <c r="F11" s="62"/>
      <c r="G11" s="62"/>
      <c r="H11" s="62"/>
    </row>
    <row r="12" ht="27.75" customHeight="1" spans="1:8">
      <c r="A12" s="63"/>
      <c r="B12" s="60"/>
      <c r="C12" s="60"/>
      <c r="D12" s="60"/>
      <c r="E12" s="61"/>
      <c r="F12" s="62"/>
      <c r="G12" s="62"/>
      <c r="H12" s="62"/>
    </row>
    <row r="13" ht="27.75" customHeight="1" spans="1:8">
      <c r="A13" s="63"/>
      <c r="B13" s="60"/>
      <c r="C13" s="60"/>
      <c r="D13" s="60"/>
      <c r="E13" s="61"/>
      <c r="F13" s="62"/>
      <c r="G13" s="62"/>
      <c r="H13" s="62"/>
    </row>
    <row r="14" ht="27.75" customHeight="1" spans="1:8">
      <c r="A14" s="63"/>
      <c r="B14" s="60"/>
      <c r="C14" s="60"/>
      <c r="D14" s="60"/>
      <c r="E14" s="61"/>
      <c r="F14" s="62"/>
      <c r="G14" s="62"/>
      <c r="H14" s="62"/>
    </row>
    <row r="15" ht="27.75" customHeight="1" spans="1:8">
      <c r="A15" s="63"/>
      <c r="B15" s="60"/>
      <c r="C15" s="60"/>
      <c r="D15" s="60"/>
      <c r="E15" s="61"/>
      <c r="F15" s="62"/>
      <c r="G15" s="62"/>
      <c r="H15" s="62"/>
    </row>
    <row r="16" ht="27.75" customHeight="1" spans="1:8">
      <c r="A16" s="63"/>
      <c r="B16" s="60"/>
      <c r="C16" s="60"/>
      <c r="D16" s="60"/>
      <c r="E16" s="61"/>
      <c r="F16" s="62"/>
      <c r="G16" s="62"/>
      <c r="H16" s="62"/>
    </row>
    <row r="17" ht="27.75" customHeight="1" spans="1:8">
      <c r="A17" s="63"/>
      <c r="B17" s="60"/>
      <c r="C17" s="60"/>
      <c r="D17" s="60"/>
      <c r="E17" s="61"/>
      <c r="F17" s="62"/>
      <c r="G17" s="62"/>
      <c r="H17" s="62"/>
    </row>
    <row r="18" ht="27.75" customHeight="1" spans="1:8">
      <c r="A18" s="63"/>
      <c r="B18" s="60"/>
      <c r="C18" s="60"/>
      <c r="D18" s="60"/>
      <c r="E18" s="61"/>
      <c r="F18" s="62"/>
      <c r="G18" s="62"/>
      <c r="H18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6、2020年一般公共预算基本支出经济科目表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茉莉轻吟</cp:lastModifiedBy>
  <dcterms:created xsi:type="dcterms:W3CDTF">1996-12-17T01:32:00Z</dcterms:created>
  <cp:lastPrinted>2019-03-08T08:00:00Z</cp:lastPrinted>
  <dcterms:modified xsi:type="dcterms:W3CDTF">2021-05-21T01:51:30Z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73315E95498B4CCEB6AB38258462E5F6</vt:lpwstr>
  </property>
</Properties>
</file>