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50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<sst xmlns="http://schemas.openxmlformats.org/spreadsheetml/2006/main" count="192">
  <si>
    <t>表1</t>
  </si>
  <si>
    <t>孝义市第六中学校2021年部门收支总表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</si>
  <si>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</si>
  <si>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</si>
  <si>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</si>
  <si>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</si>
  <si>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</si>
  <si>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</si>
  <si>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</si>
  <si>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</si>
  <si>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</si>
  <si>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</si>
  <si>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</si>
  <si>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</si>
  <si>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</si>
  <si>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</si>
  <si>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</si>
  <si>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</si>
  <si>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</si>
  <si>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</si>
  <si>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</si>
  <si>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</si>
  <si>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</si>
  <si>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</si>
  <si>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</si>
  <si>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</si>
  <si>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</si>
  <si>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</si>
  <si>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</si>
  <si>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</si>
  <si>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</si>
  <si>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</si>
  <si>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</si>
  <si>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</si>
  <si>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</si>
  <si>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</si>
  <si>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</si>
  <si>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</si>
  <si>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</si>
  <si>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孝义市第六中学校2021年部门收入总表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</si>
  <si>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</si>
  <si>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</si>
  <si>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</si>
  <si>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</si>
  <si>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</si>
  <si>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</si>
  <si>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</si>
  <si>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教育支出</t>
  </si>
  <si>
    <t xml:space="preserve">  普通教育</t>
  </si>
  <si>
    <t xml:space="preserve">    初中教育</t>
  </si>
  <si>
    <t xml:space="preserve">    其他普通教育支出</t>
  </si>
  <si>
    <t xml:space="preserve">  教育费附加安排的支出</t>
  </si>
  <si>
    <t xml:space="preserve">    其他教育费附加安排的支出</t>
  </si>
  <si>
    <t>社会保障和就业支出</t>
  </si>
  <si>
    <t xml:space="preserve">  行政事业单位离退休</t>
  </si>
  <si>
    <t xml:space="preserve">     事业单位离退休</t>
  </si>
  <si>
    <t xml:space="preserve">    机关事业单位基本养老保险缴费支出</t>
  </si>
  <si>
    <t xml:space="preserve">    机关事业单位职业年金缴费支出</t>
  </si>
  <si>
    <t>210</t>
  </si>
  <si>
    <t>卫生健康支出</t>
  </si>
  <si>
    <t xml:space="preserve">  行政事业单位医疗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</si>
  <si>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</si>
  <si>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</si>
  <si>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</si>
  <si>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</si>
  <si>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>合      计</t>
  </si>
  <si>
    <t>表3</t>
  </si>
  <si>
    <t>孝义市第六中学校2021年部门支出总表</t>
  </si>
  <si>
    <t>基本支出</t>
  </si>
  <si>
    <t>项目支出</t>
  </si>
  <si>
    <t>表4</t>
  </si>
  <si>
    <t>孝义市第六中学校2021年财政拨款收支总表</t>
  </si>
  <si>
    <t>小计</t>
  </si>
  <si>
    <t>政府性基金预算</t>
  </si>
  <si>
    <t>十五、资源勘探信息等支出</t>
  </si>
  <si>
    <t>表5</t>
  </si>
  <si>
    <t>孝义市第六中学校2021年一般公共预算支出表</t>
  </si>
  <si>
    <t>2020年预算数</t>
  </si>
  <si>
    <t>2021年预算数</t>
  </si>
  <si>
    <t>2021年预算数比2020年预算数增减%</t>
  </si>
  <si>
    <t>合计</t>
  </si>
  <si>
    <t xml:space="preserve"> </t>
  </si>
  <si>
    <t xml:space="preserve">  </t>
  </si>
  <si>
    <t>合     计</t>
  </si>
  <si>
    <t>表6</t>
  </si>
  <si>
    <t>孝义市第六中学校2021年一般公共预算基本支出经济科目表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</si>
  <si>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</si>
  <si>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</si>
  <si>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</si>
  <si>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</si>
  <si>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</si>
  <si>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</si>
  <si>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</si>
  <si>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</si>
  <si>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</si>
  <si>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</si>
  <si>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</si>
  <si>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</si>
  <si>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</si>
  <si>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</si>
  <si>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</si>
  <si>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</si>
  <si>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</si>
  <si>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</si>
  <si>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</si>
  <si>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</si>
  <si>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</si>
  <si>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</si>
  <si>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</si>
  <si>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</si>
  <si>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</si>
  <si>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</si>
  <si>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</si>
  <si>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</si>
  <si>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</si>
  <si>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</si>
  <si>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</si>
  <si>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</si>
  <si>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</si>
  <si>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</si>
  <si>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</si>
  <si>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</si>
  <si>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</si>
  <si>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</si>
  <si>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</si>
  <si>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</si>
  <si>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</si>
  <si>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</si>
  <si>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</si>
  <si>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</si>
  <si>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</si>
  <si>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</si>
  <si>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</si>
  <si>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</si>
  <si>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</si>
  <si>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</si>
  <si>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</si>
  <si>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</si>
  <si>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</si>
  <si>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四、资本性支出</t>
  </si>
  <si>
    <t xml:space="preserve">    办公设备购置</t>
  </si>
  <si>
    <t xml:space="preserve">    信息网络及软件购置更新</t>
  </si>
  <si>
    <t>表7</t>
  </si>
  <si>
    <t>孝义市第六中学校2021年一般公共预算“三公”经费支出情况统计表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</si>
  <si>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</si>
  <si>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</si>
  <si>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</si>
  <si>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</si>
  <si>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</si>
  <si>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</si>
  <si>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</si>
  <si>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</si>
  <si>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孝义市第六中学校2021年政府性基金预算支出表</t>
  </si>
  <si>
    <t>2021年预算比2020年预算数增减</t>
  </si>
  <si>
    <t>表9</t>
  </si>
  <si>
    <t>孝义市第六中学校2021年一般公共预算重点项目绩效目标表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</si>
  <si>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</si>
  <si>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</si>
  <si>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</si>
  <si>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</si>
  <si>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</si>
  <si>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</si>
  <si>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</si>
  <si>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</si>
  <si>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</si>
  <si>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</si>
  <si>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孝义市第六中学校2021年政府采购预算表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</si>
  <si>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</si>
  <si>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</si>
  <si>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</si>
  <si>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</si>
  <si>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</si>
  <si>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</si>
  <si>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</si>
  <si>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</si>
  <si>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</si>
  <si>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</si>
  <si>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</si>
  <si>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</si>
  <si>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</si>
  <si>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</si>
  <si>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</si>
  <si>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2021年项目经费采购</t>
  </si>
  <si>
    <t>校园网改造</t>
  </si>
  <si>
    <t>台式电脑</t>
  </si>
  <si>
    <t>台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</si>
  <si>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</si>
  <si>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孝义市第六中学校2021年政府购买服务支出预算表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</si>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</sst>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;* \-#,##0.0;* &quot;&quot;??;@"/>
    <numFmt numFmtId="177" formatCode="0.00_ "/>
    <numFmt numFmtId="178" formatCode="0_ "/>
  </numFmts>
  <fonts count="34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6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2"/>
      <color indexed="8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8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0" fillId="24" borderId="20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6" borderId="17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5" borderId="16" applyNumberFormat="0" applyAlignment="0" applyProtection="0">
      <alignment vertical="center"/>
    </xf>
    <xf numFmtId="0" fontId="33" fillId="15" borderId="20" applyNumberFormat="0" applyAlignment="0" applyProtection="0">
      <alignment vertical="center"/>
    </xf>
    <xf numFmtId="0" fontId="15" fillId="7" borderId="14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 applyProtection="0"/>
  </cellStyleXfs>
  <cellXfs count="134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left" vertical="center" wrapText="1"/>
    </xf>
    <xf numFmtId="176" fontId="0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4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49" fontId="7" fillId="0" borderId="2" xfId="0" applyNumberFormat="1" applyFont="1" applyFill="1" applyBorder="1" applyAlignment="1" applyProtection="1">
      <alignment horizontal="lef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8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10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Fill="1" applyBorder="1" applyProtection="1"/>
    <xf numFmtId="177" fontId="0" fillId="0" borderId="0" xfId="0" applyNumberFormat="1" applyFont="1" applyFill="1" applyBorder="1" applyAlignment="1" applyProtection="1">
      <alignment horizontal="center" vertical="center"/>
    </xf>
    <xf numFmtId="177" fontId="0" fillId="0" borderId="2" xfId="0" applyNumberFormat="1" applyFont="1" applyFill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vertical="center"/>
    </xf>
    <xf numFmtId="178" fontId="0" fillId="0" borderId="2" xfId="0" applyNumberFormat="1" applyFont="1" applyFill="1" applyBorder="1" applyAlignment="1" applyProtection="1">
      <alignment horizontal="left" vertical="center"/>
      <protection locked="0"/>
    </xf>
    <xf numFmtId="178" fontId="0" fillId="0" borderId="2" xfId="0" applyNumberFormat="1" applyFont="1" applyFill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Fill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right" vertical="center"/>
    </xf>
    <xf numFmtId="0" fontId="0" fillId="0" borderId="2" xfId="0" applyFont="1" applyFill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left" vertical="center"/>
    </xf>
    <xf numFmtId="178" fontId="0" fillId="0" borderId="2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2" xfId="0" applyNumberFormat="1" applyFont="1" applyFill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4" fontId="13" fillId="0" borderId="13" xfId="0" applyNumberFormat="1" applyFont="1" applyFill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0"/>
  <sheetViews>
    <sheetView showGridLines="0" showZeros="0" tabSelected="1" topLeftCell="A7" workbookViewId="0">
      <selection activeCell="L24" sqref="L24"/>
    </sheetView>
  </sheetViews>
  <sheetFormatPr defaultColWidth="6.875" defaultRowHeight="11.25" outlineLevelCol="7"/>
  <cols>
    <col min="1" max="1" width="33" style="65" customWidth="1"/>
    <col min="2" max="4" width="9.25" style="65" customWidth="1"/>
    <col min="5" max="5" width="34.125" style="65" customWidth="1"/>
    <col min="6" max="8" width="10.25" style="65" customWidth="1"/>
    <col min="9" max="16384" width="6.875" style="65"/>
  </cols>
  <sheetData>
    <row r="1" ht="16.5" customHeight="1" spans="1:8">
      <c r="A1" s="67" t="s">
        <v>0</v>
      </c>
      <c r="B1" s="67"/>
      <c r="C1" s="67"/>
      <c r="D1" s="116"/>
      <c r="E1" s="116"/>
      <c r="F1" s="116"/>
      <c r="G1" s="116"/>
      <c r="H1" s="117"/>
    </row>
    <row r="2" ht="18.75" customHeight="1" spans="1:8">
      <c r="A2" s="118"/>
      <c r="B2" s="118"/>
      <c r="C2" s="118"/>
      <c r="D2" s="116"/>
      <c r="E2" s="116"/>
      <c r="F2" s="116"/>
      <c r="G2" s="116"/>
      <c r="H2" s="117"/>
    </row>
    <row r="3" ht="21" customHeight="1" spans="1:8">
      <c r="A3" s="81" t="s">
        <v>1</v>
      </c>
      <c r="B3" s="81"/>
      <c r="C3" s="81"/>
      <c r="D3" s="81"/>
      <c r="E3" s="81"/>
      <c r="F3" s="81"/>
      <c r="G3" s="81"/>
      <c r="H3" s="81"/>
    </row>
    <row r="4" ht="14.25" customHeight="1" spans="1:8">
      <c r="A4" s="119"/>
      <c r="B4" s="119"/>
      <c r="C4" s="119"/>
      <c r="D4" s="119"/>
      <c r="E4" s="119"/>
      <c r="F4" s="119"/>
      <c r="G4" s="119"/>
      <c r="H4" s="83" t="s">
        <v>2</v>
      </c>
    </row>
    <row r="5" ht="24" customHeight="1" spans="1:8">
      <c r="A5" s="134" t="s">
        <v>3</v>
      </c>
      <c r="B5" s="68"/>
      <c r="C5" s="68"/>
      <c r="D5" s="68"/>
      <c r="E5" s="134" t="s">
        <v>4</v>
      </c>
      <c r="F5" s="68"/>
      <c r="G5" s="68"/>
      <c r="H5" s="68"/>
    </row>
    <row r="6" ht="24" customHeight="1" spans="1:8">
      <c r="A6" s="135" t="s">
        <v>5</v>
      </c>
      <c r="B6" s="124" t="s">
        <v>6</v>
      </c>
      <c r="C6" s="131"/>
      <c r="D6" s="125"/>
      <c r="E6" s="128" t="s">
        <v>7</v>
      </c>
      <c r="F6" s="124" t="s">
        <v>6</v>
      </c>
      <c r="G6" s="131"/>
      <c r="H6" s="125"/>
    </row>
    <row r="7" ht="48.75" customHeight="1" spans="1:8">
      <c r="A7" s="127"/>
      <c r="B7" s="129" t="s">
        <v>8</v>
      </c>
      <c r="C7" s="129" t="s">
        <v>9</v>
      </c>
      <c r="D7" s="129" t="s">
        <v>10</v>
      </c>
      <c r="E7" s="130"/>
      <c r="F7" s="129" t="s">
        <v>8</v>
      </c>
      <c r="G7" s="129" t="s">
        <v>9</v>
      </c>
      <c r="H7" s="129" t="s">
        <v>10</v>
      </c>
    </row>
    <row r="8" ht="24" customHeight="1" spans="1:8">
      <c r="A8" s="72" t="s">
        <v>11</v>
      </c>
      <c r="B8" s="72">
        <v>4202.27</v>
      </c>
      <c r="C8" s="100">
        <v>4417.5</v>
      </c>
      <c r="D8" s="101">
        <f>(C8-B8)/B8*100</f>
        <v>5.12175562255637</v>
      </c>
      <c r="E8" s="70" t="s">
        <v>12</v>
      </c>
      <c r="F8" s="70"/>
      <c r="G8" s="70"/>
      <c r="H8" s="77"/>
    </row>
    <row r="9" ht="24" customHeight="1" spans="1:8">
      <c r="A9" s="72" t="s">
        <v>13</v>
      </c>
      <c r="B9" s="72"/>
      <c r="C9" s="72"/>
      <c r="D9" s="77"/>
      <c r="E9" s="70" t="s">
        <v>14</v>
      </c>
      <c r="F9" s="70"/>
      <c r="G9" s="70"/>
      <c r="H9" s="77"/>
    </row>
    <row r="10" ht="24" customHeight="1" spans="1:8">
      <c r="A10" s="72" t="s">
        <v>15</v>
      </c>
      <c r="B10" s="72"/>
      <c r="C10" s="72"/>
      <c r="D10" s="72"/>
      <c r="E10" s="70" t="s">
        <v>16</v>
      </c>
      <c r="F10" s="70"/>
      <c r="G10" s="70"/>
      <c r="H10" s="77"/>
    </row>
    <row r="11" ht="24" customHeight="1" spans="1:8">
      <c r="A11" s="72" t="s">
        <v>17</v>
      </c>
      <c r="B11" s="72"/>
      <c r="C11" s="72"/>
      <c r="D11" s="72"/>
      <c r="E11" s="72" t="s">
        <v>18</v>
      </c>
      <c r="F11" s="72"/>
      <c r="G11" s="72"/>
      <c r="H11" s="77"/>
    </row>
    <row r="12" ht="24" customHeight="1" spans="1:8">
      <c r="A12" s="72"/>
      <c r="B12" s="72"/>
      <c r="C12" s="72"/>
      <c r="D12" s="72"/>
      <c r="E12" s="70" t="s">
        <v>19</v>
      </c>
      <c r="F12" s="68">
        <v>3266.85</v>
      </c>
      <c r="G12" s="132">
        <v>3412.15</v>
      </c>
      <c r="H12" s="107">
        <f>(G12-F12)/F12*100</f>
        <v>4.44770956732021</v>
      </c>
    </row>
    <row r="13" ht="24" customHeight="1" spans="1:8">
      <c r="A13" s="72"/>
      <c r="B13" s="72"/>
      <c r="C13" s="72"/>
      <c r="D13" s="72"/>
      <c r="E13" s="70" t="s">
        <v>20</v>
      </c>
      <c r="F13" s="120"/>
      <c r="G13" s="120"/>
      <c r="H13" s="107"/>
    </row>
    <row r="14" ht="24" customHeight="1" spans="1:8">
      <c r="A14" s="72"/>
      <c r="B14" s="72"/>
      <c r="C14" s="72"/>
      <c r="D14" s="72"/>
      <c r="E14" s="72" t="s">
        <v>21</v>
      </c>
      <c r="F14" s="68"/>
      <c r="G14" s="68"/>
      <c r="H14" s="107"/>
    </row>
    <row r="15" ht="24" customHeight="1" spans="1:8">
      <c r="A15" s="72"/>
      <c r="B15" s="72"/>
      <c r="C15" s="72"/>
      <c r="D15" s="72"/>
      <c r="E15" s="72" t="s">
        <v>22</v>
      </c>
      <c r="F15" s="68">
        <v>467.04</v>
      </c>
      <c r="G15" s="100">
        <v>517.2</v>
      </c>
      <c r="H15" s="107">
        <f>(G15-F15)/F15*100</f>
        <v>10.7399794450154</v>
      </c>
    </row>
    <row r="16" ht="24" customHeight="1" spans="1:8">
      <c r="A16" s="72"/>
      <c r="B16" s="72"/>
      <c r="C16" s="72"/>
      <c r="D16" s="72"/>
      <c r="E16" s="70" t="s">
        <v>23</v>
      </c>
      <c r="F16" s="122">
        <v>164.56</v>
      </c>
      <c r="G16" s="122">
        <v>171.51</v>
      </c>
      <c r="H16" s="107">
        <f>(G16-F16)/F16*100</f>
        <v>4.22338356830335</v>
      </c>
    </row>
    <row r="17" ht="24" customHeight="1" spans="1:8">
      <c r="A17" s="72"/>
      <c r="B17" s="72"/>
      <c r="C17" s="72"/>
      <c r="D17" s="72"/>
      <c r="E17" s="70" t="s">
        <v>24</v>
      </c>
      <c r="F17" s="114"/>
      <c r="G17" s="114"/>
      <c r="H17" s="107"/>
    </row>
    <row r="18" ht="24" customHeight="1" spans="1:8">
      <c r="A18" s="72"/>
      <c r="B18" s="72"/>
      <c r="C18" s="72"/>
      <c r="D18" s="72"/>
      <c r="E18" s="72" t="s">
        <v>25</v>
      </c>
      <c r="F18" s="133"/>
      <c r="G18" s="133"/>
      <c r="H18" s="107"/>
    </row>
    <row r="19" ht="24" customHeight="1" spans="1:8">
      <c r="A19" s="72"/>
      <c r="B19" s="72"/>
      <c r="C19" s="72"/>
      <c r="D19" s="72"/>
      <c r="E19" s="72" t="s">
        <v>26</v>
      </c>
      <c r="F19" s="72"/>
      <c r="G19" s="72"/>
      <c r="H19" s="107"/>
    </row>
    <row r="20" ht="24" customHeight="1" spans="1:8">
      <c r="A20" s="72"/>
      <c r="B20" s="72"/>
      <c r="C20" s="72"/>
      <c r="D20" s="72"/>
      <c r="E20" s="72" t="s">
        <v>27</v>
      </c>
      <c r="F20" s="72"/>
      <c r="G20" s="72"/>
      <c r="H20" s="107"/>
    </row>
    <row r="21" ht="24" customHeight="1" spans="1:8">
      <c r="A21" s="72"/>
      <c r="B21" s="72"/>
      <c r="C21" s="72"/>
      <c r="D21" s="72"/>
      <c r="E21" s="72" t="s">
        <v>28</v>
      </c>
      <c r="F21" s="72"/>
      <c r="G21" s="72"/>
      <c r="H21" s="107"/>
    </row>
    <row r="22" ht="24" customHeight="1" spans="1:8">
      <c r="A22" s="72"/>
      <c r="B22" s="72"/>
      <c r="C22" s="72"/>
      <c r="D22" s="72"/>
      <c r="E22" s="72" t="s">
        <v>29</v>
      </c>
      <c r="F22" s="72"/>
      <c r="G22" s="72"/>
      <c r="H22" s="107"/>
    </row>
    <row r="23" ht="24" customHeight="1" spans="1:8">
      <c r="A23" s="72"/>
      <c r="B23" s="72"/>
      <c r="C23" s="72"/>
      <c r="D23" s="72"/>
      <c r="E23" s="72" t="s">
        <v>30</v>
      </c>
      <c r="F23" s="72"/>
      <c r="G23" s="72"/>
      <c r="H23" s="107"/>
    </row>
    <row r="24" ht="24" customHeight="1" spans="1:8">
      <c r="A24" s="72"/>
      <c r="B24" s="72"/>
      <c r="C24" s="72"/>
      <c r="D24" s="72"/>
      <c r="E24" s="72" t="s">
        <v>31</v>
      </c>
      <c r="F24" s="72"/>
      <c r="G24" s="72"/>
      <c r="H24" s="107"/>
    </row>
    <row r="25" ht="24" customHeight="1" spans="1:8">
      <c r="A25" s="72"/>
      <c r="B25" s="72"/>
      <c r="C25" s="72"/>
      <c r="D25" s="72"/>
      <c r="E25" s="72" t="s">
        <v>32</v>
      </c>
      <c r="F25" s="72">
        <v>303.81</v>
      </c>
      <c r="G25" s="72">
        <v>316.64</v>
      </c>
      <c r="H25" s="107">
        <f>(G25-F25)/F25*100</f>
        <v>4.22303413317533</v>
      </c>
    </row>
    <row r="26" ht="24" customHeight="1" spans="1:8">
      <c r="A26" s="72"/>
      <c r="B26" s="72"/>
      <c r="C26" s="72"/>
      <c r="D26" s="72"/>
      <c r="E26" s="72" t="s">
        <v>33</v>
      </c>
      <c r="F26" s="72"/>
      <c r="G26" s="72"/>
      <c r="H26" s="107"/>
    </row>
    <row r="27" ht="24" customHeight="1" spans="1:8">
      <c r="A27" s="72"/>
      <c r="B27" s="72"/>
      <c r="C27" s="72"/>
      <c r="D27" s="72"/>
      <c r="E27" s="72" t="s">
        <v>34</v>
      </c>
      <c r="F27" s="72"/>
      <c r="G27" s="72"/>
      <c r="H27" s="107"/>
    </row>
    <row r="28" ht="24" customHeight="1" spans="1:8">
      <c r="A28" s="72"/>
      <c r="B28" s="72"/>
      <c r="C28" s="72"/>
      <c r="D28" s="72"/>
      <c r="E28" s="72" t="s">
        <v>35</v>
      </c>
      <c r="F28" s="97"/>
      <c r="G28" s="97"/>
      <c r="H28" s="107"/>
    </row>
    <row r="29" ht="24" customHeight="1" spans="1:8">
      <c r="A29" s="68" t="s">
        <v>36</v>
      </c>
      <c r="B29" s="72">
        <v>4202.26</v>
      </c>
      <c r="C29" s="121">
        <v>4417.49</v>
      </c>
      <c r="D29" s="101">
        <f>(C29-B29)/B29*100</f>
        <v>5.12176781065426</v>
      </c>
      <c r="E29" s="68" t="s">
        <v>37</v>
      </c>
      <c r="F29" s="72">
        <v>4202.27</v>
      </c>
      <c r="G29" s="98">
        <v>4417.5</v>
      </c>
      <c r="H29" s="107">
        <f>(G29-F29)/F29*100</f>
        <v>5.12175562255637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3"/>
  <sheetViews>
    <sheetView showGridLines="0" showZeros="0" workbookViewId="0">
      <selection activeCell="C6" sqref="C6"/>
    </sheetView>
  </sheetViews>
  <sheetFormatPr defaultColWidth="6.875" defaultRowHeight="11.25" outlineLevelCol="6"/>
  <cols>
    <col min="1" max="1" width="20.625" style="65" customWidth="1"/>
    <col min="2" max="2" width="37.25" style="65" customWidth="1"/>
    <col min="3" max="5" width="14.625" style="65" customWidth="1"/>
    <col min="6" max="6" width="12" style="65" customWidth="1"/>
    <col min="7" max="7" width="15.625" style="65" customWidth="1"/>
    <col min="8" max="16384" width="6.875" style="65"/>
  </cols>
  <sheetData>
    <row r="1" ht="16.5" customHeight="1" spans="1:7">
      <c r="A1" s="47" t="s">
        <v>38</v>
      </c>
      <c r="B1" s="48"/>
      <c r="C1" s="48"/>
      <c r="D1" s="75"/>
      <c r="E1" s="75"/>
      <c r="F1" s="75"/>
      <c r="G1" s="75"/>
    </row>
    <row r="2" ht="29.25" customHeight="1" spans="1:7">
      <c r="A2" s="66" t="s">
        <v>39</v>
      </c>
      <c r="B2" s="66"/>
      <c r="C2" s="66"/>
      <c r="D2" s="66"/>
      <c r="E2" s="66"/>
      <c r="F2" s="66"/>
      <c r="G2" s="66"/>
    </row>
    <row r="3" ht="26.25" customHeight="1" spans="1:7">
      <c r="A3" s="67"/>
      <c r="B3" s="67"/>
      <c r="C3" s="67"/>
      <c r="D3" s="67"/>
      <c r="E3" s="67"/>
      <c r="F3" s="67"/>
      <c r="G3" s="123" t="s">
        <v>2</v>
      </c>
    </row>
    <row r="4" ht="26.25" customHeight="1" spans="1:7">
      <c r="A4" s="68" t="s">
        <v>40</v>
      </c>
      <c r="B4" s="68"/>
      <c r="C4" s="128" t="s">
        <v>36</v>
      </c>
      <c r="D4" s="129" t="s">
        <v>41</v>
      </c>
      <c r="E4" s="129" t="s">
        <v>42</v>
      </c>
      <c r="F4" s="129" t="s">
        <v>43</v>
      </c>
      <c r="G4" s="128" t="s">
        <v>44</v>
      </c>
    </row>
    <row r="5" s="64" customFormat="1" ht="47.25" customHeight="1" spans="1:7">
      <c r="A5" s="68" t="s">
        <v>45</v>
      </c>
      <c r="B5" s="68" t="s">
        <v>46</v>
      </c>
      <c r="C5" s="130"/>
      <c r="D5" s="129"/>
      <c r="E5" s="129"/>
      <c r="F5" s="129"/>
      <c r="G5" s="130"/>
    </row>
    <row r="6" s="64" customFormat="1" ht="25.5" customHeight="1" spans="1:7">
      <c r="A6" s="103">
        <v>205</v>
      </c>
      <c r="B6" s="104" t="s">
        <v>47</v>
      </c>
      <c r="C6" s="101">
        <v>3412.15</v>
      </c>
      <c r="D6" s="101">
        <v>3412.15</v>
      </c>
      <c r="E6" s="77"/>
      <c r="F6" s="77"/>
      <c r="G6" s="77"/>
    </row>
    <row r="7" s="64" customFormat="1" ht="25.5" customHeight="1" spans="1:7">
      <c r="A7" s="103">
        <v>20502</v>
      </c>
      <c r="B7" s="106" t="s">
        <v>48</v>
      </c>
      <c r="C7" s="101">
        <v>3245.54</v>
      </c>
      <c r="D7" s="101">
        <v>3245.54</v>
      </c>
      <c r="E7" s="77"/>
      <c r="F7" s="77"/>
      <c r="G7" s="77"/>
    </row>
    <row r="8" s="64" customFormat="1" ht="25.5" customHeight="1" spans="1:7">
      <c r="A8" s="103">
        <v>2050203</v>
      </c>
      <c r="B8" s="108" t="s">
        <v>49</v>
      </c>
      <c r="C8" s="101">
        <v>3244.6</v>
      </c>
      <c r="D8" s="101">
        <v>3244.6</v>
      </c>
      <c r="E8" s="77"/>
      <c r="F8" s="77"/>
      <c r="G8" s="77"/>
    </row>
    <row r="9" s="64" customFormat="1" ht="25.5" customHeight="1" spans="1:7">
      <c r="A9" s="103">
        <v>2050299</v>
      </c>
      <c r="B9" s="108" t="s">
        <v>50</v>
      </c>
      <c r="C9" s="109">
        <v>0.94</v>
      </c>
      <c r="D9" s="109">
        <v>0.94</v>
      </c>
      <c r="E9" s="77"/>
      <c r="F9" s="77"/>
      <c r="G9" s="77"/>
    </row>
    <row r="10" s="64" customFormat="1" ht="25.5" customHeight="1" spans="1:7">
      <c r="A10" s="103">
        <v>20509</v>
      </c>
      <c r="B10" s="104" t="s">
        <v>51</v>
      </c>
      <c r="C10" s="98">
        <v>166.61</v>
      </c>
      <c r="D10" s="98">
        <v>166.61</v>
      </c>
      <c r="E10" s="77"/>
      <c r="F10" s="77"/>
      <c r="G10" s="77"/>
    </row>
    <row r="11" customFormat="1" ht="25.5" customHeight="1" spans="1:7">
      <c r="A11" s="103">
        <v>2050999</v>
      </c>
      <c r="B11" s="108" t="s">
        <v>52</v>
      </c>
      <c r="C11" s="98">
        <v>166.61</v>
      </c>
      <c r="D11" s="98">
        <v>166.61</v>
      </c>
      <c r="E11" s="78"/>
      <c r="F11" s="78"/>
      <c r="G11" s="78"/>
    </row>
    <row r="12" customFormat="1" ht="25.5" customHeight="1" spans="1:7">
      <c r="A12" s="103">
        <v>208</v>
      </c>
      <c r="B12" s="104" t="s">
        <v>53</v>
      </c>
      <c r="C12" s="98">
        <v>517.2</v>
      </c>
      <c r="D12" s="98">
        <v>517.2</v>
      </c>
      <c r="E12" s="72"/>
      <c r="F12" s="72"/>
      <c r="G12" s="72"/>
    </row>
    <row r="13" customFormat="1" ht="25.5" customHeight="1" spans="1:7">
      <c r="A13" s="103">
        <v>20805</v>
      </c>
      <c r="B13" s="104" t="s">
        <v>54</v>
      </c>
      <c r="C13" s="109">
        <v>517.2</v>
      </c>
      <c r="D13" s="98">
        <v>517.2</v>
      </c>
      <c r="E13" s="72"/>
      <c r="F13" s="72"/>
      <c r="G13" s="72"/>
    </row>
    <row r="14" customFormat="1" ht="25.5" customHeight="1" spans="1:7">
      <c r="A14" s="103">
        <v>2080502</v>
      </c>
      <c r="B14" s="104" t="s">
        <v>55</v>
      </c>
      <c r="C14" s="109">
        <v>53.88</v>
      </c>
      <c r="D14" s="98">
        <v>53.88</v>
      </c>
      <c r="E14" s="72"/>
      <c r="F14" s="72"/>
      <c r="G14" s="72"/>
    </row>
    <row r="15" customFormat="1" ht="25.5" customHeight="1" spans="1:7">
      <c r="A15" s="103">
        <v>2080505</v>
      </c>
      <c r="B15" s="104" t="s">
        <v>56</v>
      </c>
      <c r="C15" s="109">
        <v>422.18</v>
      </c>
      <c r="D15" s="98">
        <v>422.18</v>
      </c>
      <c r="E15" s="72"/>
      <c r="F15" s="72"/>
      <c r="G15" s="72"/>
    </row>
    <row r="16" customFormat="1" ht="25.5" customHeight="1" spans="1:7">
      <c r="A16" s="103">
        <v>2080506</v>
      </c>
      <c r="B16" s="103" t="s">
        <v>57</v>
      </c>
      <c r="C16" s="109">
        <v>41.14</v>
      </c>
      <c r="D16" s="98">
        <v>41.14</v>
      </c>
      <c r="E16" s="72"/>
      <c r="F16" s="72"/>
      <c r="G16" s="72"/>
    </row>
    <row r="17" ht="25.5" customHeight="1" spans="1:7">
      <c r="A17" s="103" t="s">
        <v>58</v>
      </c>
      <c r="B17" s="112" t="s">
        <v>59</v>
      </c>
      <c r="C17" s="109">
        <v>171.51</v>
      </c>
      <c r="D17" s="98">
        <v>171.51</v>
      </c>
      <c r="E17" s="72"/>
      <c r="F17" s="72"/>
      <c r="G17" s="72"/>
    </row>
    <row r="18" ht="25.5" customHeight="1" spans="1:7">
      <c r="A18" s="103">
        <v>21011</v>
      </c>
      <c r="B18" s="112" t="s">
        <v>60</v>
      </c>
      <c r="C18" s="109">
        <v>171.51</v>
      </c>
      <c r="D18" s="98">
        <v>171.51</v>
      </c>
      <c r="E18" s="72"/>
      <c r="F18" s="72"/>
      <c r="G18" s="72"/>
    </row>
    <row r="19" ht="25.5" customHeight="1" spans="1:7">
      <c r="A19" s="103">
        <v>2101102</v>
      </c>
      <c r="B19" s="112" t="s">
        <v>61</v>
      </c>
      <c r="C19" s="109">
        <v>171.51</v>
      </c>
      <c r="D19" s="98">
        <v>171.51</v>
      </c>
      <c r="E19" s="72"/>
      <c r="F19" s="72"/>
      <c r="G19" s="72"/>
    </row>
    <row r="20" ht="25.5" customHeight="1" spans="1:7">
      <c r="A20" s="103">
        <v>221</v>
      </c>
      <c r="B20" s="103" t="s">
        <v>62</v>
      </c>
      <c r="C20" s="109">
        <v>316.64</v>
      </c>
      <c r="D20" s="98">
        <v>316.64</v>
      </c>
      <c r="E20" s="72"/>
      <c r="F20" s="72"/>
      <c r="G20" s="72"/>
    </row>
    <row r="21" ht="25.5" customHeight="1" spans="1:7">
      <c r="A21" s="103">
        <v>22102</v>
      </c>
      <c r="B21" s="103" t="s">
        <v>63</v>
      </c>
      <c r="C21" s="109">
        <v>316.64</v>
      </c>
      <c r="D21" s="98">
        <v>316.64</v>
      </c>
      <c r="E21" s="72"/>
      <c r="F21" s="72"/>
      <c r="G21" s="72"/>
    </row>
    <row r="22" ht="25.5" customHeight="1" spans="1:7">
      <c r="A22" s="103">
        <v>2210201</v>
      </c>
      <c r="B22" s="104" t="s">
        <v>64</v>
      </c>
      <c r="C22" s="109">
        <v>316.64</v>
      </c>
      <c r="D22" s="98">
        <v>316.64</v>
      </c>
      <c r="E22" s="72"/>
      <c r="F22" s="72"/>
      <c r="G22" s="72"/>
    </row>
    <row r="23" ht="25.5" customHeight="1" spans="1:7">
      <c r="A23" s="73" t="s">
        <v>65</v>
      </c>
      <c r="B23" s="74"/>
      <c r="C23" s="101">
        <v>4417.5</v>
      </c>
      <c r="D23" s="101">
        <v>4417.5</v>
      </c>
      <c r="E23" s="72"/>
      <c r="F23" s="72"/>
      <c r="G23" s="72"/>
    </row>
  </sheetData>
  <mergeCells count="8">
    <mergeCell ref="A2:G2"/>
    <mergeCell ref="A4:B4"/>
    <mergeCell ref="A23:B23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4"/>
  <sheetViews>
    <sheetView showGridLines="0" showZeros="0" topLeftCell="A13" workbookViewId="0">
      <selection activeCell="I22" sqref="I22"/>
    </sheetView>
  </sheetViews>
  <sheetFormatPr defaultColWidth="6.875" defaultRowHeight="11.25" outlineLevelCol="4"/>
  <cols>
    <col min="1" max="1" width="19.375" style="65" customWidth="1"/>
    <col min="2" max="2" width="31.625" style="65" customWidth="1"/>
    <col min="3" max="5" width="24.125" style="65" customWidth="1"/>
    <col min="6" max="16384" width="6.875" style="65"/>
  </cols>
  <sheetData>
    <row r="1" ht="16.5" customHeight="1" spans="1:5">
      <c r="A1" s="47" t="s">
        <v>66</v>
      </c>
      <c r="B1" s="48"/>
      <c r="C1" s="48"/>
      <c r="D1" s="75"/>
      <c r="E1" s="75"/>
    </row>
    <row r="2" ht="16.5" customHeight="1" spans="1:5">
      <c r="A2" s="48"/>
      <c r="B2" s="48"/>
      <c r="C2" s="48"/>
      <c r="D2" s="75"/>
      <c r="E2" s="75"/>
    </row>
    <row r="3" ht="29.25" customHeight="1" spans="1:5">
      <c r="A3" s="66" t="s">
        <v>67</v>
      </c>
      <c r="B3" s="66"/>
      <c r="C3" s="66"/>
      <c r="D3" s="66"/>
      <c r="E3" s="66"/>
    </row>
    <row r="4" ht="26.25" customHeight="1" spans="1:5">
      <c r="A4" s="67"/>
      <c r="B4" s="67"/>
      <c r="C4" s="67"/>
      <c r="D4" s="67"/>
      <c r="E4" s="123" t="s">
        <v>2</v>
      </c>
    </row>
    <row r="5" ht="26.25" customHeight="1" spans="1:5">
      <c r="A5" s="124" t="s">
        <v>40</v>
      </c>
      <c r="B5" s="125"/>
      <c r="C5" s="126" t="s">
        <v>37</v>
      </c>
      <c r="D5" s="126" t="s">
        <v>68</v>
      </c>
      <c r="E5" s="126" t="s">
        <v>69</v>
      </c>
    </row>
    <row r="6" s="64" customFormat="1" ht="27.75" customHeight="1" spans="1:5">
      <c r="A6" s="68" t="s">
        <v>45</v>
      </c>
      <c r="B6" s="68" t="s">
        <v>46</v>
      </c>
      <c r="C6" s="127"/>
      <c r="D6" s="127"/>
      <c r="E6" s="127"/>
    </row>
    <row r="7" s="64" customFormat="1" ht="30" customHeight="1" spans="1:5">
      <c r="A7" s="103">
        <v>205</v>
      </c>
      <c r="B7" s="104" t="s">
        <v>47</v>
      </c>
      <c r="C7" s="101">
        <v>3412.15</v>
      </c>
      <c r="D7" s="101">
        <v>3412.15</v>
      </c>
      <c r="E7" s="68"/>
    </row>
    <row r="8" s="64" customFormat="1" ht="30" customHeight="1" spans="1:5">
      <c r="A8" s="103">
        <v>20502</v>
      </c>
      <c r="B8" s="106" t="s">
        <v>48</v>
      </c>
      <c r="C8" s="101">
        <v>3245.54</v>
      </c>
      <c r="D8" s="101">
        <v>3245.54</v>
      </c>
      <c r="E8" s="77"/>
    </row>
    <row r="9" s="64" customFormat="1" ht="30" customHeight="1" spans="1:5">
      <c r="A9" s="103">
        <v>2050203</v>
      </c>
      <c r="B9" s="108" t="s">
        <v>49</v>
      </c>
      <c r="C9" s="101">
        <v>3244.6</v>
      </c>
      <c r="D9" s="101">
        <v>3244.6</v>
      </c>
      <c r="E9" s="77"/>
    </row>
    <row r="10" s="64" customFormat="1" ht="30" customHeight="1" spans="1:5">
      <c r="A10" s="103">
        <v>2050299</v>
      </c>
      <c r="B10" s="108" t="s">
        <v>50</v>
      </c>
      <c r="C10" s="109">
        <v>0.94</v>
      </c>
      <c r="D10" s="109">
        <v>0.94</v>
      </c>
      <c r="E10" s="77"/>
    </row>
    <row r="11" customFormat="1" ht="30" customHeight="1" spans="1:5">
      <c r="A11" s="103">
        <v>20509</v>
      </c>
      <c r="B11" s="104" t="s">
        <v>51</v>
      </c>
      <c r="C11" s="109">
        <v>166.61</v>
      </c>
      <c r="D11" s="109">
        <v>166.61</v>
      </c>
      <c r="E11" s="109"/>
    </row>
    <row r="12" customFormat="1" ht="30" customHeight="1" spans="1:5">
      <c r="A12" s="103">
        <v>2050999</v>
      </c>
      <c r="B12" s="108" t="s">
        <v>52</v>
      </c>
      <c r="C12" s="109">
        <v>166.61</v>
      </c>
      <c r="D12" s="109">
        <v>166.61</v>
      </c>
      <c r="E12" s="109"/>
    </row>
    <row r="13" ht="30" customHeight="1" spans="1:5">
      <c r="A13" s="103">
        <v>208</v>
      </c>
      <c r="B13" s="104" t="s">
        <v>53</v>
      </c>
      <c r="C13" s="98">
        <v>517.2</v>
      </c>
      <c r="D13" s="98">
        <v>517.2</v>
      </c>
      <c r="E13" s="72"/>
    </row>
    <row r="14" ht="30" customHeight="1" spans="1:5">
      <c r="A14" s="103">
        <v>20805</v>
      </c>
      <c r="B14" s="104" t="s">
        <v>54</v>
      </c>
      <c r="C14" s="109">
        <v>517.2</v>
      </c>
      <c r="D14" s="98">
        <v>517.2</v>
      </c>
      <c r="E14" s="72"/>
    </row>
    <row r="15" ht="30" customHeight="1" spans="1:5">
      <c r="A15" s="103">
        <v>2080502</v>
      </c>
      <c r="B15" s="104" t="s">
        <v>55</v>
      </c>
      <c r="C15" s="109">
        <v>53.88</v>
      </c>
      <c r="D15" s="98">
        <v>53.88</v>
      </c>
      <c r="E15" s="72"/>
    </row>
    <row r="16" ht="30" customHeight="1" spans="1:5">
      <c r="A16" s="103">
        <v>2080505</v>
      </c>
      <c r="B16" s="104" t="s">
        <v>56</v>
      </c>
      <c r="C16" s="109">
        <v>422.18</v>
      </c>
      <c r="D16" s="98">
        <v>422.18</v>
      </c>
      <c r="E16" s="72"/>
    </row>
    <row r="17" ht="30" customHeight="1" spans="1:5">
      <c r="A17" s="103">
        <v>2080506</v>
      </c>
      <c r="B17" s="103" t="s">
        <v>57</v>
      </c>
      <c r="C17" s="109">
        <v>41.14</v>
      </c>
      <c r="D17" s="98">
        <v>41.14</v>
      </c>
      <c r="E17" s="72"/>
    </row>
    <row r="18" ht="30" customHeight="1" spans="1:5">
      <c r="A18" s="103" t="s">
        <v>58</v>
      </c>
      <c r="B18" s="112" t="s">
        <v>59</v>
      </c>
      <c r="C18" s="109">
        <v>171.51</v>
      </c>
      <c r="D18" s="98">
        <v>171.51</v>
      </c>
      <c r="E18" s="72"/>
    </row>
    <row r="19" ht="30" customHeight="1" spans="1:5">
      <c r="A19" s="103">
        <v>21011</v>
      </c>
      <c r="B19" s="112" t="s">
        <v>60</v>
      </c>
      <c r="C19" s="109">
        <v>171.51</v>
      </c>
      <c r="D19" s="98">
        <v>171.51</v>
      </c>
      <c r="E19" s="72"/>
    </row>
    <row r="20" ht="30" customHeight="1" spans="1:5">
      <c r="A20" s="103">
        <v>2101102</v>
      </c>
      <c r="B20" s="112" t="s">
        <v>61</v>
      </c>
      <c r="C20" s="109">
        <v>171.51</v>
      </c>
      <c r="D20" s="98">
        <v>171.51</v>
      </c>
      <c r="E20" s="72"/>
    </row>
    <row r="21" ht="30" customHeight="1" spans="1:5">
      <c r="A21" s="103">
        <v>221</v>
      </c>
      <c r="B21" s="103" t="s">
        <v>62</v>
      </c>
      <c r="C21" s="109">
        <v>316.64</v>
      </c>
      <c r="D21" s="98">
        <v>316.64</v>
      </c>
      <c r="E21" s="72"/>
    </row>
    <row r="22" ht="30" customHeight="1" spans="1:5">
      <c r="A22" s="103">
        <v>22102</v>
      </c>
      <c r="B22" s="103" t="s">
        <v>63</v>
      </c>
      <c r="C22" s="109">
        <v>316.64</v>
      </c>
      <c r="D22" s="98">
        <v>316.64</v>
      </c>
      <c r="E22" s="72"/>
    </row>
    <row r="23" ht="30" customHeight="1" spans="1:5">
      <c r="A23" s="103">
        <v>2210201</v>
      </c>
      <c r="B23" s="104" t="s">
        <v>64</v>
      </c>
      <c r="C23" s="109">
        <v>316.64</v>
      </c>
      <c r="D23" s="98">
        <v>316.64</v>
      </c>
      <c r="E23" s="72"/>
    </row>
    <row r="24" s="65" customFormat="1" ht="25.5" customHeight="1" spans="1:5">
      <c r="A24" s="73" t="s">
        <v>65</v>
      </c>
      <c r="B24" s="74"/>
      <c r="C24" s="101">
        <v>4417.5</v>
      </c>
      <c r="D24" s="101">
        <v>4417.5</v>
      </c>
      <c r="E24" s="68"/>
    </row>
  </sheetData>
  <mergeCells count="6">
    <mergeCell ref="A3:E3"/>
    <mergeCell ref="A5:B5"/>
    <mergeCell ref="A24:B24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0"/>
  <sheetViews>
    <sheetView showGridLines="0" showZeros="0" topLeftCell="A4" workbookViewId="0">
      <selection activeCell="E12" sqref="E12:E25"/>
    </sheetView>
  </sheetViews>
  <sheetFormatPr defaultColWidth="6.875" defaultRowHeight="11.25" outlineLevelCol="5"/>
  <cols>
    <col min="1" max="1" width="28.125" style="65" customWidth="1"/>
    <col min="2" max="2" width="14.875" style="65" customWidth="1"/>
    <col min="3" max="3" width="30.375" style="65" customWidth="1"/>
    <col min="4" max="4" width="15.375" style="65" customWidth="1"/>
    <col min="5" max="6" width="17.125" style="65" customWidth="1"/>
    <col min="7" max="16384" width="6.875" style="65"/>
  </cols>
  <sheetData>
    <row r="1" ht="16.5" customHeight="1" spans="1:6">
      <c r="A1" s="67" t="s">
        <v>70</v>
      </c>
      <c r="B1" s="116"/>
      <c r="C1" s="116"/>
      <c r="D1" s="116"/>
      <c r="E1" s="116"/>
      <c r="F1" s="117"/>
    </row>
    <row r="2" ht="18.75" customHeight="1" spans="1:6">
      <c r="A2" s="118"/>
      <c r="B2" s="116"/>
      <c r="C2" s="116"/>
      <c r="D2" s="116"/>
      <c r="E2" s="116"/>
      <c r="F2" s="117"/>
    </row>
    <row r="3" ht="21" customHeight="1" spans="1:6">
      <c r="A3" s="81" t="s">
        <v>71</v>
      </c>
      <c r="B3" s="81"/>
      <c r="C3" s="81"/>
      <c r="D3" s="81"/>
      <c r="E3" s="81"/>
      <c r="F3" s="81"/>
    </row>
    <row r="4" ht="14.25" customHeight="1" spans="1:6">
      <c r="A4" s="119"/>
      <c r="B4" s="119"/>
      <c r="C4" s="119"/>
      <c r="D4" s="119"/>
      <c r="E4" s="119"/>
      <c r="F4" s="83" t="s">
        <v>2</v>
      </c>
    </row>
    <row r="5" ht="24" customHeight="1" spans="1:6">
      <c r="A5" s="134" t="s">
        <v>3</v>
      </c>
      <c r="B5" s="68"/>
      <c r="C5" s="134" t="s">
        <v>4</v>
      </c>
      <c r="D5" s="68"/>
      <c r="E5" s="68"/>
      <c r="F5" s="68"/>
    </row>
    <row r="6" ht="24" customHeight="1" spans="1:6">
      <c r="A6" s="134" t="s">
        <v>5</v>
      </c>
      <c r="B6" s="134" t="s">
        <v>6</v>
      </c>
      <c r="C6" s="68" t="s">
        <v>40</v>
      </c>
      <c r="D6" s="68" t="s">
        <v>6</v>
      </c>
      <c r="E6" s="68"/>
      <c r="F6" s="68"/>
    </row>
    <row r="7" ht="24" customHeight="1" spans="1:6">
      <c r="A7" s="68"/>
      <c r="B7" s="68"/>
      <c r="C7" s="68"/>
      <c r="D7" s="68" t="s">
        <v>72</v>
      </c>
      <c r="E7" s="68" t="s">
        <v>41</v>
      </c>
      <c r="F7" s="68" t="s">
        <v>73</v>
      </c>
    </row>
    <row r="8" ht="28.5" customHeight="1" spans="1:6">
      <c r="A8" s="72" t="s">
        <v>11</v>
      </c>
      <c r="B8" s="100">
        <v>4417.5</v>
      </c>
      <c r="C8" s="70" t="s">
        <v>12</v>
      </c>
      <c r="D8" s="70"/>
      <c r="E8" s="70"/>
      <c r="F8" s="77"/>
    </row>
    <row r="9" ht="28.5" customHeight="1" spans="1:6">
      <c r="A9" s="72" t="s">
        <v>13</v>
      </c>
      <c r="B9" s="77"/>
      <c r="C9" s="70" t="s">
        <v>14</v>
      </c>
      <c r="D9" s="120"/>
      <c r="E9" s="120"/>
      <c r="F9" s="77"/>
    </row>
    <row r="10" ht="28.5" customHeight="1" spans="1:6">
      <c r="A10" s="72"/>
      <c r="B10" s="72"/>
      <c r="C10" s="70" t="s">
        <v>16</v>
      </c>
      <c r="D10" s="120"/>
      <c r="E10" s="120"/>
      <c r="F10" s="77"/>
    </row>
    <row r="11" ht="28.5" customHeight="1" spans="1:6">
      <c r="A11" s="72"/>
      <c r="B11" s="72"/>
      <c r="C11" s="72" t="s">
        <v>18</v>
      </c>
      <c r="D11" s="68"/>
      <c r="E11" s="68"/>
      <c r="F11" s="77"/>
    </row>
    <row r="12" ht="28.5" customHeight="1" spans="1:6">
      <c r="A12" s="72"/>
      <c r="B12" s="72"/>
      <c r="C12" s="70" t="s">
        <v>19</v>
      </c>
      <c r="D12" s="121">
        <v>3412.15</v>
      </c>
      <c r="E12" s="121">
        <v>3412.15</v>
      </c>
      <c r="F12" s="77"/>
    </row>
    <row r="13" ht="28.5" customHeight="1" spans="1:6">
      <c r="A13" s="72"/>
      <c r="B13" s="72"/>
      <c r="C13" s="70" t="s">
        <v>20</v>
      </c>
      <c r="D13" s="120"/>
      <c r="E13" s="120"/>
      <c r="F13" s="77"/>
    </row>
    <row r="14" ht="28.5" customHeight="1" spans="1:6">
      <c r="A14" s="72"/>
      <c r="B14" s="72"/>
      <c r="C14" s="72" t="s">
        <v>21</v>
      </c>
      <c r="D14" s="68"/>
      <c r="E14" s="68"/>
      <c r="F14" s="72"/>
    </row>
    <row r="15" ht="28.5" customHeight="1" spans="1:6">
      <c r="A15" s="72"/>
      <c r="B15" s="72"/>
      <c r="C15" s="72" t="s">
        <v>22</v>
      </c>
      <c r="D15" s="101">
        <v>517.2</v>
      </c>
      <c r="E15" s="101">
        <v>517.2</v>
      </c>
      <c r="F15" s="72"/>
    </row>
    <row r="16" ht="28.5" customHeight="1" spans="1:6">
      <c r="A16" s="72"/>
      <c r="B16" s="72"/>
      <c r="C16" s="70" t="s">
        <v>23</v>
      </c>
      <c r="D16" s="122">
        <v>171.51</v>
      </c>
      <c r="E16" s="122">
        <v>171.51</v>
      </c>
      <c r="F16" s="72"/>
    </row>
    <row r="17" ht="28.5" customHeight="1" spans="1:6">
      <c r="A17" s="72"/>
      <c r="B17" s="72"/>
      <c r="C17" s="70" t="s">
        <v>24</v>
      </c>
      <c r="D17" s="120"/>
      <c r="E17" s="120"/>
      <c r="F17" s="72"/>
    </row>
    <row r="18" ht="28.5" customHeight="1" spans="1:6">
      <c r="A18" s="72"/>
      <c r="B18" s="72"/>
      <c r="C18" s="72" t="s">
        <v>25</v>
      </c>
      <c r="D18" s="68"/>
      <c r="E18" s="68"/>
      <c r="F18" s="72"/>
    </row>
    <row r="19" ht="28.5" customHeight="1" spans="1:6">
      <c r="A19" s="72"/>
      <c r="B19" s="72"/>
      <c r="C19" s="72" t="s">
        <v>26</v>
      </c>
      <c r="D19" s="68"/>
      <c r="E19" s="68"/>
      <c r="F19" s="72"/>
    </row>
    <row r="20" ht="28.5" customHeight="1" spans="1:6">
      <c r="A20" s="72"/>
      <c r="B20" s="72"/>
      <c r="C20" s="72" t="s">
        <v>27</v>
      </c>
      <c r="D20" s="68"/>
      <c r="E20" s="68"/>
      <c r="F20" s="72"/>
    </row>
    <row r="21" ht="28.5" customHeight="1" spans="1:6">
      <c r="A21" s="72"/>
      <c r="B21" s="72"/>
      <c r="C21" s="72" t="s">
        <v>74</v>
      </c>
      <c r="D21" s="68"/>
      <c r="E21" s="68"/>
      <c r="F21" s="72"/>
    </row>
    <row r="22" ht="28.5" customHeight="1" spans="1:6">
      <c r="A22" s="72"/>
      <c r="B22" s="72"/>
      <c r="C22" s="72" t="s">
        <v>29</v>
      </c>
      <c r="D22" s="68"/>
      <c r="E22" s="68"/>
      <c r="F22" s="72"/>
    </row>
    <row r="23" ht="28.5" customHeight="1" spans="1:6">
      <c r="A23" s="72"/>
      <c r="B23" s="72"/>
      <c r="C23" s="72" t="s">
        <v>30</v>
      </c>
      <c r="D23" s="68"/>
      <c r="E23" s="68"/>
      <c r="F23" s="72"/>
    </row>
    <row r="24" ht="28.5" customHeight="1" spans="1:6">
      <c r="A24" s="72"/>
      <c r="B24" s="72"/>
      <c r="C24" s="72" t="s">
        <v>31</v>
      </c>
      <c r="D24" s="68"/>
      <c r="E24" s="68"/>
      <c r="F24" s="72"/>
    </row>
    <row r="25" ht="28.5" customHeight="1" spans="1:6">
      <c r="A25" s="72"/>
      <c r="B25" s="72"/>
      <c r="C25" s="72" t="s">
        <v>32</v>
      </c>
      <c r="D25" s="68">
        <v>316.64</v>
      </c>
      <c r="E25" s="68">
        <v>316.64</v>
      </c>
      <c r="F25" s="72"/>
    </row>
    <row r="26" ht="28.5" customHeight="1" spans="1:6">
      <c r="A26" s="72"/>
      <c r="B26" s="72"/>
      <c r="C26" s="72" t="s">
        <v>33</v>
      </c>
      <c r="D26" s="68"/>
      <c r="E26" s="68"/>
      <c r="F26" s="72"/>
    </row>
    <row r="27" ht="28.5" customHeight="1" spans="1:6">
      <c r="A27" s="72"/>
      <c r="B27" s="72"/>
      <c r="C27" s="72" t="s">
        <v>34</v>
      </c>
      <c r="D27" s="68"/>
      <c r="E27" s="68"/>
      <c r="F27" s="72"/>
    </row>
    <row r="28" ht="28.5" customHeight="1" spans="1:6">
      <c r="A28" s="72"/>
      <c r="B28" s="72"/>
      <c r="C28" s="72" t="s">
        <v>35</v>
      </c>
      <c r="D28" s="68"/>
      <c r="E28" s="68"/>
      <c r="F28" s="72"/>
    </row>
    <row r="29" ht="28.5" customHeight="1" spans="1:6">
      <c r="A29" s="68" t="s">
        <v>36</v>
      </c>
      <c r="B29" s="101">
        <v>4417.5</v>
      </c>
      <c r="C29" s="68" t="s">
        <v>37</v>
      </c>
      <c r="D29" s="101">
        <v>4417.5</v>
      </c>
      <c r="E29" s="101">
        <v>4417.5</v>
      </c>
      <c r="F29" s="72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4"/>
  <sheetViews>
    <sheetView showGridLines="0" showZeros="0" workbookViewId="0">
      <selection activeCell="J19" sqref="J19"/>
    </sheetView>
  </sheetViews>
  <sheetFormatPr defaultColWidth="6.875" defaultRowHeight="11.25"/>
  <cols>
    <col min="1" max="1" width="18.125" style="65" customWidth="1"/>
    <col min="2" max="2" width="37.625" style="65" customWidth="1"/>
    <col min="3" max="8" width="10" style="65" customWidth="1"/>
    <col min="9" max="11" width="10.875" style="65" customWidth="1"/>
    <col min="12" max="16384" width="6.875" style="65"/>
  </cols>
  <sheetData>
    <row r="1" ht="16.5" customHeight="1" spans="1:11">
      <c r="A1" s="47" t="s">
        <v>75</v>
      </c>
      <c r="B1" s="48"/>
      <c r="C1" s="48"/>
      <c r="D1" s="48"/>
      <c r="E1" s="48"/>
      <c r="F1" s="48"/>
      <c r="G1" s="48"/>
      <c r="H1" s="48"/>
      <c r="I1" s="75"/>
      <c r="J1" s="75"/>
      <c r="K1" s="75"/>
    </row>
    <row r="2" ht="16.5" customHeight="1" spans="1:11">
      <c r="A2" s="48"/>
      <c r="B2" s="48"/>
      <c r="C2" s="48"/>
      <c r="D2" s="48"/>
      <c r="E2" s="48"/>
      <c r="F2" s="48"/>
      <c r="G2" s="48"/>
      <c r="H2" s="48"/>
      <c r="I2" s="75"/>
      <c r="J2" s="75"/>
      <c r="K2" s="75"/>
    </row>
    <row r="3" ht="29.25" customHeight="1" spans="1:11">
      <c r="A3" s="66" t="s">
        <v>76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ht="26.25" customHeight="1" spans="1:11">
      <c r="A4" s="102"/>
      <c r="B4" s="102"/>
      <c r="C4" s="102"/>
      <c r="D4" s="102"/>
      <c r="E4" s="102"/>
      <c r="F4" s="102"/>
      <c r="G4" s="102"/>
      <c r="H4" s="102"/>
      <c r="I4" s="102"/>
      <c r="J4" s="76" t="s">
        <v>2</v>
      </c>
      <c r="K4" s="76"/>
    </row>
    <row r="5" ht="26.25" customHeight="1" spans="1:11">
      <c r="A5" s="68" t="s">
        <v>40</v>
      </c>
      <c r="B5" s="68"/>
      <c r="C5" s="68" t="s">
        <v>77</v>
      </c>
      <c r="D5" s="68"/>
      <c r="E5" s="68"/>
      <c r="F5" s="68" t="s">
        <v>78</v>
      </c>
      <c r="G5" s="68"/>
      <c r="H5" s="68"/>
      <c r="I5" s="68" t="s">
        <v>79</v>
      </c>
      <c r="J5" s="68"/>
      <c r="K5" s="68"/>
    </row>
    <row r="6" s="64" customFormat="1" ht="30.75" customHeight="1" spans="1:11">
      <c r="A6" s="68" t="s">
        <v>45</v>
      </c>
      <c r="B6" s="68" t="s">
        <v>46</v>
      </c>
      <c r="C6" s="68" t="s">
        <v>80</v>
      </c>
      <c r="D6" s="68" t="s">
        <v>68</v>
      </c>
      <c r="E6" s="68" t="s">
        <v>69</v>
      </c>
      <c r="F6" s="68" t="s">
        <v>80</v>
      </c>
      <c r="G6" s="68" t="s">
        <v>68</v>
      </c>
      <c r="H6" s="68" t="s">
        <v>69</v>
      </c>
      <c r="I6" s="68" t="s">
        <v>80</v>
      </c>
      <c r="J6" s="68" t="s">
        <v>68</v>
      </c>
      <c r="K6" s="68" t="s">
        <v>69</v>
      </c>
    </row>
    <row r="7" s="64" customFormat="1" ht="30.75" customHeight="1" spans="1:11">
      <c r="A7" s="103">
        <v>205</v>
      </c>
      <c r="B7" s="104" t="s">
        <v>47</v>
      </c>
      <c r="C7" s="105">
        <v>3266.85</v>
      </c>
      <c r="D7" s="105">
        <v>3165.49</v>
      </c>
      <c r="E7" s="105">
        <v>101.36</v>
      </c>
      <c r="F7" s="101">
        <v>3412.15</v>
      </c>
      <c r="G7" s="101">
        <v>3412.15</v>
      </c>
      <c r="H7" s="68" t="s">
        <v>81</v>
      </c>
      <c r="I7" s="107">
        <f t="shared" ref="I7:I12" si="0">(F7-C7)/C7*100</f>
        <v>4.44770956732021</v>
      </c>
      <c r="J7" s="107">
        <f>(G7-D7)/D7*100</f>
        <v>7.79215855997019</v>
      </c>
      <c r="K7" s="101">
        <v>-100</v>
      </c>
    </row>
    <row r="8" s="64" customFormat="1" ht="30.75" customHeight="1" spans="1:11">
      <c r="A8" s="103">
        <v>20502</v>
      </c>
      <c r="B8" s="106" t="s">
        <v>48</v>
      </c>
      <c r="C8" s="105">
        <v>3168.99</v>
      </c>
      <c r="D8" s="105">
        <v>3168.99</v>
      </c>
      <c r="E8" s="105"/>
      <c r="F8" s="101">
        <v>3245.54</v>
      </c>
      <c r="G8" s="101">
        <v>3245.54</v>
      </c>
      <c r="H8" s="107"/>
      <c r="I8" s="107">
        <f t="shared" si="0"/>
        <v>2.41559613630842</v>
      </c>
      <c r="J8" s="107">
        <f>(G8-D8)/D8*100</f>
        <v>2.41559613630842</v>
      </c>
      <c r="K8" s="107">
        <v>-100</v>
      </c>
    </row>
    <row r="9" s="64" customFormat="1" ht="30.75" customHeight="1" spans="1:11">
      <c r="A9" s="103">
        <v>2050203</v>
      </c>
      <c r="B9" s="108" t="s">
        <v>49</v>
      </c>
      <c r="C9" s="105">
        <v>3168.05</v>
      </c>
      <c r="D9" s="105">
        <v>3164.55</v>
      </c>
      <c r="E9" s="105">
        <v>3.5</v>
      </c>
      <c r="F9" s="101">
        <v>3244.6</v>
      </c>
      <c r="G9" s="101">
        <v>3244.6</v>
      </c>
      <c r="H9" s="107"/>
      <c r="I9" s="107">
        <f t="shared" si="0"/>
        <v>2.41631287384984</v>
      </c>
      <c r="J9" s="107">
        <f>(G9-D9)/D9*100</f>
        <v>2.52958556508823</v>
      </c>
      <c r="K9" s="107">
        <f>(H9-E9)/E9*100</f>
        <v>-100</v>
      </c>
    </row>
    <row r="10" s="64" customFormat="1" ht="30.75" customHeight="1" spans="1:11">
      <c r="A10" s="103">
        <v>2050299</v>
      </c>
      <c r="B10" s="108" t="s">
        <v>50</v>
      </c>
      <c r="C10" s="105">
        <v>0.94</v>
      </c>
      <c r="D10" s="105">
        <v>0.94</v>
      </c>
      <c r="E10" s="105"/>
      <c r="F10" s="109">
        <v>0.94</v>
      </c>
      <c r="G10" s="109">
        <v>0.94</v>
      </c>
      <c r="H10" s="107"/>
      <c r="I10" s="107">
        <f t="shared" si="0"/>
        <v>0</v>
      </c>
      <c r="J10" s="107">
        <f>(G10-D10)/D10*100</f>
        <v>0</v>
      </c>
      <c r="K10" s="107"/>
    </row>
    <row r="11" s="64" customFormat="1" ht="30.75" customHeight="1" spans="1:11">
      <c r="A11" s="103">
        <v>20509</v>
      </c>
      <c r="B11" s="104" t="s">
        <v>51</v>
      </c>
      <c r="C11" s="110">
        <v>97.86</v>
      </c>
      <c r="D11" s="110" t="s">
        <v>82</v>
      </c>
      <c r="E11" s="110">
        <v>97.86</v>
      </c>
      <c r="F11" s="68">
        <v>166.61</v>
      </c>
      <c r="G11" s="68">
        <v>166.61</v>
      </c>
      <c r="H11" s="68" t="s">
        <v>81</v>
      </c>
      <c r="I11" s="107">
        <f t="shared" si="0"/>
        <v>70.2534232577151</v>
      </c>
      <c r="J11" s="107"/>
      <c r="K11" s="107">
        <v>-100</v>
      </c>
    </row>
    <row r="12" customFormat="1" ht="30.75" customHeight="1" spans="1:11">
      <c r="A12" s="103">
        <v>2050999</v>
      </c>
      <c r="B12" s="108" t="s">
        <v>52</v>
      </c>
      <c r="C12" s="110">
        <v>97.86</v>
      </c>
      <c r="D12" s="110" t="s">
        <v>82</v>
      </c>
      <c r="E12" s="110">
        <v>97.86</v>
      </c>
      <c r="F12" s="68">
        <v>166.61</v>
      </c>
      <c r="G12" s="68">
        <v>166.61</v>
      </c>
      <c r="H12" s="68" t="s">
        <v>81</v>
      </c>
      <c r="I12" s="107">
        <f t="shared" si="0"/>
        <v>70.2534232577151</v>
      </c>
      <c r="J12" s="107"/>
      <c r="K12" s="107">
        <v>-100</v>
      </c>
    </row>
    <row r="13" ht="30.75" customHeight="1" spans="1:11">
      <c r="A13" s="103">
        <v>208</v>
      </c>
      <c r="B13" s="104" t="s">
        <v>53</v>
      </c>
      <c r="C13" s="111">
        <v>467.04</v>
      </c>
      <c r="D13" s="111">
        <v>467.04</v>
      </c>
      <c r="E13" s="70"/>
      <c r="F13" s="98">
        <v>517.2</v>
      </c>
      <c r="G13" s="98">
        <v>517.2</v>
      </c>
      <c r="H13" s="110"/>
      <c r="I13" s="107">
        <f t="shared" ref="I13:I24" si="1">(F13-C13)/C13*100</f>
        <v>10.7399794450154</v>
      </c>
      <c r="J13" s="107">
        <f t="shared" ref="J13:J24" si="2">(G13-D13)/D13*100</f>
        <v>10.7399794450154</v>
      </c>
      <c r="K13" s="107"/>
    </row>
    <row r="14" ht="30.75" customHeight="1" spans="1:11">
      <c r="A14" s="103">
        <v>20805</v>
      </c>
      <c r="B14" s="104" t="s">
        <v>54</v>
      </c>
      <c r="C14" s="111">
        <v>467.04</v>
      </c>
      <c r="D14" s="111">
        <v>467.04</v>
      </c>
      <c r="E14" s="70"/>
      <c r="F14" s="109">
        <v>517.2</v>
      </c>
      <c r="G14" s="98">
        <v>517.2</v>
      </c>
      <c r="H14" s="110"/>
      <c r="I14" s="107">
        <f t="shared" si="1"/>
        <v>10.7399794450154</v>
      </c>
      <c r="J14" s="107">
        <f t="shared" si="2"/>
        <v>10.7399794450154</v>
      </c>
      <c r="K14" s="107"/>
    </row>
    <row r="15" ht="30.75" customHeight="1" spans="1:11">
      <c r="A15" s="103">
        <v>2080502</v>
      </c>
      <c r="B15" s="104" t="s">
        <v>55</v>
      </c>
      <c r="C15" s="111">
        <v>47.09</v>
      </c>
      <c r="D15" s="111">
        <v>47.09</v>
      </c>
      <c r="E15" s="70"/>
      <c r="F15" s="109">
        <v>53.88</v>
      </c>
      <c r="G15" s="98">
        <v>53.88</v>
      </c>
      <c r="H15" s="110"/>
      <c r="I15" s="107">
        <f t="shared" si="1"/>
        <v>14.4191972818008</v>
      </c>
      <c r="J15" s="107">
        <f t="shared" si="2"/>
        <v>14.4191972818008</v>
      </c>
      <c r="K15" s="107"/>
    </row>
    <row r="16" ht="30.75" customHeight="1" spans="1:11">
      <c r="A16" s="103">
        <v>2080505</v>
      </c>
      <c r="B16" s="104" t="s">
        <v>56</v>
      </c>
      <c r="C16" s="105">
        <v>405.08</v>
      </c>
      <c r="D16" s="105">
        <v>405.08</v>
      </c>
      <c r="E16" s="70"/>
      <c r="F16" s="109">
        <v>422.18</v>
      </c>
      <c r="G16" s="98">
        <v>422.18</v>
      </c>
      <c r="H16" s="110"/>
      <c r="I16" s="107">
        <f t="shared" si="1"/>
        <v>4.22138836772984</v>
      </c>
      <c r="J16" s="107">
        <f t="shared" si="2"/>
        <v>4.22138836772984</v>
      </c>
      <c r="K16" s="107"/>
    </row>
    <row r="17" ht="30.75" customHeight="1" spans="1:11">
      <c r="A17" s="103">
        <v>2080506</v>
      </c>
      <c r="B17" s="103" t="s">
        <v>57</v>
      </c>
      <c r="C17" s="105">
        <v>14.87</v>
      </c>
      <c r="D17" s="105">
        <v>14.87</v>
      </c>
      <c r="E17" s="70"/>
      <c r="F17" s="109">
        <v>41.14</v>
      </c>
      <c r="G17" s="98">
        <v>41.14</v>
      </c>
      <c r="H17" s="110"/>
      <c r="I17" s="107">
        <v>176.58</v>
      </c>
      <c r="J17" s="107">
        <v>176.58</v>
      </c>
      <c r="K17" s="107"/>
    </row>
    <row r="18" ht="30.75" customHeight="1" spans="1:11">
      <c r="A18" s="103" t="s">
        <v>58</v>
      </c>
      <c r="B18" s="112" t="s">
        <v>59</v>
      </c>
      <c r="C18" s="105">
        <v>164.56</v>
      </c>
      <c r="D18" s="105">
        <v>164.56</v>
      </c>
      <c r="E18" s="70"/>
      <c r="F18" s="109">
        <v>171.51</v>
      </c>
      <c r="G18" s="98">
        <v>171.51</v>
      </c>
      <c r="H18" s="110"/>
      <c r="I18" s="107">
        <f t="shared" si="1"/>
        <v>4.22338356830335</v>
      </c>
      <c r="J18" s="107">
        <f t="shared" si="2"/>
        <v>4.22338356830335</v>
      </c>
      <c r="K18" s="107"/>
    </row>
    <row r="19" ht="30.75" customHeight="1" spans="1:11">
      <c r="A19" s="103">
        <v>21011</v>
      </c>
      <c r="B19" s="112" t="s">
        <v>60</v>
      </c>
      <c r="C19" s="105">
        <v>164.56</v>
      </c>
      <c r="D19" s="105">
        <v>164.56</v>
      </c>
      <c r="E19" s="70"/>
      <c r="F19" s="109">
        <v>171.51</v>
      </c>
      <c r="G19" s="98">
        <v>171.51</v>
      </c>
      <c r="H19" s="110"/>
      <c r="I19" s="107">
        <f t="shared" si="1"/>
        <v>4.22338356830335</v>
      </c>
      <c r="J19" s="107">
        <f t="shared" si="2"/>
        <v>4.22338356830335</v>
      </c>
      <c r="K19" s="107"/>
    </row>
    <row r="20" ht="30.75" customHeight="1" spans="1:11">
      <c r="A20" s="103">
        <v>2101102</v>
      </c>
      <c r="B20" s="112" t="s">
        <v>61</v>
      </c>
      <c r="C20" s="105">
        <v>164.56</v>
      </c>
      <c r="D20" s="105">
        <v>164.56</v>
      </c>
      <c r="E20" s="70"/>
      <c r="F20" s="109">
        <v>171.51</v>
      </c>
      <c r="G20" s="98">
        <v>171.51</v>
      </c>
      <c r="H20" s="110"/>
      <c r="I20" s="107">
        <f t="shared" si="1"/>
        <v>4.22338356830335</v>
      </c>
      <c r="J20" s="107">
        <f t="shared" si="2"/>
        <v>4.22338356830335</v>
      </c>
      <c r="K20" s="107"/>
    </row>
    <row r="21" ht="30.75" customHeight="1" spans="1:11">
      <c r="A21" s="103">
        <v>221</v>
      </c>
      <c r="B21" s="103" t="s">
        <v>62</v>
      </c>
      <c r="C21" s="105">
        <v>303.81</v>
      </c>
      <c r="D21" s="105">
        <v>303.81</v>
      </c>
      <c r="E21" s="113"/>
      <c r="F21" s="109">
        <v>316.64</v>
      </c>
      <c r="G21" s="98">
        <v>316.64</v>
      </c>
      <c r="H21" s="110"/>
      <c r="I21" s="107">
        <f t="shared" si="1"/>
        <v>4.22303413317533</v>
      </c>
      <c r="J21" s="107">
        <f t="shared" si="2"/>
        <v>4.22303413317533</v>
      </c>
      <c r="K21" s="107"/>
    </row>
    <row r="22" ht="30.75" customHeight="1" spans="1:11">
      <c r="A22" s="103">
        <v>22102</v>
      </c>
      <c r="B22" s="103" t="s">
        <v>63</v>
      </c>
      <c r="C22" s="105">
        <v>303.81</v>
      </c>
      <c r="D22" s="105">
        <v>303.81</v>
      </c>
      <c r="E22" s="72"/>
      <c r="F22" s="109">
        <v>316.64</v>
      </c>
      <c r="G22" s="98">
        <v>316.64</v>
      </c>
      <c r="H22" s="110"/>
      <c r="I22" s="107">
        <f t="shared" si="1"/>
        <v>4.22303413317533</v>
      </c>
      <c r="J22" s="107">
        <f t="shared" si="2"/>
        <v>4.22303413317533</v>
      </c>
      <c r="K22" s="107"/>
    </row>
    <row r="23" ht="30.75" customHeight="1" spans="1:11">
      <c r="A23" s="103">
        <v>2210201</v>
      </c>
      <c r="B23" s="104" t="s">
        <v>64</v>
      </c>
      <c r="C23" s="105">
        <v>303.81</v>
      </c>
      <c r="D23" s="105">
        <v>303.81</v>
      </c>
      <c r="E23" s="70"/>
      <c r="F23" s="109">
        <v>316.64</v>
      </c>
      <c r="G23" s="98">
        <v>316.64</v>
      </c>
      <c r="H23" s="110"/>
      <c r="I23" s="107">
        <f t="shared" si="1"/>
        <v>4.22303413317533</v>
      </c>
      <c r="J23" s="107">
        <f t="shared" si="2"/>
        <v>4.22303413317533</v>
      </c>
      <c r="K23" s="107"/>
    </row>
    <row r="24" ht="30.75" customHeight="1" spans="1:11">
      <c r="A24" s="114" t="s">
        <v>83</v>
      </c>
      <c r="B24" s="115"/>
      <c r="C24" s="105">
        <v>4202.27</v>
      </c>
      <c r="D24" s="105">
        <v>4100.91</v>
      </c>
      <c r="E24" s="105">
        <v>101.36</v>
      </c>
      <c r="F24" s="101">
        <v>4417.5</v>
      </c>
      <c r="G24" s="101">
        <v>4417.5</v>
      </c>
      <c r="H24" s="68"/>
      <c r="I24" s="107">
        <f t="shared" si="1"/>
        <v>5.12175562255637</v>
      </c>
      <c r="J24" s="107">
        <f t="shared" si="2"/>
        <v>7.71999385502242</v>
      </c>
      <c r="K24" s="107">
        <f>(H24-E24)/E24*100</f>
        <v>-100</v>
      </c>
    </row>
  </sheetData>
  <mergeCells count="7">
    <mergeCell ref="A3:K3"/>
    <mergeCell ref="J4:K4"/>
    <mergeCell ref="A5:B5"/>
    <mergeCell ref="C5:E5"/>
    <mergeCell ref="F5:H5"/>
    <mergeCell ref="I5:K5"/>
    <mergeCell ref="A24:B24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60"/>
  <sheetViews>
    <sheetView topLeftCell="A34" workbookViewId="0">
      <selection activeCell="H41" sqref="H41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1" t="s">
        <v>84</v>
      </c>
      <c r="B1" s="92"/>
      <c r="C1" s="92"/>
    </row>
    <row r="2" ht="44.25" customHeight="1" spans="1:5">
      <c r="A2" s="93" t="s">
        <v>85</v>
      </c>
      <c r="B2" s="93"/>
      <c r="C2" s="93"/>
      <c r="D2" s="94"/>
      <c r="E2" s="94"/>
    </row>
    <row r="3" ht="20.25" customHeight="1" spans="3:3">
      <c r="C3" s="95" t="s">
        <v>2</v>
      </c>
    </row>
    <row r="4" ht="22.5" customHeight="1" spans="1:3">
      <c r="A4" s="96" t="s">
        <v>86</v>
      </c>
      <c r="B4" s="96" t="s">
        <v>6</v>
      </c>
      <c r="C4" s="96" t="s">
        <v>87</v>
      </c>
    </row>
    <row r="5" ht="22.5" customHeight="1" spans="1:3">
      <c r="A5" s="97" t="s">
        <v>88</v>
      </c>
      <c r="B5" s="98">
        <v>3850.43</v>
      </c>
      <c r="C5" s="97"/>
    </row>
    <row r="6" ht="22.5" customHeight="1" spans="1:3">
      <c r="A6" s="97" t="s">
        <v>89</v>
      </c>
      <c r="B6" s="98">
        <v>1679.27</v>
      </c>
      <c r="C6" s="97"/>
    </row>
    <row r="7" ht="22.5" customHeight="1" spans="1:3">
      <c r="A7" s="97" t="s">
        <v>90</v>
      </c>
      <c r="B7" s="98">
        <v>190.37</v>
      </c>
      <c r="C7" s="97"/>
    </row>
    <row r="8" ht="22.5" customHeight="1" spans="1:3">
      <c r="A8" s="97" t="s">
        <v>91</v>
      </c>
      <c r="B8" s="98"/>
      <c r="C8" s="97"/>
    </row>
    <row r="9" ht="22.5" customHeight="1" spans="1:3">
      <c r="A9" s="97" t="s">
        <v>92</v>
      </c>
      <c r="B9" s="98">
        <v>947.08</v>
      </c>
      <c r="C9" s="97"/>
    </row>
    <row r="10" ht="22.5" customHeight="1" spans="1:3">
      <c r="A10" s="97" t="s">
        <v>93</v>
      </c>
      <c r="B10" s="98">
        <v>422.18</v>
      </c>
      <c r="C10" s="97"/>
    </row>
    <row r="11" ht="22.5" customHeight="1" spans="1:3">
      <c r="A11" s="97" t="s">
        <v>94</v>
      </c>
      <c r="B11" s="98">
        <v>41.14</v>
      </c>
      <c r="C11" s="97"/>
    </row>
    <row r="12" ht="22.5" customHeight="1" spans="1:3">
      <c r="A12" s="97" t="s">
        <v>95</v>
      </c>
      <c r="B12" s="98">
        <v>171.51</v>
      </c>
      <c r="C12" s="97"/>
    </row>
    <row r="13" ht="22.5" customHeight="1" spans="1:3">
      <c r="A13" s="97" t="s">
        <v>96</v>
      </c>
      <c r="B13" s="98"/>
      <c r="C13" s="97"/>
    </row>
    <row r="14" ht="22.5" customHeight="1" spans="1:3">
      <c r="A14" s="97" t="s">
        <v>97</v>
      </c>
      <c r="B14" s="98">
        <v>1.68</v>
      </c>
      <c r="C14" s="97"/>
    </row>
    <row r="15" ht="22.5" customHeight="1" spans="1:3">
      <c r="A15" s="97" t="s">
        <v>64</v>
      </c>
      <c r="B15" s="98">
        <v>316.64</v>
      </c>
      <c r="C15" s="97"/>
    </row>
    <row r="16" ht="22.5" customHeight="1" spans="1:3">
      <c r="A16" s="97" t="s">
        <v>98</v>
      </c>
      <c r="B16" s="98">
        <v>80.56</v>
      </c>
      <c r="C16" s="97"/>
    </row>
    <row r="17" ht="22.5" customHeight="1" spans="1:3">
      <c r="A17" s="97" t="s">
        <v>99</v>
      </c>
      <c r="B17" s="98">
        <v>344.44</v>
      </c>
      <c r="C17" s="97"/>
    </row>
    <row r="18" ht="22.5" customHeight="1" spans="1:3">
      <c r="A18" s="97" t="s">
        <v>100</v>
      </c>
      <c r="B18" s="98">
        <v>30</v>
      </c>
      <c r="C18" s="97"/>
    </row>
    <row r="19" ht="22.5" customHeight="1" spans="1:3">
      <c r="A19" s="97" t="s">
        <v>101</v>
      </c>
      <c r="B19" s="98">
        <v>13</v>
      </c>
      <c r="C19" s="97"/>
    </row>
    <row r="20" ht="22.5" customHeight="1" spans="1:3">
      <c r="A20" s="97" t="s">
        <v>102</v>
      </c>
      <c r="B20" s="98"/>
      <c r="C20" s="97"/>
    </row>
    <row r="21" ht="22.5" customHeight="1" spans="1:3">
      <c r="A21" s="97" t="s">
        <v>103</v>
      </c>
      <c r="B21" s="98"/>
      <c r="C21" s="97"/>
    </row>
    <row r="22" ht="22.5" customHeight="1" spans="1:3">
      <c r="A22" s="97" t="s">
        <v>104</v>
      </c>
      <c r="B22" s="98">
        <v>5.9</v>
      </c>
      <c r="C22" s="97"/>
    </row>
    <row r="23" ht="22.5" customHeight="1" spans="1:3">
      <c r="A23" s="97" t="s">
        <v>105</v>
      </c>
      <c r="B23" s="98">
        <v>13</v>
      </c>
      <c r="C23" s="97"/>
    </row>
    <row r="24" ht="22.5" customHeight="1" spans="1:3">
      <c r="A24" s="97" t="s">
        <v>106</v>
      </c>
      <c r="B24" s="98">
        <v>1.06</v>
      </c>
      <c r="C24" s="97"/>
    </row>
    <row r="25" ht="22.5" customHeight="1" spans="1:3">
      <c r="A25" s="97" t="s">
        <v>107</v>
      </c>
      <c r="B25" s="98">
        <v>67.19</v>
      </c>
      <c r="C25" s="97"/>
    </row>
    <row r="26" ht="22.5" customHeight="1" spans="1:3">
      <c r="A26" s="97" t="s">
        <v>108</v>
      </c>
      <c r="B26" s="98"/>
      <c r="C26" s="97"/>
    </row>
    <row r="27" ht="22.5" customHeight="1" spans="1:3">
      <c r="A27" s="97" t="s">
        <v>109</v>
      </c>
      <c r="B27" s="98">
        <v>1.59</v>
      </c>
      <c r="C27" s="97"/>
    </row>
    <row r="28" ht="22.5" customHeight="1" spans="1:3">
      <c r="A28" s="97" t="s">
        <v>110</v>
      </c>
      <c r="B28" s="98"/>
      <c r="C28" s="97"/>
    </row>
    <row r="29" ht="22.5" customHeight="1" spans="1:3">
      <c r="A29" s="97" t="s">
        <v>111</v>
      </c>
      <c r="B29" s="98">
        <v>34</v>
      </c>
      <c r="C29" s="97"/>
    </row>
    <row r="30" ht="22.5" customHeight="1" spans="1:3">
      <c r="A30" s="97" t="s">
        <v>112</v>
      </c>
      <c r="B30" s="98"/>
      <c r="C30" s="97"/>
    </row>
    <row r="31" ht="22.5" customHeight="1" spans="1:3">
      <c r="A31" s="97" t="s">
        <v>113</v>
      </c>
      <c r="B31" s="98"/>
      <c r="C31" s="97"/>
    </row>
    <row r="32" ht="22.5" customHeight="1" spans="1:3">
      <c r="A32" s="97" t="s">
        <v>114</v>
      </c>
      <c r="B32" s="98">
        <v>18.6</v>
      </c>
      <c r="C32" s="97"/>
    </row>
    <row r="33" ht="22.5" customHeight="1" spans="1:3">
      <c r="A33" s="97" t="s">
        <v>115</v>
      </c>
      <c r="B33" s="98"/>
      <c r="C33" s="97"/>
    </row>
    <row r="34" ht="22.5" customHeight="1" spans="1:3">
      <c r="A34" s="97" t="s">
        <v>116</v>
      </c>
      <c r="B34" s="98"/>
      <c r="C34" s="97"/>
    </row>
    <row r="35" ht="22.5" customHeight="1" spans="1:3">
      <c r="A35" s="97" t="s">
        <v>117</v>
      </c>
      <c r="B35" s="98"/>
      <c r="C35" s="97"/>
    </row>
    <row r="36" ht="22.5" customHeight="1" spans="1:3">
      <c r="A36" s="97" t="s">
        <v>118</v>
      </c>
      <c r="B36" s="98"/>
      <c r="C36" s="97"/>
    </row>
    <row r="37" ht="22.5" customHeight="1" spans="1:3">
      <c r="A37" s="97" t="s">
        <v>119</v>
      </c>
      <c r="B37" s="98">
        <v>40</v>
      </c>
      <c r="C37" s="97"/>
    </row>
    <row r="38" ht="22.5" customHeight="1" spans="1:3">
      <c r="A38" s="97" t="s">
        <v>120</v>
      </c>
      <c r="B38" s="98"/>
      <c r="C38" s="97"/>
    </row>
    <row r="39" ht="22.5" customHeight="1" spans="1:3">
      <c r="A39" s="97" t="s">
        <v>121</v>
      </c>
      <c r="B39" s="98">
        <v>16</v>
      </c>
      <c r="C39" s="97"/>
    </row>
    <row r="40" ht="22.5" customHeight="1" spans="1:3">
      <c r="A40" s="97" t="s">
        <v>122</v>
      </c>
      <c r="B40" s="98">
        <v>57.6</v>
      </c>
      <c r="C40" s="97"/>
    </row>
    <row r="41" ht="22.5" customHeight="1" spans="1:3">
      <c r="A41" s="97" t="s">
        <v>123</v>
      </c>
      <c r="B41" s="98"/>
      <c r="C41" s="97"/>
    </row>
    <row r="42" ht="22.5" customHeight="1" spans="1:3">
      <c r="A42" s="97" t="s">
        <v>124</v>
      </c>
      <c r="B42" s="98"/>
      <c r="C42" s="97"/>
    </row>
    <row r="43" ht="22.5" customHeight="1" spans="1:3">
      <c r="A43" s="97" t="s">
        <v>125</v>
      </c>
      <c r="B43" s="98"/>
      <c r="C43" s="97"/>
    </row>
    <row r="44" ht="22.5" customHeight="1" spans="1:3">
      <c r="A44" s="99" t="s">
        <v>126</v>
      </c>
      <c r="B44" s="98">
        <v>46.5</v>
      </c>
      <c r="C44" s="97"/>
    </row>
    <row r="45" ht="22.5" customHeight="1" spans="1:3">
      <c r="A45" s="97" t="s">
        <v>127</v>
      </c>
      <c r="B45" s="100">
        <v>56.02</v>
      </c>
      <c r="C45" s="97"/>
    </row>
    <row r="46" ht="22.5" customHeight="1" spans="1:3">
      <c r="A46" s="97" t="s">
        <v>128</v>
      </c>
      <c r="B46" s="98"/>
      <c r="C46" s="97"/>
    </row>
    <row r="47" ht="22.5" customHeight="1" spans="1:3">
      <c r="A47" s="97" t="s">
        <v>129</v>
      </c>
      <c r="B47" s="98">
        <v>47.95</v>
      </c>
      <c r="C47" s="97"/>
    </row>
    <row r="48" ht="22.5" customHeight="1" spans="1:3">
      <c r="A48" s="97" t="s">
        <v>130</v>
      </c>
      <c r="B48" s="98"/>
      <c r="C48" s="97"/>
    </row>
    <row r="49" ht="22.5" customHeight="1" spans="1:3">
      <c r="A49" s="97" t="s">
        <v>131</v>
      </c>
      <c r="B49" s="98"/>
      <c r="C49" s="97"/>
    </row>
    <row r="50" ht="22.5" customHeight="1" spans="1:3">
      <c r="A50" s="97" t="s">
        <v>132</v>
      </c>
      <c r="B50" s="98">
        <v>1.2</v>
      </c>
      <c r="C50" s="97"/>
    </row>
    <row r="51" ht="22.5" customHeight="1" spans="1:3">
      <c r="A51" s="97" t="s">
        <v>133</v>
      </c>
      <c r="B51" s="98"/>
      <c r="C51" s="97"/>
    </row>
    <row r="52" ht="22.5" customHeight="1" spans="1:3">
      <c r="A52" s="97" t="s">
        <v>134</v>
      </c>
      <c r="B52" s="98"/>
      <c r="C52" s="97"/>
    </row>
    <row r="53" ht="22.5" customHeight="1" spans="1:3">
      <c r="A53" s="97" t="s">
        <v>135</v>
      </c>
      <c r="B53" s="98">
        <v>0.94</v>
      </c>
      <c r="C53" s="97"/>
    </row>
    <row r="54" ht="22.5" customHeight="1" spans="1:3">
      <c r="A54" s="97" t="s">
        <v>136</v>
      </c>
      <c r="B54" s="98"/>
      <c r="C54" s="97"/>
    </row>
    <row r="55" ht="22.5" customHeight="1" spans="1:3">
      <c r="A55" s="97" t="s">
        <v>137</v>
      </c>
      <c r="B55" s="98"/>
      <c r="C55" s="97"/>
    </row>
    <row r="56" ht="22.5" customHeight="1" spans="1:3">
      <c r="A56" s="97" t="s">
        <v>138</v>
      </c>
      <c r="B56" s="98">
        <v>5.93</v>
      </c>
      <c r="C56" s="97"/>
    </row>
    <row r="57" ht="22.5" customHeight="1" spans="1:3">
      <c r="A57" s="97" t="s">
        <v>139</v>
      </c>
      <c r="B57" s="98">
        <v>166.61</v>
      </c>
      <c r="C57" s="97"/>
    </row>
    <row r="58" ht="22.5" customHeight="1" spans="1:3">
      <c r="A58" s="97" t="s">
        <v>140</v>
      </c>
      <c r="B58" s="101">
        <v>65.61</v>
      </c>
      <c r="C58" s="97"/>
    </row>
    <row r="59" ht="22.5" customHeight="1" spans="1:3">
      <c r="A59" s="97" t="s">
        <v>141</v>
      </c>
      <c r="B59" s="101">
        <v>101</v>
      </c>
      <c r="C59" s="97"/>
    </row>
    <row r="60" ht="22.5" customHeight="1" spans="1:3">
      <c r="A60" s="96" t="s">
        <v>83</v>
      </c>
      <c r="B60" s="101">
        <v>4417.5</v>
      </c>
      <c r="C60" s="97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7" t="s">
        <v>142</v>
      </c>
    </row>
    <row r="2" ht="19.5" customHeight="1" spans="1:2">
      <c r="A2" s="79"/>
      <c r="B2" s="80"/>
    </row>
    <row r="3" ht="30" customHeight="1" spans="1:2">
      <c r="A3" s="81" t="s">
        <v>143</v>
      </c>
      <c r="B3" s="81"/>
    </row>
    <row r="4" ht="16.5" customHeight="1" spans="1:2">
      <c r="A4" s="82"/>
      <c r="B4" s="83" t="s">
        <v>2</v>
      </c>
    </row>
    <row r="5" ht="38.25" customHeight="1" spans="1:2">
      <c r="A5" s="84" t="s">
        <v>5</v>
      </c>
      <c r="B5" s="84" t="s">
        <v>78</v>
      </c>
    </row>
    <row r="6" ht="38.25" customHeight="1" spans="1:2">
      <c r="A6" s="85" t="s">
        <v>144</v>
      </c>
      <c r="B6" s="72"/>
    </row>
    <row r="7" ht="38.25" customHeight="1" spans="1:2">
      <c r="A7" s="72" t="s">
        <v>145</v>
      </c>
      <c r="B7" s="72"/>
    </row>
    <row r="8" ht="38.25" customHeight="1" spans="1:2">
      <c r="A8" s="72" t="s">
        <v>146</v>
      </c>
      <c r="B8" s="72"/>
    </row>
    <row r="9" ht="38.25" customHeight="1" spans="1:2">
      <c r="A9" s="86" t="s">
        <v>147</v>
      </c>
      <c r="B9" s="86"/>
    </row>
    <row r="10" ht="38.25" customHeight="1" spans="1:2">
      <c r="A10" s="87" t="s">
        <v>148</v>
      </c>
      <c r="B10" s="86"/>
    </row>
    <row r="11" ht="38.25" customHeight="1" spans="1:2">
      <c r="A11" s="88" t="s">
        <v>149</v>
      </c>
      <c r="B11" s="89"/>
    </row>
    <row r="12" ht="91.5" customHeight="1" spans="1:2">
      <c r="A12" s="90" t="s">
        <v>150</v>
      </c>
      <c r="B12" s="90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7"/>
  <sheetViews>
    <sheetView showGridLines="0" showZeros="0" workbookViewId="0">
      <selection activeCell="A7" sqref="A7:A16"/>
    </sheetView>
  </sheetViews>
  <sheetFormatPr defaultColWidth="6.875" defaultRowHeight="11.25"/>
  <cols>
    <col min="1" max="1" width="18.125" style="65" customWidth="1"/>
    <col min="2" max="2" width="15.375" style="65" customWidth="1"/>
    <col min="3" max="11" width="9.875" style="65" customWidth="1"/>
    <col min="12" max="16384" width="6.875" style="65"/>
  </cols>
  <sheetData>
    <row r="1" ht="16.5" customHeight="1" spans="1:11">
      <c r="A1" s="47" t="s">
        <v>151</v>
      </c>
      <c r="B1" s="48"/>
      <c r="C1" s="48"/>
      <c r="D1" s="48"/>
      <c r="E1" s="48"/>
      <c r="F1" s="48"/>
      <c r="G1" s="48"/>
      <c r="H1" s="48"/>
      <c r="I1" s="48"/>
      <c r="J1" s="75"/>
      <c r="K1" s="75"/>
    </row>
    <row r="2" ht="16.5" customHeight="1" spans="1:11">
      <c r="A2" s="48"/>
      <c r="B2" s="48"/>
      <c r="C2" s="48"/>
      <c r="D2" s="48"/>
      <c r="E2" s="48"/>
      <c r="F2" s="48"/>
      <c r="G2" s="48"/>
      <c r="H2" s="48"/>
      <c r="I2" s="48"/>
      <c r="J2" s="75"/>
      <c r="K2" s="75"/>
    </row>
    <row r="3" ht="29.25" customHeight="1" spans="1:11">
      <c r="A3" s="66" t="s">
        <v>152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ht="26.25" customHeight="1" spans="1:11">
      <c r="A4" s="67"/>
      <c r="B4" s="67"/>
      <c r="C4" s="67"/>
      <c r="D4" s="67"/>
      <c r="E4" s="67"/>
      <c r="F4" s="67"/>
      <c r="G4" s="67"/>
      <c r="H4" s="67"/>
      <c r="I4" s="67"/>
      <c r="J4" s="76" t="s">
        <v>2</v>
      </c>
      <c r="K4" s="76"/>
    </row>
    <row r="5" ht="26.25" customHeight="1" spans="1:11">
      <c r="A5" s="68" t="s">
        <v>40</v>
      </c>
      <c r="B5" s="68"/>
      <c r="C5" s="68" t="s">
        <v>77</v>
      </c>
      <c r="D5" s="68"/>
      <c r="E5" s="68"/>
      <c r="F5" s="68" t="s">
        <v>78</v>
      </c>
      <c r="G5" s="68"/>
      <c r="H5" s="68"/>
      <c r="I5" s="68" t="s">
        <v>153</v>
      </c>
      <c r="J5" s="68"/>
      <c r="K5" s="68"/>
    </row>
    <row r="6" s="64" customFormat="1" ht="27.75" customHeight="1" spans="1:11">
      <c r="A6" s="68" t="s">
        <v>45</v>
      </c>
      <c r="B6" s="68" t="s">
        <v>46</v>
      </c>
      <c r="C6" s="68" t="s">
        <v>80</v>
      </c>
      <c r="D6" s="68" t="s">
        <v>68</v>
      </c>
      <c r="E6" s="68" t="s">
        <v>69</v>
      </c>
      <c r="F6" s="68" t="s">
        <v>80</v>
      </c>
      <c r="G6" s="68" t="s">
        <v>68</v>
      </c>
      <c r="H6" s="68" t="s">
        <v>69</v>
      </c>
      <c r="I6" s="68" t="s">
        <v>80</v>
      </c>
      <c r="J6" s="68" t="s">
        <v>68</v>
      </c>
      <c r="K6" s="68" t="s">
        <v>69</v>
      </c>
    </row>
    <row r="7" s="64" customFormat="1" ht="30" customHeight="1" spans="1:11">
      <c r="A7" s="69"/>
      <c r="B7" s="70"/>
      <c r="C7" s="70"/>
      <c r="D7" s="70"/>
      <c r="E7" s="70"/>
      <c r="F7" s="70"/>
      <c r="G7" s="70"/>
      <c r="H7" s="70"/>
      <c r="I7" s="70"/>
      <c r="J7" s="77"/>
      <c r="K7" s="77"/>
    </row>
    <row r="8" s="64" customFormat="1" ht="30" customHeight="1" spans="1:11">
      <c r="A8" s="69"/>
      <c r="B8" s="70"/>
      <c r="C8" s="70"/>
      <c r="D8" s="70"/>
      <c r="E8" s="70"/>
      <c r="F8" s="70"/>
      <c r="G8" s="70"/>
      <c r="H8" s="70"/>
      <c r="I8" s="70"/>
      <c r="J8" s="77"/>
      <c r="K8" s="77"/>
    </row>
    <row r="9" s="64" customFormat="1" ht="30" customHeight="1" spans="1:11">
      <c r="A9" s="69"/>
      <c r="B9" s="70"/>
      <c r="C9" s="70"/>
      <c r="D9" s="70"/>
      <c r="E9" s="70"/>
      <c r="F9" s="70"/>
      <c r="G9" s="70"/>
      <c r="H9" s="70"/>
      <c r="I9" s="70"/>
      <c r="J9" s="77"/>
      <c r="K9" s="77"/>
    </row>
    <row r="10" s="64" customFormat="1" ht="30" customHeight="1" spans="1:11">
      <c r="A10" s="69"/>
      <c r="B10" s="70"/>
      <c r="C10" s="70"/>
      <c r="D10" s="70"/>
      <c r="E10" s="70"/>
      <c r="F10" s="70"/>
      <c r="G10" s="70"/>
      <c r="H10" s="70"/>
      <c r="I10" s="70"/>
      <c r="J10" s="77"/>
      <c r="K10" s="77"/>
    </row>
    <row r="11" customFormat="1" ht="30" customHeight="1" spans="1:11">
      <c r="A11" s="69"/>
      <c r="B11" s="71"/>
      <c r="C11" s="71"/>
      <c r="D11" s="71"/>
      <c r="E11" s="71"/>
      <c r="F11" s="71"/>
      <c r="G11" s="71"/>
      <c r="H11" s="71"/>
      <c r="I11" s="71"/>
      <c r="J11" s="78"/>
      <c r="K11" s="78"/>
    </row>
    <row r="12" customFormat="1" ht="30" customHeight="1" spans="1:11">
      <c r="A12" s="69"/>
      <c r="B12" s="72"/>
      <c r="C12" s="72"/>
      <c r="D12" s="72"/>
      <c r="E12" s="72"/>
      <c r="F12" s="72"/>
      <c r="G12" s="72"/>
      <c r="H12" s="72"/>
      <c r="I12" s="72"/>
      <c r="J12" s="72"/>
      <c r="K12" s="72"/>
    </row>
    <row r="13" customFormat="1" ht="30" customHeight="1" spans="1:11">
      <c r="A13" s="69"/>
      <c r="B13" s="70"/>
      <c r="C13" s="70"/>
      <c r="D13" s="70"/>
      <c r="E13" s="70"/>
      <c r="F13" s="70"/>
      <c r="G13" s="70"/>
      <c r="H13" s="70"/>
      <c r="I13" s="70"/>
      <c r="J13" s="72"/>
      <c r="K13" s="72"/>
    </row>
    <row r="14" ht="30" customHeight="1" spans="1:11">
      <c r="A14" s="69"/>
      <c r="B14" s="72"/>
      <c r="C14" s="72"/>
      <c r="D14" s="72"/>
      <c r="E14" s="72"/>
      <c r="F14" s="72"/>
      <c r="G14" s="72"/>
      <c r="H14" s="72"/>
      <c r="I14" s="70"/>
      <c r="J14" s="72"/>
      <c r="K14" s="72"/>
    </row>
    <row r="15" ht="30" customHeight="1" spans="1:11">
      <c r="A15" s="69"/>
      <c r="B15" s="70"/>
      <c r="C15" s="70"/>
      <c r="D15" s="70"/>
      <c r="E15" s="70"/>
      <c r="F15" s="70"/>
      <c r="G15" s="70"/>
      <c r="H15" s="70"/>
      <c r="I15" s="70"/>
      <c r="J15" s="72"/>
      <c r="K15" s="72"/>
    </row>
    <row r="16" ht="30" customHeight="1" spans="1:11">
      <c r="A16" s="69"/>
      <c r="B16" s="70"/>
      <c r="C16" s="70"/>
      <c r="D16" s="70"/>
      <c r="E16" s="70"/>
      <c r="F16" s="70"/>
      <c r="G16" s="70"/>
      <c r="H16" s="70"/>
      <c r="I16" s="70"/>
      <c r="J16" s="72"/>
      <c r="K16" s="72"/>
    </row>
    <row r="17" ht="30" customHeight="1" spans="1:11">
      <c r="A17" s="73" t="s">
        <v>65</v>
      </c>
      <c r="B17" s="74"/>
      <c r="C17" s="70"/>
      <c r="D17" s="70"/>
      <c r="E17" s="70"/>
      <c r="F17" s="70"/>
      <c r="G17" s="70"/>
      <c r="H17" s="70"/>
      <c r="I17" s="70"/>
      <c r="J17" s="72"/>
      <c r="K17" s="72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8"/>
  <sheetViews>
    <sheetView workbookViewId="0">
      <selection activeCell="B13" sqref="B13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7" t="s">
        <v>154</v>
      </c>
      <c r="B1" s="48"/>
      <c r="C1" s="48"/>
      <c r="D1" s="48"/>
      <c r="E1" s="48"/>
      <c r="F1" s="48"/>
    </row>
    <row r="2" ht="22.5" spans="1:8">
      <c r="A2" s="49" t="s">
        <v>155</v>
      </c>
      <c r="B2" s="49"/>
      <c r="C2" s="49"/>
      <c r="D2" s="49"/>
      <c r="E2" s="49"/>
      <c r="F2" s="49"/>
      <c r="G2" s="49"/>
      <c r="H2" s="49"/>
    </row>
    <row r="3" ht="20.25" customHeight="1" spans="1:8">
      <c r="A3" s="50"/>
      <c r="B3" s="51"/>
      <c r="C3" s="51"/>
      <c r="D3" s="51"/>
      <c r="E3" s="51"/>
      <c r="F3" s="51"/>
      <c r="G3" s="52" t="s">
        <v>2</v>
      </c>
      <c r="H3" s="52"/>
    </row>
    <row r="4" ht="21" customHeight="1" spans="1:8">
      <c r="A4" s="53" t="s">
        <v>156</v>
      </c>
      <c r="B4" s="54" t="s">
        <v>157</v>
      </c>
      <c r="C4" s="55" t="s">
        <v>158</v>
      </c>
      <c r="D4" s="55"/>
      <c r="E4" s="56" t="s">
        <v>159</v>
      </c>
      <c r="F4" s="10" t="s">
        <v>160</v>
      </c>
      <c r="G4" s="56" t="s">
        <v>161</v>
      </c>
      <c r="H4" s="56" t="s">
        <v>162</v>
      </c>
    </row>
    <row r="5" ht="21" customHeight="1" spans="1:8">
      <c r="A5" s="53"/>
      <c r="B5" s="54"/>
      <c r="C5" s="10" t="s">
        <v>163</v>
      </c>
      <c r="D5" s="10" t="s">
        <v>164</v>
      </c>
      <c r="E5" s="56"/>
      <c r="F5" s="10"/>
      <c r="G5" s="56"/>
      <c r="H5" s="56"/>
    </row>
    <row r="6" ht="27.75" customHeight="1" spans="1:8">
      <c r="A6" s="57" t="s">
        <v>65</v>
      </c>
      <c r="B6" s="58"/>
      <c r="C6" s="58"/>
      <c r="D6" s="58"/>
      <c r="E6" s="59"/>
      <c r="F6" s="60"/>
      <c r="G6" s="60"/>
      <c r="H6" s="60"/>
    </row>
    <row r="7" ht="27.75" customHeight="1" spans="1:8">
      <c r="A7" s="61"/>
      <c r="B7" s="58"/>
      <c r="C7" s="58"/>
      <c r="D7" s="58"/>
      <c r="E7" s="59"/>
      <c r="F7" s="60"/>
      <c r="G7" s="60"/>
      <c r="H7" s="62"/>
    </row>
    <row r="8" ht="27.75" customHeight="1" spans="1:8">
      <c r="A8" s="61"/>
      <c r="B8" s="58"/>
      <c r="C8" s="58"/>
      <c r="D8" s="58"/>
      <c r="E8" s="59"/>
      <c r="F8" s="60"/>
      <c r="G8" s="60"/>
      <c r="H8" s="62"/>
    </row>
    <row r="9" ht="27.75" customHeight="1" spans="1:8">
      <c r="A9" s="61"/>
      <c r="B9" s="58"/>
      <c r="C9" s="58"/>
      <c r="D9" s="58"/>
      <c r="E9" s="63"/>
      <c r="F9" s="60"/>
      <c r="G9" s="60"/>
      <c r="H9" s="60"/>
    </row>
    <row r="10" ht="27.75" customHeight="1" spans="1:8">
      <c r="A10" s="61"/>
      <c r="B10" s="58"/>
      <c r="C10" s="58"/>
      <c r="D10" s="58"/>
      <c r="E10" s="63"/>
      <c r="F10" s="60"/>
      <c r="G10" s="60"/>
      <c r="H10" s="60"/>
    </row>
    <row r="11" ht="27.75" customHeight="1" spans="1:8">
      <c r="A11" s="61"/>
      <c r="B11" s="58"/>
      <c r="C11" s="58"/>
      <c r="D11" s="58"/>
      <c r="E11" s="63"/>
      <c r="F11" s="60"/>
      <c r="G11" s="60"/>
      <c r="H11" s="60"/>
    </row>
    <row r="12" ht="27.75" customHeight="1" spans="1:8">
      <c r="A12" s="61"/>
      <c r="B12" s="58"/>
      <c r="C12" s="58"/>
      <c r="D12" s="58"/>
      <c r="E12" s="63"/>
      <c r="F12" s="60"/>
      <c r="G12" s="60"/>
      <c r="H12" s="60"/>
    </row>
    <row r="13" ht="27.75" customHeight="1" spans="1:8">
      <c r="A13" s="61"/>
      <c r="B13" s="58"/>
      <c r="C13" s="58"/>
      <c r="D13" s="58"/>
      <c r="E13" s="63"/>
      <c r="F13" s="60"/>
      <c r="G13" s="60"/>
      <c r="H13" s="60"/>
    </row>
    <row r="14" ht="27.75" customHeight="1" spans="1:8">
      <c r="A14" s="61"/>
      <c r="B14" s="58"/>
      <c r="C14" s="58"/>
      <c r="D14" s="58"/>
      <c r="E14" s="63"/>
      <c r="F14" s="60"/>
      <c r="G14" s="60"/>
      <c r="H14" s="60"/>
    </row>
    <row r="15" ht="27.75" customHeight="1" spans="1:8">
      <c r="A15" s="61"/>
      <c r="B15" s="58"/>
      <c r="C15" s="58"/>
      <c r="D15" s="58"/>
      <c r="E15" s="63"/>
      <c r="F15" s="60"/>
      <c r="G15" s="60"/>
      <c r="H15" s="60"/>
    </row>
    <row r="16" ht="27.75" customHeight="1" spans="1:8">
      <c r="A16" s="61"/>
      <c r="B16" s="58"/>
      <c r="C16" s="58"/>
      <c r="D16" s="58"/>
      <c r="E16" s="63"/>
      <c r="F16" s="60"/>
      <c r="G16" s="60"/>
      <c r="H16" s="60"/>
    </row>
    <row r="17" ht="27.75" customHeight="1" spans="1:8">
      <c r="A17" s="61"/>
      <c r="B17" s="58"/>
      <c r="C17" s="58"/>
      <c r="D17" s="58"/>
      <c r="E17" s="63"/>
      <c r="F17" s="60"/>
      <c r="G17" s="60"/>
      <c r="H17" s="60"/>
    </row>
    <row r="18" ht="27.75" customHeight="1" spans="1:8">
      <c r="A18" s="61"/>
      <c r="B18" s="58"/>
      <c r="C18" s="58"/>
      <c r="D18" s="58"/>
      <c r="E18" s="63"/>
      <c r="F18" s="60"/>
      <c r="G18" s="60"/>
      <c r="H18" s="60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6"/>
  <sheetViews>
    <sheetView workbookViewId="0">
      <selection activeCell="D12" sqref="D1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165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2"/>
    </row>
    <row r="2" ht="33" customHeight="1" spans="1:14">
      <c r="A2" s="29" t="s">
        <v>166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167</v>
      </c>
      <c r="B4" s="31" t="s">
        <v>168</v>
      </c>
      <c r="C4" s="31" t="s">
        <v>169</v>
      </c>
      <c r="D4" s="31" t="s">
        <v>170</v>
      </c>
      <c r="E4" s="8" t="s">
        <v>171</v>
      </c>
      <c r="F4" s="8"/>
      <c r="G4" s="8"/>
      <c r="H4" s="8"/>
      <c r="I4" s="8"/>
      <c r="J4" s="8"/>
      <c r="K4" s="8"/>
      <c r="L4" s="8"/>
      <c r="M4" s="8"/>
      <c r="N4" s="43" t="s">
        <v>172</v>
      </c>
    </row>
    <row r="5" ht="37.5" customHeight="1" spans="1:14">
      <c r="A5" s="9"/>
      <c r="B5" s="31"/>
      <c r="C5" s="31"/>
      <c r="D5" s="31"/>
      <c r="E5" s="10" t="s">
        <v>173</v>
      </c>
      <c r="F5" s="8" t="s">
        <v>41</v>
      </c>
      <c r="G5" s="8"/>
      <c r="H5" s="8"/>
      <c r="I5" s="8"/>
      <c r="J5" s="44"/>
      <c r="K5" s="44"/>
      <c r="L5" s="23" t="s">
        <v>174</v>
      </c>
      <c r="M5" s="23" t="s">
        <v>175</v>
      </c>
      <c r="N5" s="45"/>
    </row>
    <row r="6" ht="78.75" customHeight="1" spans="1:14">
      <c r="A6" s="13"/>
      <c r="B6" s="31"/>
      <c r="C6" s="31"/>
      <c r="D6" s="31"/>
      <c r="E6" s="10"/>
      <c r="F6" s="14" t="s">
        <v>176</v>
      </c>
      <c r="G6" s="10" t="s">
        <v>177</v>
      </c>
      <c r="H6" s="10" t="s">
        <v>178</v>
      </c>
      <c r="I6" s="10" t="s">
        <v>179</v>
      </c>
      <c r="J6" s="10" t="s">
        <v>180</v>
      </c>
      <c r="K6" s="24" t="s">
        <v>181</v>
      </c>
      <c r="L6" s="25"/>
      <c r="M6" s="25"/>
      <c r="N6" s="46"/>
    </row>
    <row r="7" ht="24" customHeight="1" spans="1:14">
      <c r="A7" s="32" t="s">
        <v>182</v>
      </c>
      <c r="B7" s="33" t="s">
        <v>183</v>
      </c>
      <c r="C7" s="34"/>
      <c r="D7" s="34"/>
      <c r="E7" s="34">
        <v>101</v>
      </c>
      <c r="F7" s="34">
        <v>101</v>
      </c>
      <c r="G7" s="34"/>
      <c r="H7" s="34"/>
      <c r="I7" s="34"/>
      <c r="J7" s="34">
        <v>101</v>
      </c>
      <c r="K7" s="34"/>
      <c r="L7" s="34"/>
      <c r="M7" s="34"/>
      <c r="N7" s="34">
        <v>2021.08</v>
      </c>
    </row>
    <row r="8" ht="24" customHeight="1" spans="1:14">
      <c r="A8" s="32" t="s">
        <v>182</v>
      </c>
      <c r="B8" s="35" t="s">
        <v>184</v>
      </c>
      <c r="C8" s="36" t="s">
        <v>185</v>
      </c>
      <c r="D8" s="37">
        <v>149</v>
      </c>
      <c r="E8" s="38">
        <v>65.61</v>
      </c>
      <c r="F8" s="38">
        <v>65.61</v>
      </c>
      <c r="G8" s="38"/>
      <c r="H8" s="38"/>
      <c r="I8" s="38"/>
      <c r="J8" s="38">
        <v>65.61</v>
      </c>
      <c r="K8" s="38"/>
      <c r="L8" s="38"/>
      <c r="M8" s="38"/>
      <c r="N8" s="34">
        <v>2021.08</v>
      </c>
    </row>
    <row r="9" ht="24" customHeight="1" spans="1:14">
      <c r="A9" s="39"/>
      <c r="B9" s="40"/>
      <c r="C9" s="36"/>
      <c r="D9" s="36"/>
      <c r="E9" s="38"/>
      <c r="F9" s="38"/>
      <c r="G9" s="38"/>
      <c r="H9" s="38"/>
      <c r="I9" s="38"/>
      <c r="J9" s="38"/>
      <c r="K9" s="38"/>
      <c r="L9" s="38"/>
      <c r="M9" s="38"/>
      <c r="N9" s="36"/>
    </row>
    <row r="10" ht="24" customHeight="1" spans="1:14">
      <c r="A10" s="39"/>
      <c r="B10" s="40"/>
      <c r="C10" s="36"/>
      <c r="D10" s="36"/>
      <c r="E10" s="38"/>
      <c r="F10" s="38"/>
      <c r="G10" s="38"/>
      <c r="H10" s="38"/>
      <c r="I10" s="38"/>
      <c r="J10" s="38"/>
      <c r="K10" s="38"/>
      <c r="L10" s="38"/>
      <c r="M10" s="38"/>
      <c r="N10" s="36"/>
    </row>
    <row r="11" ht="24" customHeight="1" spans="1:14">
      <c r="A11" s="39"/>
      <c r="B11" s="40"/>
      <c r="C11" s="36"/>
      <c r="D11" s="36"/>
      <c r="E11" s="38"/>
      <c r="F11" s="38"/>
      <c r="G11" s="38"/>
      <c r="H11" s="38"/>
      <c r="I11" s="38"/>
      <c r="J11" s="38"/>
      <c r="K11" s="38"/>
      <c r="L11" s="38"/>
      <c r="M11" s="38"/>
      <c r="N11" s="36"/>
    </row>
    <row r="12" ht="24" customHeight="1" spans="1:14">
      <c r="A12" s="39"/>
      <c r="B12" s="40"/>
      <c r="C12" s="36"/>
      <c r="D12" s="36"/>
      <c r="E12" s="38"/>
      <c r="F12" s="38"/>
      <c r="G12" s="38"/>
      <c r="H12" s="38"/>
      <c r="I12" s="38"/>
      <c r="J12" s="38"/>
      <c r="K12" s="38"/>
      <c r="L12" s="38"/>
      <c r="M12" s="38"/>
      <c r="N12" s="36"/>
    </row>
    <row r="13" ht="24" customHeight="1" spans="1:14">
      <c r="A13" s="39"/>
      <c r="B13" s="40"/>
      <c r="C13" s="36"/>
      <c r="D13" s="36"/>
      <c r="E13" s="38"/>
      <c r="F13" s="38"/>
      <c r="G13" s="38"/>
      <c r="H13" s="38"/>
      <c r="I13" s="38"/>
      <c r="J13" s="38"/>
      <c r="K13" s="38"/>
      <c r="L13" s="38"/>
      <c r="M13" s="38"/>
      <c r="N13" s="36"/>
    </row>
    <row r="14" ht="24" customHeight="1" spans="1:14">
      <c r="A14" s="39"/>
      <c r="B14" s="40"/>
      <c r="C14" s="36"/>
      <c r="D14" s="36"/>
      <c r="E14" s="38"/>
      <c r="F14" s="38"/>
      <c r="G14" s="38"/>
      <c r="H14" s="38"/>
      <c r="I14" s="38"/>
      <c r="J14" s="38"/>
      <c r="K14" s="38"/>
      <c r="L14" s="38"/>
      <c r="M14" s="38"/>
      <c r="N14" s="36"/>
    </row>
    <row r="15" ht="24" customHeight="1" spans="1:14">
      <c r="A15" s="39"/>
      <c r="B15" s="40"/>
      <c r="C15" s="36"/>
      <c r="D15" s="36"/>
      <c r="E15" s="38"/>
      <c r="F15" s="38"/>
      <c r="G15" s="38"/>
      <c r="H15" s="38"/>
      <c r="I15" s="38"/>
      <c r="J15" s="38"/>
      <c r="K15" s="38"/>
      <c r="L15" s="38"/>
      <c r="M15" s="38"/>
      <c r="N15" s="36"/>
    </row>
    <row r="16" ht="24" customHeight="1" spans="1:14">
      <c r="A16" s="17" t="s">
        <v>65</v>
      </c>
      <c r="B16" s="41"/>
      <c r="C16" s="41"/>
      <c r="D16" s="18"/>
      <c r="E16" s="38">
        <v>166.61</v>
      </c>
      <c r="F16" s="38">
        <v>166.61</v>
      </c>
      <c r="G16" s="38"/>
      <c r="H16" s="38"/>
      <c r="I16" s="38"/>
      <c r="J16" s="38">
        <v>166.61</v>
      </c>
      <c r="K16" s="38"/>
      <c r="L16" s="38"/>
      <c r="M16" s="38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186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188</v>
      </c>
      <c r="B4" s="7" t="s">
        <v>189</v>
      </c>
      <c r="C4" s="8" t="s">
        <v>171</v>
      </c>
      <c r="D4" s="8"/>
      <c r="E4" s="8"/>
      <c r="F4" s="8"/>
      <c r="G4" s="8"/>
      <c r="H4" s="8"/>
      <c r="I4" s="8"/>
      <c r="J4" s="8"/>
      <c r="K4" s="8"/>
      <c r="L4" s="7" t="s">
        <v>87</v>
      </c>
    </row>
    <row r="5" ht="25.5" customHeight="1" spans="1:12">
      <c r="A5" s="9"/>
      <c r="B5" s="9"/>
      <c r="C5" s="10" t="s">
        <v>173</v>
      </c>
      <c r="D5" s="11" t="s">
        <v>190</v>
      </c>
      <c r="E5" s="12"/>
      <c r="F5" s="12"/>
      <c r="G5" s="12"/>
      <c r="H5" s="12"/>
      <c r="I5" s="22"/>
      <c r="J5" s="23" t="s">
        <v>174</v>
      </c>
      <c r="K5" s="23" t="s">
        <v>175</v>
      </c>
      <c r="L5" s="9"/>
    </row>
    <row r="6" ht="81" customHeight="1" spans="1:12">
      <c r="A6" s="13"/>
      <c r="B6" s="13"/>
      <c r="C6" s="10"/>
      <c r="D6" s="14" t="s">
        <v>176</v>
      </c>
      <c r="E6" s="10" t="s">
        <v>177</v>
      </c>
      <c r="F6" s="10" t="s">
        <v>178</v>
      </c>
      <c r="G6" s="10" t="s">
        <v>179</v>
      </c>
      <c r="H6" s="10" t="s">
        <v>180</v>
      </c>
      <c r="I6" s="24" t="s">
        <v>191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65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微软用户</cp:lastModifiedBy>
  <dcterms:created xsi:type="dcterms:W3CDTF">1996-12-17T01:32:00Z</dcterms:created>
  <cp:lastPrinted>2019-03-08T08:00:00Z</cp:lastPrinted>
  <dcterms:modified xsi:type="dcterms:W3CDTF">2021-05-21T01:47:53Z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