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25" windowHeight="9090" tabRatio="703" firstSheet="1" activeTab="1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<sst xmlns="http://schemas.openxmlformats.org/spreadsheetml/2006/main" count="398" uniqueCount="194">
  <si>
    <t>表1</t>
  </si>
  <si>
    <t>2021年预算收支总表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</si>
  <si>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</si>
  <si>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</si>
  <si>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</si>
  <si>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</si>
  <si>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</si>
  <si>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</si>
  <si>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</si>
  <si>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</si>
  <si>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</si>
  <si>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</si>
  <si>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</si>
  <si>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</si>
  <si>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</si>
  <si>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</si>
  <si>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</si>
  <si>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</si>
  <si>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</si>
  <si>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</si>
  <si>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</si>
  <si>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</si>
  <si>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</si>
  <si>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</si>
  <si>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</si>
  <si>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</si>
  <si>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</si>
  <si>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</si>
  <si>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</si>
  <si>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</si>
  <si>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</si>
  <si>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</si>
  <si>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</si>
  <si>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</si>
  <si>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</si>
  <si>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</si>
  <si>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</si>
  <si>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</si>
  <si>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预算公开表2</t>
  </si>
  <si>
    <t>中共孝义市委办公室2021年部门收入总表</t>
  </si>
  <si>
    <t>项目</t>
  </si>
  <si>
    <t>2021年预算数</t>
  </si>
  <si>
    <t>科目编码</t>
  </si>
  <si>
    <t>科目名称</t>
  </si>
  <si>
    <t>一般公共预算</t>
  </si>
  <si>
    <t>政府性基金</t>
  </si>
  <si>
    <t>财政专户管理资金</t>
  </si>
  <si>
    <t>单位资金</t>
  </si>
  <si>
    <t>合计</t>
  </si>
  <si>
    <t>201</t>
  </si>
  <si>
    <t>一般公共服务支出</t>
  </si>
  <si>
    <t>　31</t>
  </si>
  <si>
    <t>　党委办公厅（室）及相关机构事务</t>
  </si>
  <si>
    <t>　　01</t>
  </si>
  <si>
    <t>　　行政运行</t>
  </si>
  <si>
    <t>　　50</t>
  </si>
  <si>
    <t>　　事业运行</t>
  </si>
  <si>
    <t>208</t>
  </si>
  <si>
    <t>社会保障和就业支出</t>
  </si>
  <si>
    <t>　05</t>
  </si>
  <si>
    <t>　行政事业单位养老支出</t>
  </si>
  <si>
    <t>　　行政单位离退休</t>
  </si>
  <si>
    <t>　　05</t>
  </si>
  <si>
    <t>　　机关事业单位基本养老保险缴费支出</t>
  </si>
  <si>
    <t>　　06</t>
  </si>
  <si>
    <t>　　机关事业单位职业年金缴费支出</t>
  </si>
  <si>
    <t>210</t>
  </si>
  <si>
    <t>卫生健康支出</t>
  </si>
  <si>
    <t>　11</t>
  </si>
  <si>
    <t>　行政事业单位医疗</t>
  </si>
  <si>
    <t>　　行政单位医疗</t>
  </si>
  <si>
    <t>　　02</t>
  </si>
  <si>
    <t>　　事业单位医疗</t>
  </si>
  <si>
    <t>　　03</t>
  </si>
  <si>
    <t>　　公务员医疗补助</t>
  </si>
  <si>
    <t>221</t>
  </si>
  <si>
    <t>住房保障支出</t>
  </si>
  <si>
    <t>　02</t>
  </si>
  <si>
    <t>　住房改革支出</t>
  </si>
  <si>
    <t>　　住房公积金</t>
  </si>
  <si>
    <t>预算公开表3</t>
  </si>
  <si>
    <t>2021年预算支出总表</t>
  </si>
  <si>
    <t>基本支出</t>
  </si>
  <si>
    <t>项目支出</t>
  </si>
  <si>
    <t>表4</t>
  </si>
  <si>
    <t>2021年财政拨款收支总表</t>
  </si>
  <si>
    <t>小计</t>
  </si>
  <si>
    <t>政府性基金预算</t>
  </si>
  <si>
    <t>十五、资源勘探信息等支出</t>
  </si>
  <si>
    <t>中共孝义市委办公室2021年一般公共预算支出表</t>
  </si>
  <si>
    <t>2020年预算数</t>
  </si>
  <si>
    <t>2021年预算数比2020年预算数增减%</t>
  </si>
  <si>
    <t>预算公开表6</t>
  </si>
  <si>
    <t>一般公共预算安排基本支出分经济科目表</t>
  </si>
  <si>
    <t>经济科目名称</t>
  </si>
  <si>
    <t>备注</t>
  </si>
  <si>
    <t>工资福利支出</t>
  </si>
  <si>
    <t>　基本工资</t>
  </si>
  <si>
    <t>　津贴补贴</t>
  </si>
  <si>
    <t>　奖金</t>
  </si>
  <si>
    <t>　绩效工资</t>
  </si>
  <si>
    <t>　机关事业单位基本养老保险缴费</t>
  </si>
  <si>
    <t>　职业年金缴费</t>
  </si>
  <si>
    <t>　职工基本医疗保险缴费</t>
  </si>
  <si>
    <t>　公务员医疗补助缴费</t>
  </si>
  <si>
    <t>　其他社会保障缴费</t>
  </si>
  <si>
    <t>　住房公积金</t>
  </si>
  <si>
    <t>　其他工资福利支出</t>
  </si>
  <si>
    <t>商品和服务支出</t>
  </si>
  <si>
    <t>　办公费</t>
  </si>
  <si>
    <t>　印刷费</t>
  </si>
  <si>
    <t>　差旅费</t>
  </si>
  <si>
    <t>　维修（护）费</t>
  </si>
  <si>
    <t>　培训费</t>
  </si>
  <si>
    <t>　福利费</t>
  </si>
  <si>
    <t>　其他交通费用</t>
  </si>
  <si>
    <t>　其他商品和服务支出</t>
  </si>
  <si>
    <t>对个人和家庭的补助</t>
  </si>
  <si>
    <t>　退休费</t>
  </si>
  <si>
    <t>　生活补助</t>
  </si>
  <si>
    <t>资本性支出</t>
  </si>
  <si>
    <t>　办公设备购置</t>
  </si>
  <si>
    <t>表7</t>
  </si>
  <si>
    <t>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</si>
  <si>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</si>
  <si>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</si>
  <si>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</si>
  <si>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</si>
  <si>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</si>
  <si>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</si>
  <si>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</si>
  <si>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</si>
  <si>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中共孝义市委办公室2021年政府性基金预算支出预算表</t>
  </si>
  <si>
    <t>2021年预算比2020年预算数增减</t>
  </si>
  <si>
    <t>合      计</t>
  </si>
  <si>
    <t>表9</t>
  </si>
  <si>
    <t>中共孝义市委办公室2021年一般公共预算重点项目绩效目标表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</si>
  <si>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</si>
  <si>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</si>
  <si>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</si>
  <si>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</si>
  <si>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</si>
  <si>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</si>
  <si>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</si>
  <si>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</si>
  <si>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</si>
  <si>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 xml:space="preserve">2021年中华魂主题教育读本费用     </t>
  </si>
  <si>
    <t>行政运行</t>
  </si>
  <si>
    <t>2013101</t>
  </si>
  <si>
    <t>保证经费，按上级关工委的文件精神，由市教育局政教科牵头开展活动。</t>
  </si>
  <si>
    <t>2021年党代会</t>
  </si>
  <si>
    <t>1.制定计划；2.逐步落实；3.考核验收。</t>
  </si>
  <si>
    <t>《孝办通讯》</t>
  </si>
  <si>
    <t>保证经费，按时印刷，发放《孝办通讯》。</t>
  </si>
  <si>
    <t>2021年机要业务费</t>
  </si>
  <si>
    <t>1.制定工作实施方案；2.逐步落实；3.考核验收。</t>
  </si>
  <si>
    <t>2021年市委工作会</t>
  </si>
  <si>
    <t>1.根据《中国共产党地方委员会工作条例》，确定会议精神及具体内容；2.逐步落实；3.考核验收。</t>
  </si>
  <si>
    <t>关工委经费</t>
  </si>
  <si>
    <t>保证关工委工作顺利开展</t>
  </si>
  <si>
    <t>2021年机要通讯</t>
  </si>
  <si>
    <t>干部基本能力培训班（专项）</t>
  </si>
  <si>
    <t>按照市委有关部署要求，为进一步加强全市各级办公室干部基础能力建设，督促激励干部提升运用专业知识、专业方法、解决实际问题的能力，市委办组织精干力量，集结全市各级办公室中从事文秘、信息、机要、会务与应急值守等工作的业务骨干，开设本次培训班，提高自身综合素质和工作能力，努力成为办文高手、办公能手、办事巧手、参谋助手，在新时代适应新要求、展现新作为、创造新业绩。</t>
  </si>
  <si>
    <t>2021年追加后勤保障省委第六巡视组巡视孝义工作经费</t>
  </si>
  <si>
    <t>巡视工作是党章赋予的重要职责，是党要管党、从严治党的有力支撑和重要手段，是党内监督的战略性制度安排，是推进全面从严治党向基层延伸的尖兵和利剑，要采取有力措施解决突出问题，切实增强各级党组织的创造力、凝聚力、战斗力、战斗力，不断夯实我党的政治基础。</t>
  </si>
  <si>
    <t>2021年订阅相关刊物费</t>
  </si>
  <si>
    <t>结对帮扶临县派驻工作组人员工作补助(专项)</t>
  </si>
  <si>
    <t>生活、交通、通讯补贴按照每人每天130元的补助标准予以补助，补助天数以实际驻村天数计算，全年不超过250天；</t>
  </si>
  <si>
    <t>2021年文印耗材费</t>
  </si>
  <si>
    <t>文印耗材费用的拨付，有利于我办日常工作的顺利开展，提高工作效率。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</si>
  <si>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</si>
  <si>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中共孝义市委办公室2021年政府采购预算表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</si>
  <si>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</si>
  <si>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</si>
  <si>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</si>
  <si>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</si>
  <si>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</si>
  <si>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</si>
  <si>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</si>
  <si>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</si>
  <si>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</si>
  <si>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</si>
  <si>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</si>
  <si>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</si>
  <si>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</si>
  <si>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</si>
  <si>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</si>
  <si>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办公设备购置费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</si>
  <si>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</si>
  <si>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中共孝义市委办公室2021年政府购买服务支出预算表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</si>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</sst>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#,##0.00_ "/>
    <numFmt numFmtId="179" formatCode="0_ "/>
  </numFmts>
  <fonts count="41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b/>
      <sz val="16"/>
      <color indexed="8"/>
      <name val="华文中宋"/>
      <charset val="134"/>
    </font>
    <font>
      <sz val="12"/>
      <color indexed="8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25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5" borderId="18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4" borderId="17" applyNumberFormat="0" applyAlignment="0" applyProtection="0">
      <alignment vertical="center"/>
    </xf>
    <xf numFmtId="0" fontId="38" fillId="14" borderId="21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 applyProtection="0"/>
  </cellStyleXfs>
  <cellXfs count="13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0" fontId="14" fillId="0" borderId="13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vertical="center"/>
    </xf>
    <xf numFmtId="4" fontId="9" fillId="0" borderId="13" xfId="0" applyNumberFormat="1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4" fontId="15" fillId="0" borderId="13" xfId="0" applyNumberFormat="1" applyFont="1" applyFill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4" fontId="15" fillId="0" borderId="14" xfId="0" applyNumberFormat="1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/>
    <xf numFmtId="0" fontId="10" fillId="0" borderId="2" xfId="0" applyFont="1" applyFill="1" applyBorder="1" applyAlignment="1" applyProtection="1"/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horizontal="center"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Protection="1"/>
    <xf numFmtId="177" fontId="20" fillId="0" borderId="13" xfId="0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showZeros="0" topLeftCell="A16" workbookViewId="0">
      <selection activeCell="F21" sqref="F21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63" t="s">
        <v>0</v>
      </c>
      <c r="B1" s="63"/>
      <c r="C1" s="63"/>
      <c r="D1" s="111"/>
      <c r="E1" s="111"/>
      <c r="F1" s="111"/>
      <c r="G1" s="111"/>
      <c r="H1" s="112"/>
    </row>
    <row r="2" ht="18.75" customHeight="1" spans="1:8">
      <c r="A2" s="113"/>
      <c r="B2" s="113"/>
      <c r="C2" s="113"/>
      <c r="D2" s="111"/>
      <c r="E2" s="111"/>
      <c r="F2" s="111"/>
      <c r="G2" s="111"/>
      <c r="H2" s="112"/>
    </row>
    <row r="3" ht="21" customHeight="1" spans="1:8">
      <c r="A3" s="77" t="s">
        <v>1</v>
      </c>
      <c r="B3" s="77"/>
      <c r="C3" s="77"/>
      <c r="D3" s="77"/>
      <c r="E3" s="77"/>
      <c r="F3" s="77"/>
      <c r="G3" s="77"/>
      <c r="H3" s="77"/>
    </row>
    <row r="4" ht="14.25" customHeight="1" spans="1:8">
      <c r="A4" s="114"/>
      <c r="B4" s="114"/>
      <c r="C4" s="114"/>
      <c r="D4" s="114"/>
      <c r="E4" s="114"/>
      <c r="F4" s="114"/>
      <c r="G4" s="114"/>
      <c r="H4" s="79" t="s">
        <v>2</v>
      </c>
    </row>
    <row r="5" ht="24" customHeight="1" spans="1:8">
      <c r="A5" s="135" t="s">
        <v>3</v>
      </c>
      <c r="B5" s="64"/>
      <c r="C5" s="64"/>
      <c r="D5" s="64"/>
      <c r="E5" s="135" t="s">
        <v>4</v>
      </c>
      <c r="F5" s="64"/>
      <c r="G5" s="64"/>
      <c r="H5" s="64"/>
    </row>
    <row r="6" ht="24" customHeight="1" spans="1:8">
      <c r="A6" s="136" t="s">
        <v>5</v>
      </c>
      <c r="B6" s="122" t="s">
        <v>6</v>
      </c>
      <c r="C6" s="123"/>
      <c r="D6" s="124"/>
      <c r="E6" s="125" t="s">
        <v>7</v>
      </c>
      <c r="F6" s="122" t="s">
        <v>6</v>
      </c>
      <c r="G6" s="123"/>
      <c r="H6" s="124"/>
    </row>
    <row r="7" ht="48.75" customHeight="1" spans="1:8">
      <c r="A7" s="126"/>
      <c r="B7" s="127" t="s">
        <v>8</v>
      </c>
      <c r="C7" s="127" t="s">
        <v>9</v>
      </c>
      <c r="D7" s="127" t="s">
        <v>10</v>
      </c>
      <c r="E7" s="128"/>
      <c r="F7" s="127" t="s">
        <v>8</v>
      </c>
      <c r="G7" s="127" t="s">
        <v>9</v>
      </c>
      <c r="H7" s="127" t="s">
        <v>10</v>
      </c>
    </row>
    <row r="8" ht="24" customHeight="1" spans="1:8">
      <c r="A8" s="68" t="s">
        <v>11</v>
      </c>
      <c r="B8" s="64">
        <v>486.38</v>
      </c>
      <c r="C8" s="97">
        <v>619.83</v>
      </c>
      <c r="D8" s="129">
        <v>27</v>
      </c>
      <c r="E8" s="66" t="s">
        <v>12</v>
      </c>
      <c r="F8" s="100">
        <v>383.48</v>
      </c>
      <c r="G8" s="97">
        <v>508.17</v>
      </c>
      <c r="H8" s="129">
        <v>33</v>
      </c>
    </row>
    <row r="9" ht="24" customHeight="1" spans="1:8">
      <c r="A9" s="68" t="s">
        <v>13</v>
      </c>
      <c r="B9" s="68"/>
      <c r="C9" s="68"/>
      <c r="D9" s="129"/>
      <c r="E9" s="66" t="s">
        <v>14</v>
      </c>
      <c r="F9" s="66"/>
      <c r="G9" s="66"/>
      <c r="H9" s="129"/>
    </row>
    <row r="10" ht="24" customHeight="1" spans="1:8">
      <c r="A10" s="68" t="s">
        <v>15</v>
      </c>
      <c r="B10" s="68"/>
      <c r="C10" s="68"/>
      <c r="D10" s="129"/>
      <c r="E10" s="66" t="s">
        <v>16</v>
      </c>
      <c r="F10" s="66"/>
      <c r="G10" s="66"/>
      <c r="H10" s="129"/>
    </row>
    <row r="11" ht="24" customHeight="1" spans="1:8">
      <c r="A11" s="68" t="s">
        <v>17</v>
      </c>
      <c r="B11" s="68"/>
      <c r="C11" s="68"/>
      <c r="D11" s="129"/>
      <c r="E11" s="68" t="s">
        <v>18</v>
      </c>
      <c r="F11" s="68"/>
      <c r="G11" s="68"/>
      <c r="H11" s="129"/>
    </row>
    <row r="12" ht="24" customHeight="1" spans="1:8">
      <c r="A12" s="68"/>
      <c r="B12" s="68"/>
      <c r="C12" s="68"/>
      <c r="D12" s="129"/>
      <c r="E12" s="66" t="s">
        <v>19</v>
      </c>
      <c r="F12" s="66"/>
      <c r="G12" s="66"/>
      <c r="H12" s="129"/>
    </row>
    <row r="13" ht="24" customHeight="1" spans="1:8">
      <c r="A13" s="68"/>
      <c r="B13" s="68"/>
      <c r="C13" s="68"/>
      <c r="D13" s="129"/>
      <c r="E13" s="66" t="s">
        <v>20</v>
      </c>
      <c r="F13" s="66"/>
      <c r="G13" s="66"/>
      <c r="H13" s="129"/>
    </row>
    <row r="14" ht="24" customHeight="1" spans="1:8">
      <c r="A14" s="68"/>
      <c r="B14" s="68"/>
      <c r="C14" s="68"/>
      <c r="D14" s="129"/>
      <c r="E14" s="68" t="s">
        <v>21</v>
      </c>
      <c r="F14" s="68"/>
      <c r="G14" s="68"/>
      <c r="H14" s="129"/>
    </row>
    <row r="15" ht="24" customHeight="1" spans="1:8">
      <c r="A15" s="68"/>
      <c r="B15" s="68"/>
      <c r="C15" s="68"/>
      <c r="D15" s="129"/>
      <c r="E15" s="68" t="s">
        <v>22</v>
      </c>
      <c r="F15" s="130">
        <v>49.09</v>
      </c>
      <c r="G15" s="97">
        <v>54.56</v>
      </c>
      <c r="H15" s="129">
        <v>11</v>
      </c>
    </row>
    <row r="16" ht="24" customHeight="1" spans="1:8">
      <c r="A16" s="68"/>
      <c r="B16" s="68"/>
      <c r="C16" s="68"/>
      <c r="D16" s="129"/>
      <c r="E16" s="66" t="s">
        <v>23</v>
      </c>
      <c r="F16" s="130">
        <v>22.63</v>
      </c>
      <c r="G16" s="97">
        <v>24.07</v>
      </c>
      <c r="H16" s="129">
        <v>6</v>
      </c>
    </row>
    <row r="17" ht="24" customHeight="1" spans="1:8">
      <c r="A17" s="68"/>
      <c r="B17" s="68"/>
      <c r="C17" s="68"/>
      <c r="D17" s="129"/>
      <c r="E17" s="66" t="s">
        <v>24</v>
      </c>
      <c r="F17" s="131"/>
      <c r="G17" s="131"/>
      <c r="H17" s="129"/>
    </row>
    <row r="18" ht="24" customHeight="1" spans="1:8">
      <c r="A18" s="68"/>
      <c r="B18" s="68"/>
      <c r="C18" s="68"/>
      <c r="D18" s="129"/>
      <c r="E18" s="68" t="s">
        <v>25</v>
      </c>
      <c r="F18" s="132"/>
      <c r="G18" s="132"/>
      <c r="H18" s="129"/>
    </row>
    <row r="19" ht="24" customHeight="1" spans="1:8">
      <c r="A19" s="68"/>
      <c r="B19" s="68"/>
      <c r="C19" s="68"/>
      <c r="D19" s="129"/>
      <c r="E19" s="68" t="s">
        <v>26</v>
      </c>
      <c r="F19" s="68"/>
      <c r="G19" s="68"/>
      <c r="H19" s="129"/>
    </row>
    <row r="20" ht="24" customHeight="1" spans="1:8">
      <c r="A20" s="68"/>
      <c r="B20" s="68"/>
      <c r="C20" s="68"/>
      <c r="D20" s="129"/>
      <c r="E20" s="68" t="s">
        <v>27</v>
      </c>
      <c r="F20" s="68"/>
      <c r="G20" s="68"/>
      <c r="H20" s="129"/>
    </row>
    <row r="21" ht="24" customHeight="1" spans="1:8">
      <c r="A21" s="68"/>
      <c r="B21" s="68"/>
      <c r="C21" s="68"/>
      <c r="D21" s="129"/>
      <c r="E21" s="68" t="s">
        <v>28</v>
      </c>
      <c r="F21" s="68"/>
      <c r="G21" s="68"/>
      <c r="H21" s="129"/>
    </row>
    <row r="22" ht="24" customHeight="1" spans="1:8">
      <c r="A22" s="68"/>
      <c r="B22" s="68"/>
      <c r="C22" s="68"/>
      <c r="D22" s="129"/>
      <c r="E22" s="68" t="s">
        <v>29</v>
      </c>
      <c r="F22" s="68"/>
      <c r="G22" s="68"/>
      <c r="H22" s="129"/>
    </row>
    <row r="23" ht="24" customHeight="1" spans="1:8">
      <c r="A23" s="68"/>
      <c r="B23" s="68"/>
      <c r="C23" s="68"/>
      <c r="D23" s="129"/>
      <c r="E23" s="68" t="s">
        <v>30</v>
      </c>
      <c r="F23" s="68"/>
      <c r="G23" s="68"/>
      <c r="H23" s="129"/>
    </row>
    <row r="24" ht="24" customHeight="1" spans="1:8">
      <c r="A24" s="68"/>
      <c r="B24" s="68"/>
      <c r="C24" s="68"/>
      <c r="D24" s="129"/>
      <c r="E24" s="68" t="s">
        <v>31</v>
      </c>
      <c r="F24" s="68"/>
      <c r="G24" s="68"/>
      <c r="H24" s="129"/>
    </row>
    <row r="25" ht="24" customHeight="1" spans="1:8">
      <c r="A25" s="68"/>
      <c r="B25" s="68"/>
      <c r="C25" s="68"/>
      <c r="D25" s="129"/>
      <c r="E25" s="68" t="s">
        <v>32</v>
      </c>
      <c r="F25" s="102">
        <v>31.18</v>
      </c>
      <c r="G25" s="97">
        <v>33.03</v>
      </c>
      <c r="H25" s="129">
        <v>6</v>
      </c>
    </row>
    <row r="26" ht="24" customHeight="1" spans="1:8">
      <c r="A26" s="68"/>
      <c r="B26" s="68"/>
      <c r="C26" s="68"/>
      <c r="D26" s="129"/>
      <c r="E26" s="68" t="s">
        <v>33</v>
      </c>
      <c r="F26" s="68"/>
      <c r="G26" s="68"/>
      <c r="H26" s="129"/>
    </row>
    <row r="27" ht="24" customHeight="1" spans="1:8">
      <c r="A27" s="68"/>
      <c r="B27" s="68"/>
      <c r="C27" s="68"/>
      <c r="D27" s="129"/>
      <c r="E27" s="68" t="s">
        <v>34</v>
      </c>
      <c r="F27" s="68"/>
      <c r="G27" s="68"/>
      <c r="H27" s="129"/>
    </row>
    <row r="28" ht="24" customHeight="1" spans="1:8">
      <c r="A28" s="68"/>
      <c r="B28" s="68"/>
      <c r="C28" s="68"/>
      <c r="D28" s="129"/>
      <c r="E28" s="68" t="s">
        <v>35</v>
      </c>
      <c r="F28" s="133"/>
      <c r="G28" s="133"/>
      <c r="H28" s="129"/>
    </row>
    <row r="29" ht="24" customHeight="1" spans="1:8">
      <c r="A29" s="64" t="s">
        <v>36</v>
      </c>
      <c r="B29" s="64">
        <v>486.38</v>
      </c>
      <c r="C29" s="134">
        <v>619.38</v>
      </c>
      <c r="D29" s="129">
        <v>27</v>
      </c>
      <c r="E29" s="64" t="s">
        <v>37</v>
      </c>
      <c r="F29" s="102">
        <v>486.38</v>
      </c>
      <c r="G29" s="97">
        <v>619.38</v>
      </c>
      <c r="H29" s="129">
        <v>27</v>
      </c>
    </row>
    <row r="30" ht="24" customHeight="1"/>
    <row r="33" spans="7:7">
      <c r="G33" s="61">
        <f>(C8-B8)/B8</f>
        <v>0.274373946297134</v>
      </c>
    </row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E16" sqref="E16:G16"/>
    </sheetView>
  </sheetViews>
  <sheetFormatPr defaultColWidth="9" defaultRowHeight="14.25"/>
  <cols>
    <col min="1" max="1" width="15.875" customWidth="1"/>
    <col min="2" max="4" width="8.75" customWidth="1"/>
  </cols>
  <sheetData>
    <row r="1" ht="31.5" customHeight="1" spans="1:14">
      <c r="A1" s="1" t="s">
        <v>170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172</v>
      </c>
      <c r="B4" s="31" t="s">
        <v>173</v>
      </c>
      <c r="C4" s="31" t="s">
        <v>174</v>
      </c>
      <c r="D4" s="31" t="s">
        <v>175</v>
      </c>
      <c r="E4" s="8" t="s">
        <v>176</v>
      </c>
      <c r="F4" s="8"/>
      <c r="G4" s="8"/>
      <c r="H4" s="8"/>
      <c r="I4" s="8"/>
      <c r="J4" s="8"/>
      <c r="K4" s="8"/>
      <c r="L4" s="8"/>
      <c r="M4" s="8"/>
      <c r="N4" s="41" t="s">
        <v>177</v>
      </c>
    </row>
    <row r="5" ht="37.5" customHeight="1" spans="1:14">
      <c r="A5" s="9"/>
      <c r="B5" s="31"/>
      <c r="C5" s="31"/>
      <c r="D5" s="31"/>
      <c r="E5" s="10" t="s">
        <v>178</v>
      </c>
      <c r="F5" s="8" t="s">
        <v>44</v>
      </c>
      <c r="G5" s="8"/>
      <c r="H5" s="8"/>
      <c r="I5" s="8"/>
      <c r="J5" s="42"/>
      <c r="K5" s="42"/>
      <c r="L5" s="23" t="s">
        <v>179</v>
      </c>
      <c r="M5" s="23" t="s">
        <v>180</v>
      </c>
      <c r="N5" s="43"/>
    </row>
    <row r="6" ht="78.75" customHeight="1" spans="1:14">
      <c r="A6" s="13"/>
      <c r="B6" s="31"/>
      <c r="C6" s="31"/>
      <c r="D6" s="31"/>
      <c r="E6" s="10"/>
      <c r="F6" s="14" t="s">
        <v>181</v>
      </c>
      <c r="G6" s="10" t="s">
        <v>182</v>
      </c>
      <c r="H6" s="10" t="s">
        <v>183</v>
      </c>
      <c r="I6" s="10" t="s">
        <v>184</v>
      </c>
      <c r="J6" s="10" t="s">
        <v>185</v>
      </c>
      <c r="K6" s="24" t="s">
        <v>186</v>
      </c>
      <c r="L6" s="25"/>
      <c r="M6" s="25"/>
      <c r="N6" s="44"/>
    </row>
    <row r="7" ht="24" customHeight="1" spans="1:14">
      <c r="A7" s="32" t="s">
        <v>187</v>
      </c>
      <c r="B7" s="33"/>
      <c r="C7" s="33"/>
      <c r="D7" s="33"/>
      <c r="E7" s="34">
        <v>2</v>
      </c>
      <c r="F7" s="34">
        <v>2</v>
      </c>
      <c r="G7" s="34">
        <v>2</v>
      </c>
      <c r="H7" s="33"/>
      <c r="I7" s="33"/>
      <c r="J7" s="33"/>
      <c r="K7" s="33"/>
      <c r="L7" s="33"/>
      <c r="M7" s="33"/>
      <c r="N7" s="33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134</v>
      </c>
      <c r="B16" s="39"/>
      <c r="C16" s="39"/>
      <c r="D16" s="18"/>
      <c r="E16" s="34">
        <v>2</v>
      </c>
      <c r="F16" s="34">
        <v>2</v>
      </c>
      <c r="G16" s="34">
        <v>2</v>
      </c>
      <c r="H16" s="38"/>
      <c r="I16" s="38"/>
      <c r="J16" s="38"/>
      <c r="K16" s="38"/>
      <c r="L16" s="38"/>
      <c r="M16" s="38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190</v>
      </c>
      <c r="B4" s="7" t="s">
        <v>191</v>
      </c>
      <c r="C4" s="8" t="s">
        <v>176</v>
      </c>
      <c r="D4" s="8"/>
      <c r="E4" s="8"/>
      <c r="F4" s="8"/>
      <c r="G4" s="8"/>
      <c r="H4" s="8"/>
      <c r="I4" s="8"/>
      <c r="J4" s="8"/>
      <c r="K4" s="8"/>
      <c r="L4" s="7" t="s">
        <v>95</v>
      </c>
    </row>
    <row r="5" ht="25.5" customHeight="1" spans="1:12">
      <c r="A5" s="9"/>
      <c r="B5" s="9"/>
      <c r="C5" s="10" t="s">
        <v>178</v>
      </c>
      <c r="D5" s="11" t="s">
        <v>192</v>
      </c>
      <c r="E5" s="12"/>
      <c r="F5" s="12"/>
      <c r="G5" s="12"/>
      <c r="H5" s="12"/>
      <c r="I5" s="22"/>
      <c r="J5" s="23" t="s">
        <v>179</v>
      </c>
      <c r="K5" s="23" t="s">
        <v>180</v>
      </c>
      <c r="L5" s="9"/>
    </row>
    <row r="6" ht="81" customHeight="1" spans="1:12">
      <c r="A6" s="13"/>
      <c r="B6" s="13"/>
      <c r="C6" s="10"/>
      <c r="D6" s="14" t="s">
        <v>181</v>
      </c>
      <c r="E6" s="10" t="s">
        <v>182</v>
      </c>
      <c r="F6" s="10" t="s">
        <v>183</v>
      </c>
      <c r="G6" s="10" t="s">
        <v>184</v>
      </c>
      <c r="H6" s="10" t="s">
        <v>185</v>
      </c>
      <c r="I6" s="24" t="s">
        <v>193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134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3"/>
  <sheetViews>
    <sheetView showGridLines="0" showZeros="0" tabSelected="1" workbookViewId="0">
      <selection activeCell="E9" sqref="E9"/>
    </sheetView>
  </sheetViews>
  <sheetFormatPr defaultColWidth="8" defaultRowHeight="12.75" customHeight="1" outlineLevelCol="6"/>
  <cols>
    <col min="1" max="1" width="8" style="89" customWidth="1"/>
    <col min="2" max="2" width="28.125" style="89" customWidth="1"/>
    <col min="3" max="3" width="14.25" style="89" customWidth="1"/>
    <col min="4" max="4" width="14.5" style="89" customWidth="1"/>
    <col min="5" max="5" width="12.75" style="89" customWidth="1"/>
    <col min="6" max="6" width="10.75" style="89" customWidth="1"/>
    <col min="7" max="7" width="13" style="89" customWidth="1"/>
    <col min="8" max="8" width="8" style="89" customWidth="1"/>
    <col min="9" max="16384" width="8" style="90"/>
  </cols>
  <sheetData>
    <row r="1" s="89" customFormat="1" ht="19.5" customHeight="1" spans="7:7">
      <c r="G1" s="91" t="s">
        <v>38</v>
      </c>
    </row>
    <row r="2" s="89" customFormat="1" ht="36" customHeight="1" spans="1:7">
      <c r="A2" s="115" t="s">
        <v>39</v>
      </c>
      <c r="B2" s="119"/>
      <c r="C2" s="119"/>
      <c r="D2" s="119"/>
      <c r="E2" s="119"/>
      <c r="F2" s="119"/>
      <c r="G2" s="119"/>
    </row>
    <row r="3" s="89" customFormat="1" ht="15" spans="1:7">
      <c r="A3" s="117"/>
      <c r="B3" s="117"/>
      <c r="C3" s="117"/>
      <c r="D3" s="117"/>
      <c r="E3" s="117"/>
      <c r="F3" s="117"/>
      <c r="G3" s="91" t="s">
        <v>2</v>
      </c>
    </row>
    <row r="4" s="89" customFormat="1" ht="24.75" customHeight="1" spans="1:7">
      <c r="A4" s="118" t="s">
        <v>40</v>
      </c>
      <c r="B4" s="118"/>
      <c r="C4" s="118" t="s">
        <v>41</v>
      </c>
      <c r="D4" s="118"/>
      <c r="E4" s="118"/>
      <c r="F4" s="118"/>
      <c r="G4" s="118"/>
    </row>
    <row r="5" s="89" customFormat="1" ht="45" customHeight="1" spans="1:7">
      <c r="A5" s="118" t="s">
        <v>42</v>
      </c>
      <c r="B5" s="118" t="s">
        <v>43</v>
      </c>
      <c r="C5" s="118" t="s">
        <v>36</v>
      </c>
      <c r="D5" s="118" t="s">
        <v>44</v>
      </c>
      <c r="E5" s="118" t="s">
        <v>45</v>
      </c>
      <c r="F5" s="118" t="s">
        <v>46</v>
      </c>
      <c r="G5" s="118" t="s">
        <v>47</v>
      </c>
    </row>
    <row r="6" s="89" customFormat="1" ht="22.5" customHeight="1" spans="1:7">
      <c r="A6" s="96"/>
      <c r="B6" s="120" t="s">
        <v>48</v>
      </c>
      <c r="C6" s="97">
        <v>619.83</v>
      </c>
      <c r="D6" s="97">
        <v>619.83</v>
      </c>
      <c r="E6" s="97"/>
      <c r="F6" s="97"/>
      <c r="G6" s="97"/>
    </row>
    <row r="7" s="89" customFormat="1" ht="22.5" customHeight="1" spans="1:7">
      <c r="A7" s="96" t="s">
        <v>49</v>
      </c>
      <c r="B7" s="120" t="s">
        <v>50</v>
      </c>
      <c r="C7" s="97">
        <v>508.17</v>
      </c>
      <c r="D7" s="97">
        <v>508.17</v>
      </c>
      <c r="E7" s="97"/>
      <c r="F7" s="97"/>
      <c r="G7" s="97"/>
    </row>
    <row r="8" s="89" customFormat="1" ht="27.75" customHeight="1" spans="1:7">
      <c r="A8" s="96" t="s">
        <v>51</v>
      </c>
      <c r="B8" s="120" t="s">
        <v>52</v>
      </c>
      <c r="C8" s="97">
        <v>508.17</v>
      </c>
      <c r="D8" s="97">
        <v>508.17</v>
      </c>
      <c r="E8" s="97"/>
      <c r="F8" s="97"/>
      <c r="G8" s="97"/>
    </row>
    <row r="9" s="89" customFormat="1" ht="22.5" customHeight="1" spans="1:7">
      <c r="A9" s="96" t="s">
        <v>53</v>
      </c>
      <c r="B9" s="120" t="s">
        <v>54</v>
      </c>
      <c r="C9" s="97">
        <v>431.96</v>
      </c>
      <c r="D9" s="97">
        <v>431.96</v>
      </c>
      <c r="E9" s="97"/>
      <c r="F9" s="97"/>
      <c r="G9" s="97"/>
    </row>
    <row r="10" s="89" customFormat="1" ht="22.5" customHeight="1" spans="1:7">
      <c r="A10" s="96" t="s">
        <v>55</v>
      </c>
      <c r="B10" s="120" t="s">
        <v>56</v>
      </c>
      <c r="C10" s="97">
        <v>76.21</v>
      </c>
      <c r="D10" s="97">
        <v>76.21</v>
      </c>
      <c r="E10" s="97"/>
      <c r="F10" s="97"/>
      <c r="G10" s="97"/>
    </row>
    <row r="11" s="89" customFormat="1" ht="22.5" customHeight="1" spans="1:7">
      <c r="A11" s="96" t="s">
        <v>57</v>
      </c>
      <c r="B11" s="120" t="s">
        <v>58</v>
      </c>
      <c r="C11" s="97">
        <v>54.56</v>
      </c>
      <c r="D11" s="97">
        <v>54.56</v>
      </c>
      <c r="E11" s="97"/>
      <c r="F11" s="97"/>
      <c r="G11" s="97"/>
    </row>
    <row r="12" s="89" customFormat="1" ht="22.5" customHeight="1" spans="1:7">
      <c r="A12" s="96" t="s">
        <v>59</v>
      </c>
      <c r="B12" s="120" t="s">
        <v>60</v>
      </c>
      <c r="C12" s="97">
        <v>54.56</v>
      </c>
      <c r="D12" s="97">
        <v>54.56</v>
      </c>
      <c r="E12" s="97"/>
      <c r="F12" s="97"/>
      <c r="G12" s="97"/>
    </row>
    <row r="13" s="89" customFormat="1" ht="22.5" customHeight="1" spans="1:7">
      <c r="A13" s="96" t="s">
        <v>53</v>
      </c>
      <c r="B13" s="120" t="s">
        <v>61</v>
      </c>
      <c r="C13" s="97">
        <v>4.82</v>
      </c>
      <c r="D13" s="97">
        <v>4.82</v>
      </c>
      <c r="E13" s="97"/>
      <c r="F13" s="97"/>
      <c r="G13" s="97"/>
    </row>
    <row r="14" s="89" customFormat="1" ht="27.75" customHeight="1" spans="1:7">
      <c r="A14" s="96" t="s">
        <v>62</v>
      </c>
      <c r="B14" s="120" t="s">
        <v>63</v>
      </c>
      <c r="C14" s="97">
        <v>44.04</v>
      </c>
      <c r="D14" s="97">
        <v>44.04</v>
      </c>
      <c r="E14" s="97"/>
      <c r="F14" s="97"/>
      <c r="G14" s="97"/>
    </row>
    <row r="15" s="89" customFormat="1" ht="27.75" customHeight="1" spans="1:7">
      <c r="A15" s="96" t="s">
        <v>64</v>
      </c>
      <c r="B15" s="120" t="s">
        <v>65</v>
      </c>
      <c r="C15" s="97">
        <v>5.7</v>
      </c>
      <c r="D15" s="97">
        <v>5.7</v>
      </c>
      <c r="E15" s="97"/>
      <c r="F15" s="97"/>
      <c r="G15" s="97"/>
    </row>
    <row r="16" s="89" customFormat="1" ht="22.5" customHeight="1" spans="1:7">
      <c r="A16" s="96" t="s">
        <v>66</v>
      </c>
      <c r="B16" s="120" t="s">
        <v>67</v>
      </c>
      <c r="C16" s="97">
        <v>24.07</v>
      </c>
      <c r="D16" s="97">
        <v>24.07</v>
      </c>
      <c r="E16" s="97"/>
      <c r="F16" s="97"/>
      <c r="G16" s="97"/>
    </row>
    <row r="17" s="89" customFormat="1" ht="22.5" customHeight="1" spans="1:7">
      <c r="A17" s="96" t="s">
        <v>68</v>
      </c>
      <c r="B17" s="120" t="s">
        <v>69</v>
      </c>
      <c r="C17" s="97">
        <v>24.07</v>
      </c>
      <c r="D17" s="97">
        <v>24.07</v>
      </c>
      <c r="E17" s="97"/>
      <c r="F17" s="97"/>
      <c r="G17" s="97"/>
    </row>
    <row r="18" s="89" customFormat="1" ht="22.5" customHeight="1" spans="1:7">
      <c r="A18" s="96" t="s">
        <v>53</v>
      </c>
      <c r="B18" s="120" t="s">
        <v>70</v>
      </c>
      <c r="C18" s="97">
        <v>13.37</v>
      </c>
      <c r="D18" s="97">
        <v>13.37</v>
      </c>
      <c r="E18" s="97"/>
      <c r="F18" s="97"/>
      <c r="G18" s="97"/>
    </row>
    <row r="19" s="89" customFormat="1" ht="22.5" customHeight="1" spans="1:7">
      <c r="A19" s="96" t="s">
        <v>71</v>
      </c>
      <c r="B19" s="120" t="s">
        <v>72</v>
      </c>
      <c r="C19" s="97">
        <v>4.52</v>
      </c>
      <c r="D19" s="97">
        <v>4.52</v>
      </c>
      <c r="E19" s="97"/>
      <c r="F19" s="97"/>
      <c r="G19" s="97"/>
    </row>
    <row r="20" s="89" customFormat="1" ht="22.5" customHeight="1" spans="1:7">
      <c r="A20" s="96" t="s">
        <v>73</v>
      </c>
      <c r="B20" s="120" t="s">
        <v>74</v>
      </c>
      <c r="C20" s="97">
        <v>6.18</v>
      </c>
      <c r="D20" s="97">
        <v>6.18</v>
      </c>
      <c r="E20" s="97"/>
      <c r="F20" s="97"/>
      <c r="G20" s="97"/>
    </row>
    <row r="21" s="89" customFormat="1" ht="22.5" customHeight="1" spans="1:7">
      <c r="A21" s="96" t="s">
        <v>75</v>
      </c>
      <c r="B21" s="120" t="s">
        <v>76</v>
      </c>
      <c r="C21" s="97">
        <v>33.03</v>
      </c>
      <c r="D21" s="97">
        <v>33.03</v>
      </c>
      <c r="E21" s="97"/>
      <c r="F21" s="97"/>
      <c r="G21" s="97"/>
    </row>
    <row r="22" s="89" customFormat="1" ht="22.5" customHeight="1" spans="1:7">
      <c r="A22" s="96" t="s">
        <v>77</v>
      </c>
      <c r="B22" s="120" t="s">
        <v>78</v>
      </c>
      <c r="C22" s="97">
        <v>33.03</v>
      </c>
      <c r="D22" s="97">
        <v>33.03</v>
      </c>
      <c r="E22" s="97"/>
      <c r="F22" s="97"/>
      <c r="G22" s="97"/>
    </row>
    <row r="23" s="89" customFormat="1" ht="22.5" customHeight="1" spans="1:7">
      <c r="A23" s="96" t="s">
        <v>53</v>
      </c>
      <c r="B23" s="120" t="s">
        <v>79</v>
      </c>
      <c r="C23" s="97">
        <v>33.03</v>
      </c>
      <c r="D23" s="97">
        <v>33.03</v>
      </c>
      <c r="E23" s="97"/>
      <c r="F23" s="97"/>
      <c r="G23" s="97"/>
    </row>
    <row r="24" s="89" customFormat="1" ht="22.5" customHeight="1"/>
    <row r="25" s="89" customFormat="1" ht="22.5" customHeight="1"/>
    <row r="26" s="89" customFormat="1" ht="22.5" customHeight="1"/>
    <row r="27" s="89" customFormat="1" ht="22.5" customHeight="1"/>
    <row r="28" s="89" customFormat="1" ht="22.5" customHeight="1"/>
    <row r="29" s="89" customFormat="1" ht="22.5" customHeight="1"/>
    <row r="30" s="89" customFormat="1" ht="22.5" customHeight="1"/>
    <row r="31" s="89" customFormat="1" ht="22.5" customHeight="1"/>
    <row r="32" s="89" customFormat="1" ht="22.5" customHeight="1"/>
    <row r="33" s="89" customFormat="1" ht="22.5" customHeight="1"/>
    <row r="34" s="89" customFormat="1" ht="22.5" customHeight="1"/>
    <row r="35" s="89" customFormat="1" ht="22.5" customHeight="1"/>
    <row r="36" s="89" customFormat="1" ht="22.5" customHeight="1"/>
    <row r="37" s="89" customFormat="1" ht="22.5" customHeight="1"/>
    <row r="38" s="89" customFormat="1" ht="22.5" customHeight="1"/>
    <row r="39" s="89" customFormat="1" ht="22.5" customHeight="1"/>
    <row r="40" s="89" customFormat="1" ht="22.5" customHeight="1"/>
    <row r="41" s="89" customFormat="1" ht="22.5" customHeight="1"/>
    <row r="42" s="89" customFormat="1" ht="22.5" customHeight="1"/>
    <row r="43" s="89" customFormat="1" ht="22.5" customHeight="1"/>
    <row r="44" s="89" customFormat="1" ht="22.5" customHeight="1"/>
    <row r="45" s="89" customFormat="1" ht="22.5" customHeight="1"/>
    <row r="46" s="89" customFormat="1" ht="22.5" customHeight="1"/>
    <row r="47" s="89" customFormat="1" ht="22.5" customHeight="1"/>
    <row r="48" s="89" customFormat="1" ht="22.5" customHeight="1"/>
    <row r="49" s="89" customFormat="1" ht="22.5" customHeight="1"/>
    <row r="50" s="89" customFormat="1" ht="22.5" customHeight="1"/>
    <row r="51" s="89" customFormat="1" ht="22.5" customHeight="1"/>
    <row r="52" s="89" customFormat="1" ht="22.5" customHeight="1"/>
    <row r="53" s="89" customFormat="1" ht="22.5" customHeight="1"/>
    <row r="54" s="89" customFormat="1" ht="22.5" customHeight="1"/>
    <row r="55" s="89" customFormat="1" ht="22.5" customHeight="1"/>
    <row r="56" s="89" customFormat="1" ht="22.5" customHeight="1"/>
    <row r="57" s="89" customFormat="1" ht="22.5" customHeight="1"/>
    <row r="58" s="89" customFormat="1" ht="22.5" customHeight="1"/>
    <row r="59" s="89" customFormat="1" ht="22.5" customHeight="1"/>
    <row r="60" s="89" customFormat="1" ht="22.5" customHeight="1"/>
    <row r="61" s="89" customFormat="1" ht="22.5" customHeight="1"/>
    <row r="62" s="89" customFormat="1" ht="22.5" customHeight="1"/>
    <row r="63" s="89" customFormat="1" ht="22.5" customHeight="1"/>
    <row r="64" s="89" customFormat="1" ht="22.5" customHeight="1"/>
    <row r="65" s="89" customFormat="1" ht="22.5" customHeight="1"/>
    <row r="66" s="89" customFormat="1" ht="22.5" customHeight="1"/>
    <row r="67" s="89" customFormat="1" ht="22.5" customHeight="1"/>
    <row r="68" s="89" customFormat="1" ht="22.5" customHeight="1"/>
    <row r="69" s="89" customFormat="1" ht="22.5" customHeight="1"/>
    <row r="70" s="89" customFormat="1" ht="22.5" customHeight="1"/>
    <row r="71" s="89" customFormat="1" ht="22.5" customHeight="1"/>
    <row r="72" s="89" customFormat="1" ht="22.5" customHeight="1"/>
    <row r="73" s="89" customFormat="1" ht="22.5" customHeight="1"/>
    <row r="74" s="89" customFormat="1" ht="22.5" customHeight="1"/>
    <row r="75" s="89" customFormat="1" ht="22.5" customHeight="1"/>
    <row r="76" s="89" customFormat="1" ht="22.5" customHeight="1"/>
    <row r="77" s="89" customFormat="1" ht="22.5" customHeight="1"/>
    <row r="78" s="89" customFormat="1" ht="22.5" customHeight="1"/>
    <row r="79" s="89" customFormat="1" ht="22.5" customHeight="1"/>
    <row r="80" s="89" customFormat="1" ht="22.5" customHeight="1"/>
    <row r="81" s="89" customFormat="1" ht="22.5" customHeight="1"/>
    <row r="82" s="89" customFormat="1" ht="22.5" customHeight="1"/>
    <row r="83" s="89" customFormat="1" ht="22.5" customHeight="1"/>
    <row r="84" s="89" customFormat="1" ht="22.5" customHeight="1"/>
    <row r="85" s="89" customFormat="1" ht="22.5" customHeight="1"/>
    <row r="86" s="89" customFormat="1" ht="22.5" customHeight="1"/>
    <row r="87" s="89" customFormat="1" ht="22.5" customHeight="1"/>
    <row r="88" s="89" customFormat="1" ht="22.5" customHeight="1"/>
    <row r="89" s="89" customFormat="1" ht="22.5" customHeight="1"/>
    <row r="90" s="89" customFormat="1" ht="22.5" customHeight="1"/>
    <row r="91" s="89" customFormat="1" ht="22.5" customHeight="1"/>
    <row r="92" s="89" customFormat="1" ht="22.5" customHeight="1"/>
    <row r="93" s="89" customFormat="1" ht="22.5" customHeight="1"/>
    <row r="94" s="89" customFormat="1" ht="22.5" customHeight="1"/>
    <row r="95" s="89" customFormat="1" ht="22.5" customHeight="1"/>
    <row r="96" s="89" customFormat="1" ht="22.5" customHeight="1"/>
    <row r="97" s="89" customFormat="1" ht="22.5" customHeight="1"/>
    <row r="98" s="89" customFormat="1" ht="22.5" customHeight="1"/>
    <row r="99" s="89" customFormat="1" ht="22.5" customHeight="1"/>
    <row r="100" s="89" customFormat="1" ht="22.5" customHeight="1"/>
    <row r="101" s="89" customFormat="1" ht="22.5" customHeight="1"/>
    <row r="102" s="89" customFormat="1" ht="22.5" customHeight="1"/>
    <row r="103" s="89" customFormat="1" ht="22.5" customHeight="1"/>
    <row r="104" s="89" customFormat="1" ht="22.5" customHeight="1"/>
    <row r="105" s="89" customFormat="1" ht="22.5" customHeight="1"/>
    <row r="106" s="89" customFormat="1" ht="22.5" customHeight="1"/>
    <row r="107" s="89" customFormat="1" ht="22.5" customHeight="1"/>
    <row r="108" s="89" customFormat="1" ht="22.5" customHeight="1"/>
    <row r="109" s="89" customFormat="1" ht="22.5" customHeight="1"/>
    <row r="110" s="89" customFormat="1" ht="22.5" customHeight="1"/>
    <row r="111" s="89" customFormat="1" ht="22.5" customHeight="1"/>
    <row r="112" s="89" customFormat="1" ht="22.5" customHeight="1"/>
    <row r="113" s="89" customFormat="1" ht="22.5" customHeight="1"/>
    <row r="114" s="89" customFormat="1" ht="22.5" customHeight="1"/>
    <row r="115" s="89" customFormat="1" ht="22.5" customHeight="1"/>
    <row r="116" s="89" customFormat="1" ht="22.5" customHeight="1"/>
    <row r="117" s="89" customFormat="1" ht="22.5" customHeight="1"/>
    <row r="118" s="89" customFormat="1" ht="22.5" customHeight="1"/>
    <row r="119" s="89" customFormat="1" ht="22.5" customHeight="1"/>
    <row r="120" s="89" customFormat="1" ht="22.5" customHeight="1"/>
    <row r="121" s="89" customFormat="1" ht="22.5" customHeight="1"/>
    <row r="122" s="89" customFormat="1" ht="22.5" customHeight="1"/>
    <row r="123" s="89" customFormat="1" ht="22.5" customHeight="1"/>
    <row r="124" s="89" customFormat="1" ht="22.5" customHeight="1"/>
    <row r="125" s="89" customFormat="1" ht="22.5" customHeight="1"/>
    <row r="126" s="89" customFormat="1" ht="22.5" customHeight="1"/>
    <row r="127" s="89" customFormat="1" ht="22.5" customHeight="1"/>
    <row r="128" s="89" customFormat="1" ht="22.5" customHeight="1"/>
    <row r="129" s="89" customFormat="1" ht="22.5" customHeight="1"/>
    <row r="130" s="89" customFormat="1" ht="22.5" customHeight="1"/>
    <row r="131" s="89" customFormat="1" ht="22.5" customHeight="1"/>
    <row r="132" s="89" customFormat="1" ht="22.5" customHeight="1"/>
    <row r="133" s="89" customFormat="1" ht="22.5" customHeight="1"/>
    <row r="134" s="89" customFormat="1" ht="22.5" customHeight="1"/>
    <row r="135" s="89" customFormat="1" ht="22.5" customHeight="1"/>
    <row r="136" s="89" customFormat="1" ht="22.5" customHeight="1"/>
    <row r="137" s="89" customFormat="1" ht="22.5" customHeight="1"/>
    <row r="138" s="89" customFormat="1" ht="22.5" customHeight="1"/>
    <row r="139" s="89" customFormat="1" ht="22.5" customHeight="1"/>
    <row r="140" s="89" customFormat="1" ht="22.5" customHeight="1"/>
    <row r="141" s="89" customFormat="1" ht="22.5" customHeight="1"/>
    <row r="142" s="89" customFormat="1" ht="22.5" customHeight="1"/>
    <row r="143" s="89" customFormat="1" ht="22.5" customHeight="1"/>
    <row r="144" s="89" customFormat="1" ht="22.5" customHeight="1"/>
    <row r="145" s="89" customFormat="1" ht="22.5" customHeight="1"/>
    <row r="146" s="89" customFormat="1" ht="22.5" customHeight="1"/>
    <row r="147" s="89" customFormat="1" ht="22.5" customHeight="1"/>
    <row r="148" s="89" customFormat="1" ht="22.5" customHeight="1"/>
    <row r="149" s="89" customFormat="1" ht="22.5" customHeight="1"/>
    <row r="150" s="89" customFormat="1" ht="22.5" customHeight="1"/>
    <row r="151" s="89" customFormat="1" ht="22.5" customHeight="1"/>
    <row r="152" s="89" customFormat="1" ht="22.5" customHeight="1"/>
    <row r="153" s="89" customFormat="1" ht="22.5" customHeight="1"/>
    <row r="154" s="89" customFormat="1" ht="22.5" customHeight="1"/>
    <row r="155" s="89" customFormat="1" ht="22.5" customHeight="1"/>
    <row r="156" s="89" customFormat="1" ht="22.5" customHeight="1"/>
    <row r="157" s="89" customFormat="1" ht="22.5" customHeight="1"/>
    <row r="158" s="89" customFormat="1" ht="22.5" customHeight="1"/>
    <row r="159" s="89" customFormat="1" ht="22.5" customHeight="1"/>
    <row r="160" s="89" customFormat="1" ht="22.5" customHeight="1"/>
    <row r="161" s="89" customFormat="1" ht="22.5" customHeight="1"/>
    <row r="162" s="89" customFormat="1" ht="22.5" customHeight="1"/>
    <row r="163" s="89" customFormat="1" ht="22.5" customHeight="1"/>
    <row r="164" s="89" customFormat="1" ht="22.5" customHeight="1"/>
    <row r="165" s="89" customFormat="1" ht="22.5" customHeight="1"/>
    <row r="166" s="89" customFormat="1" ht="22.5" customHeight="1"/>
    <row r="167" s="89" customFormat="1" ht="22.5" customHeight="1"/>
    <row r="168" s="89" customFormat="1" ht="22.5" customHeight="1"/>
    <row r="169" s="89" customFormat="1" ht="22.5" customHeight="1"/>
    <row r="170" s="89" customFormat="1" ht="22.5" customHeight="1"/>
    <row r="171" s="89" customFormat="1" ht="22.5" customHeight="1"/>
    <row r="172" s="89" customFormat="1" ht="22.5" customHeight="1"/>
    <row r="173" s="89" customFormat="1" ht="22.5" customHeight="1"/>
    <row r="174" s="89" customFormat="1" ht="22.5" customHeight="1"/>
    <row r="175" s="89" customFormat="1" ht="22.5" customHeight="1"/>
    <row r="176" s="89" customFormat="1" ht="22.5" customHeight="1"/>
    <row r="177" s="89" customFormat="1" ht="22.5" customHeight="1"/>
    <row r="178" s="89" customFormat="1" ht="22.5" customHeight="1"/>
    <row r="179" s="89" customFormat="1" ht="22.5" customHeight="1"/>
    <row r="180" s="89" customFormat="1" ht="22.5" customHeight="1"/>
    <row r="181" s="89" customFormat="1" ht="22.5" customHeight="1"/>
    <row r="182" s="89" customFormat="1" ht="22.5" customHeight="1"/>
    <row r="183" s="89" customFormat="1" ht="22.5" customHeight="1"/>
    <row r="184" s="89" customFormat="1" ht="22.5" customHeight="1"/>
    <row r="185" s="89" customFormat="1" ht="22.5" customHeight="1"/>
    <row r="186" s="89" customFormat="1" ht="22.5" customHeight="1"/>
    <row r="187" s="89" customFormat="1" ht="22.5" customHeight="1"/>
    <row r="188" s="89" customFormat="1" ht="22.5" customHeight="1"/>
    <row r="189" s="89" customFormat="1" ht="22.5" customHeight="1"/>
    <row r="190" s="89" customFormat="1" ht="22.5" customHeight="1"/>
    <row r="191" s="89" customFormat="1" ht="22.5" customHeight="1"/>
    <row r="192" s="89" customFormat="1" ht="22.5" customHeight="1"/>
    <row r="193" s="89" customFormat="1" ht="22.5" customHeight="1"/>
    <row r="194" s="89" customFormat="1" ht="22.5" customHeight="1"/>
    <row r="195" s="89" customFormat="1" ht="22.5" customHeight="1"/>
    <row r="196" s="89" customFormat="1" ht="22.5" customHeight="1"/>
    <row r="197" s="89" customFormat="1" ht="22.5" customHeight="1"/>
    <row r="198" s="89" customFormat="1" ht="22.5" customHeight="1"/>
    <row r="199" s="89" customFormat="1" ht="22.5" customHeight="1"/>
    <row r="200" s="89" customFormat="1" ht="22.5" customHeight="1"/>
    <row r="201" s="89" customFormat="1" ht="22.5" customHeight="1"/>
    <row r="202" s="89" customFormat="1" ht="22.5" customHeight="1"/>
    <row r="203" s="89" customFormat="1" ht="22.5" customHeight="1"/>
    <row r="204" s="89" customFormat="1" ht="22.5" customHeight="1"/>
    <row r="205" s="89" customFormat="1" ht="22.5" customHeight="1"/>
    <row r="206" s="89" customFormat="1" ht="22.5" customHeight="1"/>
    <row r="207" s="89" customFormat="1" ht="22.5" customHeight="1"/>
    <row r="208" s="89" customFormat="1" ht="22.5" customHeight="1"/>
    <row r="209" s="89" customFormat="1" ht="22.5" customHeight="1"/>
    <row r="210" s="89" customFormat="1" ht="22.5" customHeight="1"/>
    <row r="211" s="89" customFormat="1" ht="22.5" customHeight="1"/>
    <row r="212" s="89" customFormat="1" ht="22.5" customHeight="1"/>
    <row r="213" s="89" customFormat="1" ht="22.5" customHeight="1"/>
    <row r="214" s="89" customFormat="1" ht="22.5" customHeight="1"/>
    <row r="215" s="89" customFormat="1" ht="22.5" customHeight="1"/>
    <row r="216" s="89" customFormat="1" ht="22.5" customHeight="1"/>
    <row r="217" s="89" customFormat="1" ht="22.5" customHeight="1"/>
    <row r="218" s="89" customFormat="1" ht="22.5" customHeight="1"/>
    <row r="219" s="89" customFormat="1" ht="22.5" customHeight="1"/>
    <row r="220" s="89" customFormat="1" ht="22.5" customHeight="1"/>
    <row r="221" s="89" customFormat="1" ht="22.5" customHeight="1"/>
    <row r="222" s="89" customFormat="1" ht="22.5" customHeight="1"/>
    <row r="223" s="89" customFormat="1" ht="22.5" customHeight="1"/>
    <row r="224" s="89" customFormat="1" ht="22.5" customHeight="1"/>
    <row r="225" s="89" customFormat="1" ht="22.5" customHeight="1"/>
    <row r="226" s="89" customFormat="1" ht="22.5" customHeight="1"/>
    <row r="227" s="89" customFormat="1" ht="22.5" customHeight="1"/>
    <row r="228" s="89" customFormat="1" ht="22.5" customHeight="1"/>
    <row r="229" s="89" customFormat="1" ht="22.5" customHeight="1"/>
    <row r="230" s="89" customFormat="1" ht="22.5" customHeight="1"/>
    <row r="231" s="89" customFormat="1" ht="22.5" customHeight="1"/>
    <row r="232" s="89" customFormat="1" ht="22.5" customHeight="1"/>
    <row r="233" s="89" customFormat="1" ht="22.5" customHeight="1"/>
  </sheetData>
  <mergeCells count="3">
    <mergeCell ref="A2:G2"/>
    <mergeCell ref="A4:B4"/>
    <mergeCell ref="C4:G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5"/>
  <sheetViews>
    <sheetView showGridLines="0" showZeros="0" topLeftCell="A4" workbookViewId="0">
      <selection activeCell="D10" sqref="D10"/>
    </sheetView>
  </sheetViews>
  <sheetFormatPr defaultColWidth="8" defaultRowHeight="12.75" customHeight="1" outlineLevelCol="4"/>
  <cols>
    <col min="1" max="1" width="12.875" style="89" customWidth="1"/>
    <col min="2" max="2" width="26.375" style="89" customWidth="1"/>
    <col min="3" max="3" width="15.875" style="89" customWidth="1"/>
    <col min="4" max="4" width="15.25" style="89" customWidth="1"/>
    <col min="5" max="5" width="15.125" style="89" customWidth="1"/>
    <col min="6" max="6" width="8" style="89" customWidth="1"/>
    <col min="7" max="16384" width="8" style="90"/>
  </cols>
  <sheetData>
    <row r="1" s="89" customFormat="1" ht="15.75" customHeight="1" spans="5:5">
      <c r="E1" s="91" t="s">
        <v>80</v>
      </c>
    </row>
    <row r="2" s="89" customFormat="1" ht="36" customHeight="1" spans="1:5">
      <c r="A2" s="115" t="s">
        <v>81</v>
      </c>
      <c r="B2" s="116"/>
      <c r="C2" s="116"/>
      <c r="D2" s="116"/>
      <c r="E2" s="116"/>
    </row>
    <row r="3" s="89" customFormat="1" ht="15" customHeight="1" spans="1:5">
      <c r="A3" s="117"/>
      <c r="B3" s="117"/>
      <c r="C3" s="117"/>
      <c r="D3" s="117"/>
      <c r="E3" s="91" t="s">
        <v>2</v>
      </c>
    </row>
    <row r="4" s="89" customFormat="1" ht="22.5" customHeight="1" spans="1:5">
      <c r="A4" s="95" t="s">
        <v>40</v>
      </c>
      <c r="B4" s="95"/>
      <c r="C4" s="118" t="s">
        <v>41</v>
      </c>
      <c r="D4" s="118"/>
      <c r="E4" s="118"/>
    </row>
    <row r="5" s="89" customFormat="1" ht="22.5" customHeight="1" spans="1:5">
      <c r="A5" s="95" t="s">
        <v>42</v>
      </c>
      <c r="B5" s="95" t="s">
        <v>43</v>
      </c>
      <c r="C5" s="95" t="s">
        <v>48</v>
      </c>
      <c r="D5" s="95" t="s">
        <v>82</v>
      </c>
      <c r="E5" s="95" t="s">
        <v>83</v>
      </c>
    </row>
    <row r="6" s="89" customFormat="1" ht="22.5" customHeight="1" spans="1:5">
      <c r="A6" s="96"/>
      <c r="B6" s="96" t="s">
        <v>48</v>
      </c>
      <c r="C6" s="97">
        <v>619.83</v>
      </c>
      <c r="D6" s="97">
        <v>486.84</v>
      </c>
      <c r="E6" s="97">
        <v>132.99</v>
      </c>
    </row>
    <row r="7" s="89" customFormat="1" ht="22.5" customHeight="1" spans="1:5">
      <c r="A7" s="96" t="s">
        <v>49</v>
      </c>
      <c r="B7" s="96" t="s">
        <v>50</v>
      </c>
      <c r="C7" s="97">
        <v>508.17</v>
      </c>
      <c r="D7" s="97"/>
      <c r="E7" s="97"/>
    </row>
    <row r="8" s="89" customFormat="1" ht="22.5" customHeight="1" spans="1:5">
      <c r="A8" s="96" t="s">
        <v>51</v>
      </c>
      <c r="B8" s="96" t="s">
        <v>52</v>
      </c>
      <c r="C8" s="97">
        <v>508.17</v>
      </c>
      <c r="D8" s="97"/>
      <c r="E8" s="97"/>
    </row>
    <row r="9" s="89" customFormat="1" ht="22.5" customHeight="1" spans="1:5">
      <c r="A9" s="96" t="s">
        <v>53</v>
      </c>
      <c r="B9" s="96" t="s">
        <v>54</v>
      </c>
      <c r="C9" s="97">
        <v>431.96</v>
      </c>
      <c r="D9" s="97">
        <v>298.97</v>
      </c>
      <c r="E9" s="97">
        <v>132.99</v>
      </c>
    </row>
    <row r="10" s="89" customFormat="1" ht="22.5" customHeight="1" spans="1:5">
      <c r="A10" s="96" t="s">
        <v>55</v>
      </c>
      <c r="B10" s="96" t="s">
        <v>56</v>
      </c>
      <c r="C10" s="97">
        <v>76.21</v>
      </c>
      <c r="D10" s="97">
        <v>76.21</v>
      </c>
      <c r="E10" s="97"/>
    </row>
    <row r="11" s="89" customFormat="1" ht="22.5" customHeight="1" spans="1:5">
      <c r="A11" s="96" t="s">
        <v>57</v>
      </c>
      <c r="B11" s="96" t="s">
        <v>58</v>
      </c>
      <c r="C11" s="97">
        <v>54.56</v>
      </c>
      <c r="D11" s="97"/>
      <c r="E11" s="97"/>
    </row>
    <row r="12" s="89" customFormat="1" ht="22.5" customHeight="1" spans="1:5">
      <c r="A12" s="96" t="s">
        <v>59</v>
      </c>
      <c r="B12" s="96" t="s">
        <v>60</v>
      </c>
      <c r="C12" s="97">
        <v>54.56</v>
      </c>
      <c r="D12" s="97"/>
      <c r="E12" s="97"/>
    </row>
    <row r="13" s="89" customFormat="1" ht="22.5" customHeight="1" spans="1:5">
      <c r="A13" s="96" t="s">
        <v>53</v>
      </c>
      <c r="B13" s="96" t="s">
        <v>61</v>
      </c>
      <c r="C13" s="97">
        <v>4.82</v>
      </c>
      <c r="D13" s="97">
        <v>4.82</v>
      </c>
      <c r="E13" s="97"/>
    </row>
    <row r="14" s="89" customFormat="1" ht="22.5" customHeight="1" spans="1:5">
      <c r="A14" s="96" t="s">
        <v>62</v>
      </c>
      <c r="B14" s="96" t="s">
        <v>63</v>
      </c>
      <c r="C14" s="97">
        <v>44.04</v>
      </c>
      <c r="D14" s="97">
        <v>44.04</v>
      </c>
      <c r="E14" s="97"/>
    </row>
    <row r="15" s="89" customFormat="1" ht="22.5" customHeight="1" spans="1:5">
      <c r="A15" s="96" t="s">
        <v>64</v>
      </c>
      <c r="B15" s="96" t="s">
        <v>65</v>
      </c>
      <c r="C15" s="97">
        <v>5.7</v>
      </c>
      <c r="D15" s="97">
        <v>5.7</v>
      </c>
      <c r="E15" s="97"/>
    </row>
    <row r="16" s="89" customFormat="1" ht="22.5" customHeight="1" spans="1:5">
      <c r="A16" s="96" t="s">
        <v>66</v>
      </c>
      <c r="B16" s="96" t="s">
        <v>67</v>
      </c>
      <c r="C16" s="97">
        <v>24.07</v>
      </c>
      <c r="D16" s="97"/>
      <c r="E16" s="97"/>
    </row>
    <row r="17" s="89" customFormat="1" ht="22.5" customHeight="1" spans="1:5">
      <c r="A17" s="96" t="s">
        <v>68</v>
      </c>
      <c r="B17" s="96" t="s">
        <v>69</v>
      </c>
      <c r="C17" s="97">
        <v>24.07</v>
      </c>
      <c r="D17" s="97"/>
      <c r="E17" s="97"/>
    </row>
    <row r="18" s="89" customFormat="1" ht="22.5" customHeight="1" spans="1:5">
      <c r="A18" s="96" t="s">
        <v>53</v>
      </c>
      <c r="B18" s="96" t="s">
        <v>70</v>
      </c>
      <c r="C18" s="97">
        <v>13.37</v>
      </c>
      <c r="D18" s="97">
        <v>13.37</v>
      </c>
      <c r="E18" s="97"/>
    </row>
    <row r="19" s="89" customFormat="1" ht="22.5" customHeight="1" spans="1:5">
      <c r="A19" s="96" t="s">
        <v>71</v>
      </c>
      <c r="B19" s="96" t="s">
        <v>72</v>
      </c>
      <c r="C19" s="97">
        <v>4.52</v>
      </c>
      <c r="D19" s="97">
        <v>4.52</v>
      </c>
      <c r="E19" s="97"/>
    </row>
    <row r="20" s="89" customFormat="1" ht="22.5" customHeight="1" spans="1:5">
      <c r="A20" s="96" t="s">
        <v>73</v>
      </c>
      <c r="B20" s="96" t="s">
        <v>74</v>
      </c>
      <c r="C20" s="97">
        <v>6.18</v>
      </c>
      <c r="D20" s="97">
        <v>6.18</v>
      </c>
      <c r="E20" s="97"/>
    </row>
    <row r="21" s="89" customFormat="1" ht="22.5" customHeight="1" spans="1:5">
      <c r="A21" s="96" t="s">
        <v>75</v>
      </c>
      <c r="B21" s="96" t="s">
        <v>76</v>
      </c>
      <c r="C21" s="97">
        <v>33.03</v>
      </c>
      <c r="D21" s="97"/>
      <c r="E21" s="97"/>
    </row>
    <row r="22" s="89" customFormat="1" ht="22.5" customHeight="1" spans="1:5">
      <c r="A22" s="96" t="s">
        <v>77</v>
      </c>
      <c r="B22" s="96" t="s">
        <v>78</v>
      </c>
      <c r="C22" s="97">
        <v>33.03</v>
      </c>
      <c r="D22" s="97"/>
      <c r="E22" s="97"/>
    </row>
    <row r="23" s="89" customFormat="1" ht="22.5" customHeight="1" spans="1:5">
      <c r="A23" s="96" t="s">
        <v>53</v>
      </c>
      <c r="B23" s="96" t="s">
        <v>79</v>
      </c>
      <c r="C23" s="97">
        <v>33.03</v>
      </c>
      <c r="D23" s="97">
        <v>33.03</v>
      </c>
      <c r="E23" s="97"/>
    </row>
    <row r="24" s="89" customFormat="1" ht="22.5" customHeight="1"/>
    <row r="25" s="89" customFormat="1" ht="22.5" customHeight="1"/>
    <row r="26" s="89" customFormat="1" ht="22.5" customHeight="1"/>
    <row r="27" s="89" customFormat="1" ht="22.5" customHeight="1"/>
    <row r="28" s="89" customFormat="1" ht="22.5" customHeight="1"/>
    <row r="29" s="89" customFormat="1" ht="22.5" customHeight="1"/>
    <row r="30" s="89" customFormat="1" ht="22.5" customHeight="1"/>
    <row r="31" s="89" customFormat="1" ht="22.5" customHeight="1"/>
    <row r="32" s="89" customFormat="1" ht="22.5" customHeight="1"/>
    <row r="33" s="89" customFormat="1" ht="22.5" customHeight="1"/>
    <row r="34" s="89" customFormat="1" ht="22.5" customHeight="1"/>
    <row r="35" s="89" customFormat="1" ht="22.5" customHeight="1"/>
    <row r="36" s="89" customFormat="1" ht="22.5" customHeight="1"/>
    <row r="37" s="89" customFormat="1" ht="22.5" customHeight="1"/>
    <row r="38" s="89" customFormat="1" ht="22.5" customHeight="1"/>
    <row r="39" s="89" customFormat="1" ht="22.5" customHeight="1"/>
    <row r="40" s="89" customFormat="1" ht="22.5" customHeight="1"/>
    <row r="41" s="89" customFormat="1" ht="22.5" customHeight="1"/>
    <row r="42" s="89" customFormat="1" ht="22.5" customHeight="1"/>
    <row r="43" s="89" customFormat="1" ht="22.5" customHeight="1"/>
    <row r="44" s="89" customFormat="1" ht="22.5" customHeight="1"/>
    <row r="45" s="89" customFormat="1" ht="22.5" customHeight="1"/>
    <row r="46" s="89" customFormat="1" ht="22.5" customHeight="1"/>
    <row r="47" s="89" customFormat="1" ht="22.5" customHeight="1"/>
    <row r="48" s="89" customFormat="1" ht="22.5" customHeight="1"/>
    <row r="49" s="89" customFormat="1" ht="22.5" customHeight="1"/>
    <row r="50" s="89" customFormat="1" ht="22.5" customHeight="1"/>
    <row r="51" s="89" customFormat="1" ht="22.5" customHeight="1"/>
    <row r="52" s="89" customFormat="1" ht="22.5" customHeight="1"/>
    <row r="53" s="89" customFormat="1" ht="22.5" customHeight="1"/>
    <row r="54" s="89" customFormat="1" ht="22.5" customHeight="1"/>
    <row r="55" s="89" customFormat="1" ht="22.5" customHeight="1"/>
    <row r="56" s="89" customFormat="1" ht="22.5" customHeight="1"/>
    <row r="57" s="89" customFormat="1" ht="22.5" customHeight="1"/>
    <row r="58" s="89" customFormat="1" ht="22.5" customHeight="1"/>
    <row r="59" s="89" customFormat="1" ht="22.5" customHeight="1"/>
    <row r="60" s="89" customFormat="1" ht="22.5" customHeight="1"/>
    <row r="61" s="89" customFormat="1" ht="22.5" customHeight="1"/>
    <row r="62" s="89" customFormat="1" ht="22.5" customHeight="1"/>
    <row r="63" s="89" customFormat="1" ht="22.5" customHeight="1"/>
    <row r="64" s="89" customFormat="1" ht="22.5" customHeight="1"/>
    <row r="65" s="89" customFormat="1" ht="22.5" customHeight="1"/>
    <row r="66" s="89" customFormat="1" ht="22.5" customHeight="1"/>
    <row r="67" s="89" customFormat="1" ht="22.5" customHeight="1"/>
    <row r="68" s="89" customFormat="1" ht="22.5" customHeight="1"/>
    <row r="69" s="89" customFormat="1" ht="22.5" customHeight="1"/>
    <row r="70" s="89" customFormat="1" ht="22.5" customHeight="1"/>
    <row r="71" s="89" customFormat="1" ht="22.5" customHeight="1"/>
    <row r="72" s="89" customFormat="1" ht="22.5" customHeight="1"/>
    <row r="73" s="89" customFormat="1" ht="22.5" customHeight="1"/>
    <row r="74" s="89" customFormat="1" ht="22.5" customHeight="1"/>
    <row r="75" s="89" customFormat="1" ht="22.5" customHeight="1"/>
    <row r="76" s="89" customFormat="1" ht="22.5" customHeight="1"/>
    <row r="77" s="89" customFormat="1" ht="22.5" customHeight="1"/>
    <row r="78" s="89" customFormat="1" ht="22.5" customHeight="1"/>
    <row r="79" s="89" customFormat="1" ht="22.5" customHeight="1"/>
    <row r="80" s="89" customFormat="1" ht="22.5" customHeight="1"/>
    <row r="81" s="89" customFormat="1" ht="22.5" customHeight="1"/>
    <row r="82" s="89" customFormat="1" ht="22.5" customHeight="1"/>
    <row r="83" s="89" customFormat="1" ht="22.5" customHeight="1"/>
    <row r="84" s="89" customFormat="1" ht="22.5" customHeight="1"/>
    <row r="85" s="89" customFormat="1" ht="22.5" customHeight="1"/>
    <row r="86" s="89" customFormat="1" ht="22.5" customHeight="1"/>
    <row r="87" s="89" customFormat="1" ht="22.5" customHeight="1"/>
    <row r="88" s="89" customFormat="1" ht="22.5" customHeight="1"/>
    <row r="89" s="89" customFormat="1" ht="22.5" customHeight="1"/>
    <row r="90" s="89" customFormat="1" ht="22.5" customHeight="1"/>
    <row r="91" s="89" customFormat="1" ht="22.5" customHeight="1"/>
    <row r="92" s="89" customFormat="1" ht="22.5" customHeight="1"/>
    <row r="93" s="89" customFormat="1" ht="22.5" customHeight="1"/>
    <row r="94" s="89" customFormat="1" ht="22.5" customHeight="1"/>
    <row r="95" s="89" customFormat="1" ht="22.5" customHeight="1"/>
    <row r="96" s="89" customFormat="1" ht="22.5" customHeight="1"/>
    <row r="97" s="89" customFormat="1" ht="22.5" customHeight="1"/>
    <row r="98" s="89" customFormat="1" ht="22.5" customHeight="1"/>
    <row r="99" s="89" customFormat="1" ht="22.5" customHeight="1"/>
    <row r="100" s="89" customFormat="1" ht="22.5" customHeight="1"/>
    <row r="101" s="89" customFormat="1" ht="22.5" customHeight="1"/>
    <row r="102" s="89" customFormat="1" ht="22.5" customHeight="1"/>
    <row r="103" s="89" customFormat="1" ht="22.5" customHeight="1"/>
    <row r="104" s="89" customFormat="1" ht="22.5" customHeight="1"/>
    <row r="105" s="89" customFormat="1" ht="22.5" customHeight="1"/>
    <row r="106" s="89" customFormat="1" ht="22.5" customHeight="1"/>
    <row r="107" s="89" customFormat="1" ht="22.5" customHeight="1"/>
    <row r="108" s="89" customFormat="1" ht="22.5" customHeight="1"/>
    <row r="109" s="89" customFormat="1" ht="22.5" customHeight="1"/>
    <row r="110" s="89" customFormat="1" ht="22.5" customHeight="1"/>
    <row r="111" s="89" customFormat="1" ht="22.5" customHeight="1"/>
    <row r="112" s="89" customFormat="1" ht="22.5" customHeight="1"/>
    <row r="113" s="89" customFormat="1" ht="22.5" customHeight="1"/>
    <row r="114" s="89" customFormat="1" ht="22.5" customHeight="1"/>
    <row r="115" s="89" customFormat="1" ht="22.5" customHeight="1"/>
    <row r="116" s="89" customFormat="1" ht="22.5" customHeight="1"/>
    <row r="117" s="89" customFormat="1" ht="22.5" customHeight="1"/>
    <row r="118" s="89" customFormat="1" ht="22.5" customHeight="1"/>
    <row r="119" s="89" customFormat="1" ht="22.5" customHeight="1"/>
    <row r="120" s="89" customFormat="1" ht="22.5" customHeight="1"/>
    <row r="121" s="89" customFormat="1" ht="22.5" customHeight="1"/>
    <row r="122" s="89" customFormat="1" ht="22.5" customHeight="1"/>
    <row r="123" s="89" customFormat="1" ht="22.5" customHeight="1"/>
    <row r="124" s="89" customFormat="1" ht="22.5" customHeight="1"/>
    <row r="125" s="89" customFormat="1" ht="22.5" customHeight="1"/>
    <row r="126" s="89" customFormat="1" ht="22.5" customHeight="1"/>
    <row r="127" s="89" customFormat="1" ht="22.5" customHeight="1"/>
    <row r="128" s="89" customFormat="1" ht="22.5" customHeight="1"/>
    <row r="129" s="89" customFormat="1" ht="22.5" customHeight="1"/>
    <row r="130" s="89" customFormat="1" ht="22.5" customHeight="1"/>
    <row r="131" s="89" customFormat="1" ht="22.5" customHeight="1"/>
    <row r="132" s="89" customFormat="1" ht="22.5" customHeight="1"/>
    <row r="133" s="89" customFormat="1" ht="22.5" customHeight="1"/>
    <row r="134" s="89" customFormat="1" ht="22.5" customHeight="1"/>
    <row r="135" s="89" customFormat="1" ht="22.5" customHeight="1"/>
    <row r="136" s="89" customFormat="1" ht="22.5" customHeight="1"/>
    <row r="137" s="89" customFormat="1" ht="22.5" customHeight="1"/>
    <row r="138" s="89" customFormat="1" ht="22.5" customHeight="1"/>
    <row r="139" s="89" customFormat="1" ht="22.5" customHeight="1"/>
    <row r="140" s="89" customFormat="1" ht="22.5" customHeight="1"/>
    <row r="141" s="89" customFormat="1" ht="22.5" customHeight="1"/>
    <row r="142" s="89" customFormat="1" ht="22.5" customHeight="1"/>
    <row r="143" s="89" customFormat="1" ht="22.5" customHeight="1"/>
    <row r="144" s="89" customFormat="1" ht="22.5" customHeight="1"/>
    <row r="145" s="89" customFormat="1" ht="22.5" customHeight="1"/>
    <row r="146" s="89" customFormat="1" ht="22.5" customHeight="1"/>
    <row r="147" s="89" customFormat="1" ht="22.5" customHeight="1"/>
    <row r="148" s="89" customFormat="1" ht="22.5" customHeight="1"/>
    <row r="149" s="89" customFormat="1" ht="22.5" customHeight="1"/>
    <row r="150" s="89" customFormat="1" ht="22.5" customHeight="1"/>
    <row r="151" s="89" customFormat="1" ht="22.5" customHeight="1"/>
    <row r="152" s="89" customFormat="1" ht="22.5" customHeight="1"/>
    <row r="153" s="89" customFormat="1" ht="22.5" customHeight="1"/>
    <row r="154" s="89" customFormat="1" ht="22.5" customHeight="1"/>
    <row r="155" s="89" customFormat="1" ht="22.5" customHeight="1"/>
    <row r="156" s="89" customFormat="1" ht="22.5" customHeight="1"/>
    <row r="157" s="89" customFormat="1" ht="22.5" customHeight="1"/>
    <row r="158" s="89" customFormat="1" ht="22.5" customHeight="1"/>
    <row r="159" s="89" customFormat="1" ht="22.5" customHeight="1"/>
    <row r="160" s="89" customFormat="1" ht="22.5" customHeight="1"/>
    <row r="161" s="89" customFormat="1" ht="22.5" customHeight="1"/>
    <row r="162" s="89" customFormat="1" ht="22.5" customHeight="1"/>
    <row r="163" s="89" customFormat="1" ht="22.5" customHeight="1"/>
    <row r="164" s="89" customFormat="1" ht="22.5" customHeight="1"/>
    <row r="165" s="89" customFormat="1" ht="22.5" customHeight="1"/>
    <row r="166" s="89" customFormat="1" ht="22.5" customHeight="1"/>
    <row r="167" s="89" customFormat="1" ht="22.5" customHeight="1"/>
    <row r="168" s="89" customFormat="1" ht="22.5" customHeight="1"/>
    <row r="169" s="89" customFormat="1" ht="22.5" customHeight="1"/>
    <row r="170" s="89" customFormat="1" ht="22.5" customHeight="1"/>
    <row r="171" s="89" customFormat="1" ht="22.5" customHeight="1"/>
    <row r="172" s="89" customFormat="1" ht="22.5" customHeight="1"/>
    <row r="173" s="89" customFormat="1" ht="22.5" customHeight="1"/>
    <row r="174" s="89" customFormat="1" ht="22.5" customHeight="1"/>
    <row r="175" s="89" customFormat="1" ht="22.5" customHeight="1"/>
    <row r="176" s="89" customFormat="1" ht="22.5" customHeight="1"/>
    <row r="177" s="89" customFormat="1" ht="22.5" customHeight="1"/>
    <row r="178" s="89" customFormat="1" ht="22.5" customHeight="1"/>
    <row r="179" s="89" customFormat="1" ht="22.5" customHeight="1"/>
    <row r="180" s="89" customFormat="1" ht="22.5" customHeight="1"/>
    <row r="181" s="89" customFormat="1" ht="22.5" customHeight="1"/>
    <row r="182" s="89" customFormat="1" ht="22.5" customHeight="1"/>
    <row r="183" s="89" customFormat="1" ht="22.5" customHeight="1"/>
    <row r="184" s="89" customFormat="1" ht="22.5" customHeight="1"/>
    <row r="185" s="89" customFormat="1" ht="22.5" customHeight="1"/>
    <row r="186" s="89" customFormat="1" ht="22.5" customHeight="1"/>
    <row r="187" s="89" customFormat="1" ht="22.5" customHeight="1"/>
    <row r="188" s="89" customFormat="1" ht="22.5" customHeight="1"/>
    <row r="189" s="89" customFormat="1" ht="22.5" customHeight="1"/>
    <row r="190" s="89" customFormat="1" ht="22.5" customHeight="1"/>
    <row r="191" s="89" customFormat="1" ht="22.5" customHeight="1"/>
    <row r="192" s="89" customFormat="1" ht="22.5" customHeight="1"/>
    <row r="193" s="89" customFormat="1" ht="22.5" customHeight="1"/>
    <row r="194" s="89" customFormat="1" ht="22.5" customHeight="1"/>
    <row r="195" s="89" customFormat="1" ht="22.5" customHeight="1"/>
    <row r="196" s="89" customFormat="1" ht="22.5" customHeight="1"/>
    <row r="197" s="89" customFormat="1" ht="22.5" customHeight="1"/>
    <row r="198" s="89" customFormat="1" ht="22.5" customHeight="1"/>
    <row r="199" s="89" customFormat="1" ht="22.5" customHeight="1"/>
    <row r="200" s="89" customFormat="1" ht="22.5" customHeight="1"/>
    <row r="201" s="89" customFormat="1" ht="22.5" customHeight="1"/>
    <row r="202" s="89" customFormat="1" ht="22.5" customHeight="1"/>
    <row r="203" s="89" customFormat="1" ht="22.5" customHeight="1"/>
    <row r="204" s="89" customFormat="1" ht="22.5" customHeight="1"/>
    <row r="205" s="89" customFormat="1" ht="22.5" customHeight="1"/>
    <row r="206" s="89" customFormat="1" ht="22.5" customHeight="1"/>
    <row r="207" s="89" customFormat="1" ht="22.5" customHeight="1"/>
    <row r="208" s="89" customFormat="1" ht="22.5" customHeight="1"/>
    <row r="209" s="89" customFormat="1" ht="22.5" customHeight="1"/>
    <row r="210" s="89" customFormat="1" ht="22.5" customHeight="1"/>
    <row r="211" s="89" customFormat="1" ht="22.5" customHeight="1"/>
    <row r="212" s="89" customFormat="1" ht="22.5" customHeight="1"/>
    <row r="213" s="89" customFormat="1" ht="22.5" customHeight="1"/>
    <row r="214" s="89" customFormat="1" ht="22.5" customHeight="1"/>
    <row r="215" s="89" customFormat="1" ht="22.5" customHeight="1"/>
    <row r="216" s="89" customFormat="1" ht="22.5" customHeight="1"/>
    <row r="217" s="89" customFormat="1" ht="22.5" customHeight="1"/>
    <row r="218" s="89" customFormat="1" ht="22.5" customHeight="1"/>
    <row r="219" s="89" customFormat="1" ht="22.5" customHeight="1"/>
    <row r="220" s="89" customFormat="1" ht="22.5" customHeight="1"/>
    <row r="221" s="89" customFormat="1" ht="22.5" customHeight="1"/>
    <row r="222" s="89" customFormat="1" ht="22.5" customHeight="1"/>
    <row r="223" s="89" customFormat="1" ht="22.5" customHeight="1"/>
    <row r="224" s="89" customFormat="1" ht="22.5" customHeight="1"/>
    <row r="225" s="89" customFormat="1" ht="22.5" customHeight="1"/>
    <row r="226" s="89" customFormat="1" ht="22.5" customHeight="1"/>
    <row r="227" s="89" customFormat="1" ht="22.5" customHeight="1"/>
    <row r="228" s="89" customFormat="1" ht="22.5" customHeight="1"/>
    <row r="229" s="89" customFormat="1" ht="22.5" customHeight="1"/>
    <row r="230" s="89" customFormat="1" ht="22.5" customHeight="1"/>
    <row r="231" s="89" customFormat="1" ht="22.5" customHeight="1"/>
    <row r="232" s="89" customFormat="1" ht="22.5" customHeight="1"/>
    <row r="233" s="89" customFormat="1" ht="22.5" customHeight="1"/>
    <row r="234" s="89" customFormat="1" ht="22.5" customHeight="1"/>
    <row r="235" s="89" customFormat="1" ht="22.5" customHeight="1"/>
    <row r="236" s="89" customFormat="1" ht="22.5" customHeight="1"/>
    <row r="237" s="89" customFormat="1" ht="22.5" customHeight="1"/>
    <row r="238" s="89" customFormat="1" ht="22.5" customHeight="1"/>
    <row r="239" s="89" customFormat="1" ht="22.5" customHeight="1"/>
    <row r="240" s="89" customFormat="1" ht="22.5" customHeight="1"/>
    <row r="241" s="89" customFormat="1" ht="22.5" customHeight="1"/>
    <row r="242" s="89" customFormat="1" ht="22.5" customHeight="1"/>
    <row r="243" s="89" customFormat="1" ht="22.5" customHeight="1"/>
    <row r="244" s="89" customFormat="1" ht="22.5" customHeight="1"/>
    <row r="245" s="89" customFormat="1" ht="22.5" customHeight="1"/>
    <row r="246" s="89" customFormat="1" ht="22.5" customHeight="1"/>
    <row r="247" s="89" customFormat="1" ht="22.5" customHeight="1"/>
    <row r="248" s="89" customFormat="1" ht="22.5" customHeight="1"/>
    <row r="249" s="89" customFormat="1" ht="22.5" customHeight="1"/>
    <row r="250" s="89" customFormat="1" ht="22.5" customHeight="1"/>
    <row r="251" s="89" customFormat="1" ht="22.5" customHeight="1"/>
    <row r="252" s="89" customFormat="1" ht="22.5" customHeight="1"/>
    <row r="253" s="89" customFormat="1" ht="22.5" customHeight="1"/>
    <row r="254" s="89" customFormat="1" ht="22.5" customHeight="1"/>
    <row r="255" s="89" customFormat="1" ht="22.5" customHeight="1"/>
    <row r="256" s="89" customFormat="1" ht="22.5" customHeight="1"/>
    <row r="257" s="89" customFormat="1" ht="22.5" customHeight="1"/>
    <row r="258" s="89" customFormat="1" ht="22.5" customHeight="1"/>
    <row r="259" s="89" customFormat="1" ht="22.5" customHeight="1"/>
    <row r="260" s="89" customFormat="1" ht="22.5" customHeight="1"/>
    <row r="261" s="89" customFormat="1" ht="22.5" customHeight="1"/>
    <row r="262" s="89" customFormat="1" ht="22.5" customHeight="1"/>
    <row r="263" s="89" customFormat="1" ht="22.5" customHeight="1"/>
    <row r="264" s="89" customFormat="1" ht="22.5" customHeight="1"/>
    <row r="265" s="89" customFormat="1" ht="22.5" customHeight="1"/>
    <row r="266" s="89" customFormat="1" ht="22.5" customHeight="1"/>
    <row r="267" s="89" customFormat="1" ht="22.5" customHeight="1"/>
    <row r="268" s="89" customFormat="1" ht="22.5" customHeight="1"/>
    <row r="269" s="89" customFormat="1" ht="22.5" customHeight="1"/>
    <row r="270" s="89" customFormat="1" ht="22.5" customHeight="1"/>
    <row r="271" s="89" customFormat="1" ht="22.5" customHeight="1"/>
    <row r="272" s="89" customFormat="1" ht="22.5" customHeight="1"/>
    <row r="273" s="89" customFormat="1" ht="22.5" customHeight="1"/>
    <row r="274" s="89" customFormat="1" ht="22.5" customHeight="1"/>
    <row r="275" s="89" customFormat="1" ht="22.5" customHeight="1"/>
    <row r="276" s="89" customFormat="1" ht="22.5" customHeight="1"/>
    <row r="277" s="89" customFormat="1" ht="22.5" customHeight="1"/>
    <row r="278" s="89" customFormat="1" ht="22.5" customHeight="1"/>
    <row r="279" s="89" customFormat="1" ht="22.5" customHeight="1"/>
    <row r="280" s="89" customFormat="1" ht="22.5" customHeight="1"/>
    <row r="281" s="89" customFormat="1" ht="22.5" customHeight="1"/>
    <row r="282" s="89" customFormat="1" ht="22.5" customHeight="1"/>
    <row r="283" s="89" customFormat="1" ht="22.5" customHeight="1"/>
    <row r="284" s="89" customFormat="1" ht="22.5" customHeight="1"/>
    <row r="285" s="89" customFormat="1" ht="22.5" customHeight="1"/>
    <row r="286" s="89" customFormat="1" ht="22.5" customHeight="1"/>
    <row r="287" s="89" customFormat="1" ht="22.5" customHeight="1"/>
    <row r="288" s="89" customFormat="1" ht="22.5" customHeight="1"/>
    <row r="289" s="89" customFormat="1" ht="22.5" customHeight="1"/>
    <row r="290" s="89" customFormat="1" ht="22.5" customHeight="1"/>
    <row r="291" s="89" customFormat="1" ht="22.5" customHeight="1"/>
    <row r="292" s="89" customFormat="1" ht="22.5" customHeight="1"/>
    <row r="293" s="89" customFormat="1" ht="22.5" customHeight="1"/>
    <row r="294" s="89" customFormat="1" ht="22.5" customHeight="1"/>
    <row r="295" s="89" customFormat="1" ht="22.5" customHeight="1"/>
    <row r="296" s="89" customFormat="1" ht="22.5" customHeight="1"/>
    <row r="297" s="89" customFormat="1" ht="22.5" customHeight="1"/>
    <row r="298" s="89" customFormat="1" ht="22.5" customHeight="1"/>
    <row r="299" s="89" customFormat="1" ht="22.5" customHeight="1"/>
    <row r="300" s="89" customFormat="1" ht="22.5" customHeight="1"/>
    <row r="301" s="89" customFormat="1" ht="22.5" customHeight="1"/>
    <row r="302" s="89" customFormat="1" ht="22.5" customHeight="1"/>
    <row r="303" s="89" customFormat="1" ht="22.5" customHeight="1"/>
    <row r="304" s="89" customFormat="1" ht="22.5" customHeight="1"/>
    <row r="305" s="89" customFormat="1" ht="22.5" customHeight="1"/>
    <row r="306" s="89" customFormat="1" ht="22.5" customHeight="1"/>
    <row r="307" s="89" customFormat="1" ht="22.5" customHeight="1"/>
    <row r="308" s="89" customFormat="1" ht="22.5" customHeight="1"/>
    <row r="309" s="89" customFormat="1" ht="22.5" customHeight="1"/>
    <row r="310" s="89" customFormat="1" ht="22.5" customHeight="1"/>
    <row r="311" s="89" customFormat="1" ht="22.5" customHeight="1"/>
    <row r="312" s="89" customFormat="1" ht="22.5" customHeight="1"/>
    <row r="313" s="89" customFormat="1" ht="22.5" customHeight="1"/>
    <row r="314" s="89" customFormat="1" ht="22.5" customHeight="1"/>
    <row r="315" s="89" customFormat="1" ht="22.5" customHeight="1"/>
    <row r="316" s="89" customFormat="1" ht="22.5" customHeight="1"/>
    <row r="317" s="89" customFormat="1" ht="22.5" customHeight="1"/>
    <row r="318" s="89" customFormat="1" ht="22.5" customHeight="1"/>
    <row r="319" s="89" customFormat="1" ht="22.5" customHeight="1"/>
    <row r="320" s="89" customFormat="1" ht="22.5" customHeight="1"/>
    <row r="321" s="89" customFormat="1" ht="22.5" customHeight="1"/>
    <row r="322" s="89" customFormat="1" ht="22.5" customHeight="1"/>
    <row r="323" s="89" customFormat="1" ht="22.5" customHeight="1"/>
    <row r="324" s="89" customFormat="1" ht="22.5" customHeight="1"/>
    <row r="325" s="89" customFormat="1" ht="22.5" customHeight="1"/>
    <row r="326" s="89" customFormat="1" ht="22.5" customHeight="1"/>
    <row r="327" s="89" customFormat="1" ht="22.5" customHeight="1"/>
    <row r="328" s="89" customFormat="1" ht="22.5" customHeight="1"/>
    <row r="329" s="89" customFormat="1" ht="22.5" customHeight="1"/>
    <row r="330" s="89" customFormat="1" ht="22.5" customHeight="1"/>
    <row r="331" s="89" customFormat="1" ht="22.5" customHeight="1"/>
    <row r="332" s="89" customFormat="1" ht="22.5" customHeight="1"/>
    <row r="333" s="89" customFormat="1" ht="22.5" customHeight="1"/>
    <row r="334" s="89" customFormat="1" ht="22.5" customHeight="1"/>
    <row r="335" s="89" customFormat="1" ht="22.5" customHeight="1"/>
  </sheetData>
  <mergeCells count="3">
    <mergeCell ref="A2:E2"/>
    <mergeCell ref="A4:B4"/>
    <mergeCell ref="C4:E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C10" workbookViewId="0">
      <selection activeCell="F32" sqref="F32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63" t="s">
        <v>84</v>
      </c>
      <c r="B1" s="111"/>
      <c r="C1" s="111"/>
      <c r="D1" s="111"/>
      <c r="E1" s="111"/>
      <c r="F1" s="112"/>
    </row>
    <row r="2" ht="18.75" customHeight="1" spans="1:6">
      <c r="A2" s="113"/>
      <c r="B2" s="111"/>
      <c r="C2" s="111"/>
      <c r="D2" s="111"/>
      <c r="E2" s="111"/>
      <c r="F2" s="112"/>
    </row>
    <row r="3" ht="21" customHeight="1" spans="1:6">
      <c r="A3" s="77" t="s">
        <v>85</v>
      </c>
      <c r="B3" s="77"/>
      <c r="C3" s="77"/>
      <c r="D3" s="77"/>
      <c r="E3" s="77"/>
      <c r="F3" s="77"/>
    </row>
    <row r="4" ht="14.25" customHeight="1" spans="1:6">
      <c r="A4" s="114"/>
      <c r="B4" s="114"/>
      <c r="C4" s="114"/>
      <c r="D4" s="114"/>
      <c r="E4" s="114"/>
      <c r="F4" s="79" t="s">
        <v>2</v>
      </c>
    </row>
    <row r="5" ht="24" customHeight="1" spans="1:6">
      <c r="A5" s="135" t="s">
        <v>3</v>
      </c>
      <c r="B5" s="64"/>
      <c r="C5" s="135" t="s">
        <v>4</v>
      </c>
      <c r="D5" s="64"/>
      <c r="E5" s="64"/>
      <c r="F5" s="64"/>
    </row>
    <row r="6" ht="24" customHeight="1" spans="1:6">
      <c r="A6" s="135" t="s">
        <v>5</v>
      </c>
      <c r="B6" s="135" t="s">
        <v>6</v>
      </c>
      <c r="C6" s="64" t="s">
        <v>40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86</v>
      </c>
      <c r="E7" s="64" t="s">
        <v>44</v>
      </c>
      <c r="F7" s="64" t="s">
        <v>87</v>
      </c>
    </row>
    <row r="8" ht="28.5" customHeight="1" spans="1:6">
      <c r="A8" s="68" t="s">
        <v>11</v>
      </c>
      <c r="B8" s="97">
        <v>619.83</v>
      </c>
      <c r="C8" s="66" t="s">
        <v>12</v>
      </c>
      <c r="D8" s="97">
        <f>SUM(E8:F8)</f>
        <v>508.17</v>
      </c>
      <c r="E8" s="97">
        <v>508.17</v>
      </c>
      <c r="F8" s="73"/>
    </row>
    <row r="9" ht="28.5" customHeight="1" spans="1:6">
      <c r="A9" s="68" t="s">
        <v>13</v>
      </c>
      <c r="B9" s="73"/>
      <c r="C9" s="66" t="s">
        <v>14</v>
      </c>
      <c r="D9" s="66"/>
      <c r="E9" s="66"/>
      <c r="F9" s="73"/>
    </row>
    <row r="10" ht="28.5" customHeight="1" spans="1:6">
      <c r="A10" s="68"/>
      <c r="B10" s="68"/>
      <c r="C10" s="66" t="s">
        <v>16</v>
      </c>
      <c r="D10" s="66"/>
      <c r="E10" s="66"/>
      <c r="F10" s="73"/>
    </row>
    <row r="11" ht="28.5" customHeight="1" spans="1:6">
      <c r="A11" s="68"/>
      <c r="B11" s="68"/>
      <c r="C11" s="68" t="s">
        <v>18</v>
      </c>
      <c r="D11" s="68"/>
      <c r="E11" s="68"/>
      <c r="F11" s="73"/>
    </row>
    <row r="12" ht="28.5" customHeight="1" spans="1:6">
      <c r="A12" s="68"/>
      <c r="B12" s="68"/>
      <c r="C12" s="66" t="s">
        <v>19</v>
      </c>
      <c r="D12" s="66"/>
      <c r="E12" s="66"/>
      <c r="F12" s="73"/>
    </row>
    <row r="13" ht="28.5" customHeight="1" spans="1:6">
      <c r="A13" s="68"/>
      <c r="B13" s="68"/>
      <c r="C13" s="66" t="s">
        <v>20</v>
      </c>
      <c r="D13" s="66"/>
      <c r="E13" s="66"/>
      <c r="F13" s="73"/>
    </row>
    <row r="14" ht="28.5" customHeight="1" spans="1:6">
      <c r="A14" s="68"/>
      <c r="B14" s="68"/>
      <c r="C14" s="68" t="s">
        <v>21</v>
      </c>
      <c r="D14" s="68"/>
      <c r="E14" s="68"/>
      <c r="F14" s="68"/>
    </row>
    <row r="15" ht="28.5" customHeight="1" spans="1:6">
      <c r="A15" s="68"/>
      <c r="B15" s="68"/>
      <c r="C15" s="68" t="s">
        <v>22</v>
      </c>
      <c r="D15" s="97">
        <f>SUM(E15:F15)</f>
        <v>54.56</v>
      </c>
      <c r="E15" s="97">
        <v>54.56</v>
      </c>
      <c r="F15" s="68"/>
    </row>
    <row r="16" ht="28.5" customHeight="1" spans="1:6">
      <c r="A16" s="68"/>
      <c r="B16" s="68"/>
      <c r="C16" s="66" t="s">
        <v>23</v>
      </c>
      <c r="D16" s="97">
        <f>SUM(E16:F16)</f>
        <v>24.07</v>
      </c>
      <c r="E16" s="97">
        <v>24.07</v>
      </c>
      <c r="F16" s="68"/>
    </row>
    <row r="17" ht="28.5" customHeight="1" spans="1:6">
      <c r="A17" s="68"/>
      <c r="B17" s="68"/>
      <c r="C17" s="66" t="s">
        <v>24</v>
      </c>
      <c r="D17" s="66"/>
      <c r="E17" s="66"/>
      <c r="F17" s="68"/>
    </row>
    <row r="18" ht="28.5" customHeight="1" spans="1:6">
      <c r="A18" s="68"/>
      <c r="B18" s="68"/>
      <c r="C18" s="68" t="s">
        <v>25</v>
      </c>
      <c r="D18" s="68"/>
      <c r="E18" s="68"/>
      <c r="F18" s="68"/>
    </row>
    <row r="19" ht="28.5" customHeight="1" spans="1:6">
      <c r="A19" s="68"/>
      <c r="B19" s="68"/>
      <c r="C19" s="68" t="s">
        <v>26</v>
      </c>
      <c r="D19" s="68"/>
      <c r="E19" s="68"/>
      <c r="F19" s="68"/>
    </row>
    <row r="20" ht="28.5" customHeight="1" spans="1:6">
      <c r="A20" s="68"/>
      <c r="B20" s="68"/>
      <c r="C20" s="68" t="s">
        <v>27</v>
      </c>
      <c r="D20" s="68"/>
      <c r="E20" s="68"/>
      <c r="F20" s="68"/>
    </row>
    <row r="21" ht="28.5" customHeight="1" spans="1:6">
      <c r="A21" s="68"/>
      <c r="B21" s="68"/>
      <c r="C21" s="68" t="s">
        <v>88</v>
      </c>
      <c r="D21" s="68"/>
      <c r="E21" s="68"/>
      <c r="F21" s="68"/>
    </row>
    <row r="22" ht="28.5" customHeight="1" spans="1:6">
      <c r="A22" s="68"/>
      <c r="B22" s="68"/>
      <c r="C22" s="68" t="s">
        <v>29</v>
      </c>
      <c r="D22" s="68"/>
      <c r="E22" s="68"/>
      <c r="F22" s="68"/>
    </row>
    <row r="23" ht="28.5" customHeight="1" spans="1:6">
      <c r="A23" s="68"/>
      <c r="B23" s="68"/>
      <c r="C23" s="68" t="s">
        <v>30</v>
      </c>
      <c r="D23" s="68"/>
      <c r="E23" s="68"/>
      <c r="F23" s="68"/>
    </row>
    <row r="24" ht="28.5" customHeight="1" spans="1:6">
      <c r="A24" s="68"/>
      <c r="B24" s="68"/>
      <c r="C24" s="68" t="s">
        <v>31</v>
      </c>
      <c r="D24" s="68"/>
      <c r="E24" s="68"/>
      <c r="F24" s="68"/>
    </row>
    <row r="25" ht="28.5" customHeight="1" spans="1:6">
      <c r="A25" s="68"/>
      <c r="B25" s="68"/>
      <c r="C25" s="68" t="s">
        <v>32</v>
      </c>
      <c r="D25" s="97">
        <f>SUM(E25:F25)</f>
        <v>33.03</v>
      </c>
      <c r="E25" s="97">
        <v>33.03</v>
      </c>
      <c r="F25" s="68"/>
    </row>
    <row r="26" ht="28.5" customHeight="1" spans="1:6">
      <c r="A26" s="68"/>
      <c r="B26" s="68"/>
      <c r="C26" s="68" t="s">
        <v>33</v>
      </c>
      <c r="D26" s="68"/>
      <c r="E26" s="68"/>
      <c r="F26" s="68"/>
    </row>
    <row r="27" ht="28.5" customHeight="1" spans="1:6">
      <c r="A27" s="68"/>
      <c r="B27" s="68"/>
      <c r="C27" s="68" t="s">
        <v>34</v>
      </c>
      <c r="D27" s="68"/>
      <c r="E27" s="68"/>
      <c r="F27" s="68"/>
    </row>
    <row r="28" ht="28.5" customHeight="1" spans="1:6">
      <c r="A28" s="68"/>
      <c r="B28" s="68"/>
      <c r="C28" s="68" t="s">
        <v>35</v>
      </c>
      <c r="D28" s="68"/>
      <c r="E28" s="68"/>
      <c r="F28" s="68"/>
    </row>
    <row r="29" ht="28.5" customHeight="1" spans="1:6">
      <c r="A29" s="64" t="s">
        <v>36</v>
      </c>
      <c r="B29" s="97">
        <v>619.83</v>
      </c>
      <c r="C29" s="64" t="s">
        <v>37</v>
      </c>
      <c r="D29" s="97">
        <v>619.83</v>
      </c>
      <c r="E29" s="97">
        <v>619.83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4"/>
  <sheetViews>
    <sheetView showGridLines="0" showZeros="0" workbookViewId="0">
      <selection activeCell="F4" sqref="F4:H4"/>
    </sheetView>
  </sheetViews>
  <sheetFormatPr defaultColWidth="8" defaultRowHeight="12.75" customHeight="1"/>
  <cols>
    <col min="1" max="1" width="12.875" style="89" customWidth="1"/>
    <col min="2" max="2" width="33.75" style="89" customWidth="1"/>
    <col min="3" max="3" width="15.875" style="89" customWidth="1"/>
    <col min="4" max="4" width="15.25" style="89" customWidth="1"/>
    <col min="5" max="5" width="15.125" style="89" customWidth="1"/>
    <col min="6" max="6" width="11.5" style="89" customWidth="1"/>
    <col min="7" max="7" width="10.75" style="90" customWidth="1"/>
    <col min="8" max="8" width="12.5" style="90" customWidth="1"/>
    <col min="9" max="9" width="10.375" style="90" customWidth="1"/>
    <col min="10" max="10" width="11.125" style="90" customWidth="1"/>
    <col min="11" max="11" width="13.25" style="90" customWidth="1"/>
    <col min="12" max="16384" width="8" style="90"/>
  </cols>
  <sheetData>
    <row r="1" s="89" customFormat="1" ht="20.25" customHeight="1" spans="1:11">
      <c r="A1" s="46"/>
      <c r="B1" s="46"/>
      <c r="C1" s="46"/>
      <c r="D1" s="46"/>
      <c r="E1" s="46"/>
      <c r="F1" s="46"/>
      <c r="G1" s="46"/>
      <c r="H1" s="46"/>
      <c r="I1" s="71"/>
      <c r="J1" s="71"/>
      <c r="K1" s="71"/>
    </row>
    <row r="2" s="89" customFormat="1" ht="33.75" customHeight="1" spans="1:11">
      <c r="A2" s="62" t="s">
        <v>89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="89" customFormat="1" ht="15" customHeight="1" spans="1:11">
      <c r="A3" s="98"/>
      <c r="B3" s="98"/>
      <c r="C3" s="98"/>
      <c r="D3" s="98"/>
      <c r="E3" s="98"/>
      <c r="F3" s="98"/>
      <c r="G3" s="98"/>
      <c r="H3" s="98"/>
      <c r="I3" s="98"/>
      <c r="J3" s="72" t="s">
        <v>2</v>
      </c>
      <c r="K3" s="72"/>
    </row>
    <row r="4" s="89" customFormat="1" ht="22.5" customHeight="1" spans="1:11">
      <c r="A4" s="64" t="s">
        <v>40</v>
      </c>
      <c r="B4" s="64"/>
      <c r="C4" s="64" t="s">
        <v>90</v>
      </c>
      <c r="D4" s="64"/>
      <c r="E4" s="64"/>
      <c r="F4" s="64" t="s">
        <v>41</v>
      </c>
      <c r="G4" s="64"/>
      <c r="H4" s="64"/>
      <c r="I4" s="64" t="s">
        <v>91</v>
      </c>
      <c r="J4" s="64"/>
      <c r="K4" s="64"/>
    </row>
    <row r="5" s="89" customFormat="1" ht="22.5" customHeight="1" spans="1:11">
      <c r="A5" s="64" t="s">
        <v>42</v>
      </c>
      <c r="B5" s="64" t="s">
        <v>43</v>
      </c>
      <c r="C5" s="64" t="s">
        <v>48</v>
      </c>
      <c r="D5" s="64" t="s">
        <v>82</v>
      </c>
      <c r="E5" s="64" t="s">
        <v>83</v>
      </c>
      <c r="F5" s="64" t="s">
        <v>48</v>
      </c>
      <c r="G5" s="64" t="s">
        <v>82</v>
      </c>
      <c r="H5" s="64" t="s">
        <v>83</v>
      </c>
      <c r="I5" s="64" t="s">
        <v>48</v>
      </c>
      <c r="J5" s="64" t="s">
        <v>82</v>
      </c>
      <c r="K5" s="64" t="s">
        <v>83</v>
      </c>
    </row>
    <row r="6" s="89" customFormat="1" ht="22.5" customHeight="1" spans="1:11">
      <c r="A6" s="99" t="s">
        <v>49</v>
      </c>
      <c r="B6" s="99" t="s">
        <v>50</v>
      </c>
      <c r="C6" s="100">
        <v>383.48</v>
      </c>
      <c r="D6" s="64">
        <v>342.53</v>
      </c>
      <c r="E6" s="64">
        <v>40.95</v>
      </c>
      <c r="F6" s="101">
        <v>508.17</v>
      </c>
      <c r="G6" s="101">
        <v>375.18</v>
      </c>
      <c r="H6" s="101">
        <v>132.99</v>
      </c>
      <c r="I6" s="108">
        <f>(F6-C6)/C6*100</f>
        <v>32.5153854177532</v>
      </c>
      <c r="J6" s="108">
        <f>(G6-D6)/D6*100</f>
        <v>9.53201179458735</v>
      </c>
      <c r="K6" s="109">
        <f>(H6-E6)/E6*100</f>
        <v>224.761904761905</v>
      </c>
    </row>
    <row r="7" s="89" customFormat="1" ht="22.5" customHeight="1" spans="1:11">
      <c r="A7" s="99" t="s">
        <v>51</v>
      </c>
      <c r="B7" s="99" t="s">
        <v>52</v>
      </c>
      <c r="C7" s="100">
        <v>383.48</v>
      </c>
      <c r="D7" s="64">
        <v>342.53</v>
      </c>
      <c r="E7" s="64">
        <v>40.95</v>
      </c>
      <c r="F7" s="101">
        <v>508.07</v>
      </c>
      <c r="G7" s="101">
        <v>375.08</v>
      </c>
      <c r="H7" s="101">
        <v>132.99</v>
      </c>
      <c r="I7" s="108">
        <f t="shared" ref="I7:I23" si="0">(F7-C7)/C7*100</f>
        <v>32.4893084385105</v>
      </c>
      <c r="J7" s="108">
        <f t="shared" ref="J7:J23" si="1">(G7-D7)/D7*100</f>
        <v>9.50281727147987</v>
      </c>
      <c r="K7" s="109">
        <f>(H7-E7)/E7*100</f>
        <v>224.761904761905</v>
      </c>
    </row>
    <row r="8" s="89" customFormat="1" ht="22.5" customHeight="1" spans="1:11">
      <c r="A8" s="99" t="s">
        <v>53</v>
      </c>
      <c r="B8" s="99" t="s">
        <v>54</v>
      </c>
      <c r="C8" s="100">
        <v>306.53</v>
      </c>
      <c r="D8" s="64">
        <v>265.58</v>
      </c>
      <c r="E8" s="64">
        <v>40.95</v>
      </c>
      <c r="F8" s="101">
        <v>431.86</v>
      </c>
      <c r="G8" s="101">
        <v>298.87</v>
      </c>
      <c r="H8" s="101">
        <v>132.99</v>
      </c>
      <c r="I8" s="108">
        <f t="shared" si="0"/>
        <v>40.8866995073892</v>
      </c>
      <c r="J8" s="108">
        <f t="shared" si="1"/>
        <v>12.534829429927</v>
      </c>
      <c r="K8" s="109">
        <f>(H8-E8)/E8*100</f>
        <v>224.761904761905</v>
      </c>
    </row>
    <row r="9" s="89" customFormat="1" ht="22.5" customHeight="1" spans="1:11">
      <c r="A9" s="99" t="s">
        <v>55</v>
      </c>
      <c r="B9" s="99" t="s">
        <v>56</v>
      </c>
      <c r="C9" s="100">
        <v>76.95</v>
      </c>
      <c r="D9" s="100">
        <v>76.95</v>
      </c>
      <c r="E9" s="66"/>
      <c r="F9" s="101">
        <v>76.21</v>
      </c>
      <c r="G9" s="101">
        <v>76.21</v>
      </c>
      <c r="H9" s="101"/>
      <c r="I9" s="108">
        <f t="shared" si="0"/>
        <v>-0.96166341780378</v>
      </c>
      <c r="J9" s="108">
        <f t="shared" si="1"/>
        <v>-0.96166341780378</v>
      </c>
      <c r="K9" s="109"/>
    </row>
    <row r="10" s="89" customFormat="1" ht="22.5" customHeight="1" spans="1:11">
      <c r="A10" s="99" t="s">
        <v>57</v>
      </c>
      <c r="B10" s="99" t="s">
        <v>58</v>
      </c>
      <c r="C10" s="100">
        <v>49.09</v>
      </c>
      <c r="D10" s="100">
        <v>49.09</v>
      </c>
      <c r="E10" s="66"/>
      <c r="F10" s="101">
        <v>54.56</v>
      </c>
      <c r="G10" s="101">
        <v>54.56</v>
      </c>
      <c r="H10" s="101"/>
      <c r="I10" s="108">
        <f t="shared" si="0"/>
        <v>11.1427989407211</v>
      </c>
      <c r="J10" s="108">
        <f t="shared" si="1"/>
        <v>11.1427989407211</v>
      </c>
      <c r="K10" s="109"/>
    </row>
    <row r="11" s="89" customFormat="1" ht="22.5" customHeight="1" spans="1:11">
      <c r="A11" s="99" t="s">
        <v>59</v>
      </c>
      <c r="B11" s="99" t="s">
        <v>60</v>
      </c>
      <c r="C11" s="100">
        <v>49.09</v>
      </c>
      <c r="D11" s="100">
        <v>49.09</v>
      </c>
      <c r="E11" s="66"/>
      <c r="F11" s="101">
        <v>54.56</v>
      </c>
      <c r="G11" s="101">
        <v>54.56</v>
      </c>
      <c r="H11" s="101"/>
      <c r="I11" s="108">
        <f t="shared" si="0"/>
        <v>11.1427989407211</v>
      </c>
      <c r="J11" s="108">
        <f t="shared" si="1"/>
        <v>11.1427989407211</v>
      </c>
      <c r="K11" s="109"/>
    </row>
    <row r="12" s="89" customFormat="1" ht="22.5" customHeight="1" spans="1:11">
      <c r="A12" s="99" t="s">
        <v>53</v>
      </c>
      <c r="B12" s="99" t="s">
        <v>61</v>
      </c>
      <c r="C12" s="100">
        <v>5.26</v>
      </c>
      <c r="D12" s="100">
        <v>5.26</v>
      </c>
      <c r="E12" s="66"/>
      <c r="F12" s="101">
        <v>4.82</v>
      </c>
      <c r="G12" s="101">
        <v>4.82</v>
      </c>
      <c r="H12" s="101"/>
      <c r="I12" s="108">
        <f t="shared" si="0"/>
        <v>-8.36501901140683</v>
      </c>
      <c r="J12" s="108">
        <f t="shared" si="1"/>
        <v>-8.36501901140683</v>
      </c>
      <c r="K12" s="109"/>
    </row>
    <row r="13" s="89" customFormat="1" ht="22.5" customHeight="1" spans="1:11">
      <c r="A13" s="99" t="s">
        <v>62</v>
      </c>
      <c r="B13" s="99" t="s">
        <v>63</v>
      </c>
      <c r="C13" s="100">
        <v>41.57</v>
      </c>
      <c r="D13" s="100">
        <v>41.57</v>
      </c>
      <c r="E13" s="66"/>
      <c r="F13" s="101">
        <v>44.04</v>
      </c>
      <c r="G13" s="101">
        <v>44.04</v>
      </c>
      <c r="H13" s="101"/>
      <c r="I13" s="108">
        <f t="shared" si="0"/>
        <v>5.94178494106326</v>
      </c>
      <c r="J13" s="108">
        <f t="shared" si="1"/>
        <v>5.94178494106326</v>
      </c>
      <c r="K13" s="109"/>
    </row>
    <row r="14" s="89" customFormat="1" ht="22.5" customHeight="1" spans="1:11">
      <c r="A14" s="99" t="s">
        <v>64</v>
      </c>
      <c r="B14" s="99" t="s">
        <v>65</v>
      </c>
      <c r="C14" s="100">
        <v>2.26</v>
      </c>
      <c r="D14" s="100">
        <v>2.26</v>
      </c>
      <c r="E14" s="66"/>
      <c r="F14" s="101">
        <v>5.7</v>
      </c>
      <c r="G14" s="101">
        <v>5.7</v>
      </c>
      <c r="H14" s="101"/>
      <c r="I14" s="108">
        <f t="shared" si="0"/>
        <v>152.212389380531</v>
      </c>
      <c r="J14" s="108">
        <f t="shared" si="1"/>
        <v>152.212389380531</v>
      </c>
      <c r="K14" s="109"/>
    </row>
    <row r="15" s="89" customFormat="1" ht="22.5" customHeight="1" spans="1:11">
      <c r="A15" s="99" t="s">
        <v>66</v>
      </c>
      <c r="B15" s="99" t="s">
        <v>67</v>
      </c>
      <c r="C15" s="100">
        <v>22.63</v>
      </c>
      <c r="D15" s="100">
        <v>22.63</v>
      </c>
      <c r="E15" s="66"/>
      <c r="F15" s="101">
        <v>24.07</v>
      </c>
      <c r="G15" s="101">
        <v>24.07</v>
      </c>
      <c r="H15" s="101"/>
      <c r="I15" s="108">
        <f t="shared" si="0"/>
        <v>6.36323464427751</v>
      </c>
      <c r="J15" s="108">
        <f t="shared" si="1"/>
        <v>6.36323464427751</v>
      </c>
      <c r="K15" s="109"/>
    </row>
    <row r="16" s="89" customFormat="1" ht="22.5" customHeight="1" spans="1:11">
      <c r="A16" s="99" t="s">
        <v>68</v>
      </c>
      <c r="B16" s="99" t="s">
        <v>69</v>
      </c>
      <c r="C16" s="100">
        <v>22.63</v>
      </c>
      <c r="D16" s="100">
        <v>22.63</v>
      </c>
      <c r="E16" s="66"/>
      <c r="F16" s="101">
        <v>24.07</v>
      </c>
      <c r="G16" s="101">
        <v>24.07</v>
      </c>
      <c r="H16" s="101"/>
      <c r="I16" s="108">
        <f t="shared" si="0"/>
        <v>6.36323464427751</v>
      </c>
      <c r="J16" s="108">
        <f t="shared" si="1"/>
        <v>6.36323464427751</v>
      </c>
      <c r="K16" s="109"/>
    </row>
    <row r="17" s="89" customFormat="1" ht="22.5" customHeight="1" spans="1:11">
      <c r="A17" s="99" t="s">
        <v>53</v>
      </c>
      <c r="B17" s="99" t="s">
        <v>70</v>
      </c>
      <c r="C17" s="102">
        <v>12.44</v>
      </c>
      <c r="D17" s="102">
        <v>12.44</v>
      </c>
      <c r="E17" s="66"/>
      <c r="F17" s="101">
        <v>13.37</v>
      </c>
      <c r="G17" s="101">
        <v>13.37</v>
      </c>
      <c r="H17" s="101"/>
      <c r="I17" s="108">
        <f t="shared" si="0"/>
        <v>7.47588424437299</v>
      </c>
      <c r="J17" s="108">
        <f t="shared" si="1"/>
        <v>7.47588424437299</v>
      </c>
      <c r="K17" s="109"/>
    </row>
    <row r="18" s="89" customFormat="1" ht="22.5" customHeight="1" spans="1:11">
      <c r="A18" s="99" t="s">
        <v>71</v>
      </c>
      <c r="B18" s="99" t="s">
        <v>72</v>
      </c>
      <c r="C18" s="102">
        <v>4.44</v>
      </c>
      <c r="D18" s="102">
        <v>4.44</v>
      </c>
      <c r="E18" s="66"/>
      <c r="F18" s="101">
        <v>4.52</v>
      </c>
      <c r="G18" s="101">
        <v>4.52</v>
      </c>
      <c r="H18" s="101"/>
      <c r="I18" s="108">
        <f t="shared" si="0"/>
        <v>1.80180180180178</v>
      </c>
      <c r="J18" s="108">
        <f t="shared" si="1"/>
        <v>1.80180180180178</v>
      </c>
      <c r="K18" s="109"/>
    </row>
    <row r="19" s="89" customFormat="1" ht="22.5" customHeight="1" spans="1:11">
      <c r="A19" s="99" t="s">
        <v>73</v>
      </c>
      <c r="B19" s="99" t="s">
        <v>74</v>
      </c>
      <c r="C19" s="100">
        <v>5.75</v>
      </c>
      <c r="D19" s="100">
        <v>5.75</v>
      </c>
      <c r="E19" s="66"/>
      <c r="F19" s="101">
        <v>6.18</v>
      </c>
      <c r="G19" s="101">
        <v>6.18</v>
      </c>
      <c r="H19" s="101"/>
      <c r="I19" s="108">
        <f t="shared" si="0"/>
        <v>7.47826086956521</v>
      </c>
      <c r="J19" s="108">
        <f t="shared" si="1"/>
        <v>7.47826086956521</v>
      </c>
      <c r="K19" s="109"/>
    </row>
    <row r="20" s="89" customFormat="1" ht="22.5" customHeight="1" spans="1:11">
      <c r="A20" s="99" t="s">
        <v>75</v>
      </c>
      <c r="B20" s="99" t="s">
        <v>76</v>
      </c>
      <c r="C20" s="100">
        <v>31.18</v>
      </c>
      <c r="D20" s="100">
        <v>31.18</v>
      </c>
      <c r="E20" s="103"/>
      <c r="F20" s="101">
        <v>33.03</v>
      </c>
      <c r="G20" s="101">
        <v>33.03</v>
      </c>
      <c r="H20" s="101"/>
      <c r="I20" s="108">
        <f t="shared" si="0"/>
        <v>5.93329057087877</v>
      </c>
      <c r="J20" s="108">
        <f t="shared" si="1"/>
        <v>5.93329057087877</v>
      </c>
      <c r="K20" s="109"/>
    </row>
    <row r="21" s="89" customFormat="1" ht="22.5" customHeight="1" spans="1:11">
      <c r="A21" s="99" t="s">
        <v>77</v>
      </c>
      <c r="B21" s="99" t="s">
        <v>78</v>
      </c>
      <c r="C21" s="100">
        <v>31.18</v>
      </c>
      <c r="D21" s="100">
        <v>31.18</v>
      </c>
      <c r="E21" s="68"/>
      <c r="F21" s="101">
        <v>33.03</v>
      </c>
      <c r="G21" s="101">
        <v>33.03</v>
      </c>
      <c r="H21" s="101"/>
      <c r="I21" s="108">
        <f t="shared" si="0"/>
        <v>5.93329057087877</v>
      </c>
      <c r="J21" s="108">
        <f t="shared" si="1"/>
        <v>5.93329057087877</v>
      </c>
      <c r="K21" s="109"/>
    </row>
    <row r="22" s="89" customFormat="1" ht="22.5" customHeight="1" spans="1:11">
      <c r="A22" s="104" t="s">
        <v>53</v>
      </c>
      <c r="B22" s="104" t="s">
        <v>79</v>
      </c>
      <c r="C22" s="100">
        <v>31.18</v>
      </c>
      <c r="D22" s="100">
        <v>31.18</v>
      </c>
      <c r="E22" s="66"/>
      <c r="F22" s="105">
        <v>33.03</v>
      </c>
      <c r="G22" s="105">
        <v>33.03</v>
      </c>
      <c r="H22" s="105"/>
      <c r="I22" s="108">
        <f t="shared" si="0"/>
        <v>5.93329057087877</v>
      </c>
      <c r="J22" s="108">
        <f t="shared" si="1"/>
        <v>5.93329057087877</v>
      </c>
      <c r="K22" s="110"/>
    </row>
    <row r="23" s="89" customFormat="1" ht="22.5" customHeight="1" spans="1:11">
      <c r="A23" s="106" t="s">
        <v>48</v>
      </c>
      <c r="B23" s="107"/>
      <c r="C23" s="100">
        <v>486.38</v>
      </c>
      <c r="D23" s="100">
        <v>445.43</v>
      </c>
      <c r="E23" s="64">
        <v>40.95</v>
      </c>
      <c r="F23" s="101">
        <v>619.83</v>
      </c>
      <c r="G23" s="101">
        <v>486.84</v>
      </c>
      <c r="H23" s="101">
        <v>132.99</v>
      </c>
      <c r="I23" s="108">
        <f t="shared" si="0"/>
        <v>27.4373946297134</v>
      </c>
      <c r="J23" s="108">
        <f t="shared" si="1"/>
        <v>9.29663471252497</v>
      </c>
      <c r="K23" s="108">
        <v>224.76</v>
      </c>
    </row>
    <row r="24" s="89" customFormat="1" ht="22.5" customHeight="1"/>
    <row r="25" s="89" customFormat="1" ht="22.5" customHeight="1"/>
    <row r="26" s="89" customFormat="1" ht="22.5" customHeight="1"/>
    <row r="27" s="89" customFormat="1" ht="22.5" customHeight="1"/>
    <row r="28" s="89" customFormat="1" ht="22.5" customHeight="1"/>
    <row r="29" s="89" customFormat="1" ht="22.5" customHeight="1"/>
    <row r="30" s="89" customFormat="1" ht="22.5" customHeight="1"/>
    <row r="31" s="89" customFormat="1" ht="22.5" customHeight="1"/>
    <row r="32" s="89" customFormat="1" ht="22.5" customHeight="1"/>
    <row r="33" s="89" customFormat="1" ht="22.5" customHeight="1"/>
    <row r="34" s="89" customFormat="1" ht="22.5" customHeight="1"/>
    <row r="35" s="89" customFormat="1" ht="22.5" customHeight="1"/>
    <row r="36" s="89" customFormat="1" ht="22.5" customHeight="1"/>
    <row r="37" s="89" customFormat="1" ht="22.5" customHeight="1"/>
    <row r="38" s="89" customFormat="1" ht="22.5" customHeight="1"/>
    <row r="39" s="89" customFormat="1" ht="22.5" customHeight="1"/>
    <row r="40" s="89" customFormat="1" ht="22.5" customHeight="1"/>
    <row r="41" s="89" customFormat="1" ht="22.5" customHeight="1"/>
    <row r="42" s="89" customFormat="1" ht="22.5" customHeight="1"/>
    <row r="43" s="89" customFormat="1" ht="22.5" customHeight="1"/>
    <row r="44" s="89" customFormat="1" ht="22.5" customHeight="1"/>
    <row r="45" s="89" customFormat="1" ht="22.5" customHeight="1"/>
    <row r="46" s="89" customFormat="1" ht="22.5" customHeight="1"/>
    <row r="47" s="89" customFormat="1" ht="22.5" customHeight="1"/>
    <row r="48" s="89" customFormat="1" ht="22.5" customHeight="1"/>
    <row r="49" s="89" customFormat="1" ht="22.5" customHeight="1"/>
    <row r="50" s="89" customFormat="1" ht="22.5" customHeight="1"/>
    <row r="51" s="89" customFormat="1" ht="22.5" customHeight="1"/>
    <row r="52" s="89" customFormat="1" ht="22.5" customHeight="1"/>
    <row r="53" s="89" customFormat="1" ht="22.5" customHeight="1"/>
    <row r="54" s="89" customFormat="1" ht="22.5" customHeight="1"/>
    <row r="55" s="89" customFormat="1" ht="22.5" customHeight="1"/>
    <row r="56" s="89" customFormat="1" ht="22.5" customHeight="1"/>
    <row r="57" s="89" customFormat="1" ht="22.5" customHeight="1"/>
    <row r="58" s="89" customFormat="1" ht="22.5" customHeight="1"/>
    <row r="59" s="89" customFormat="1" ht="22.5" customHeight="1"/>
    <row r="60" s="89" customFormat="1" ht="22.5" customHeight="1"/>
    <row r="61" s="89" customFormat="1" ht="22.5" customHeight="1"/>
    <row r="62" s="89" customFormat="1" ht="22.5" customHeight="1"/>
    <row r="63" s="89" customFormat="1" ht="22.5" customHeight="1"/>
    <row r="64" s="89" customFormat="1" ht="22.5" customHeight="1"/>
    <row r="65" s="89" customFormat="1" ht="22.5" customHeight="1"/>
    <row r="66" s="89" customFormat="1" ht="22.5" customHeight="1"/>
    <row r="67" s="89" customFormat="1" ht="22.5" customHeight="1"/>
    <row r="68" s="89" customFormat="1" ht="22.5" customHeight="1"/>
    <row r="69" s="89" customFormat="1" ht="22.5" customHeight="1"/>
    <row r="70" s="89" customFormat="1" ht="22.5" customHeight="1"/>
    <row r="71" s="89" customFormat="1" ht="22.5" customHeight="1"/>
    <row r="72" s="89" customFormat="1" ht="22.5" customHeight="1"/>
    <row r="73" s="89" customFormat="1" ht="22.5" customHeight="1"/>
    <row r="74" s="89" customFormat="1" ht="22.5" customHeight="1"/>
    <row r="75" s="89" customFormat="1" ht="22.5" customHeight="1"/>
    <row r="76" s="89" customFormat="1" ht="22.5" customHeight="1"/>
    <row r="77" s="89" customFormat="1" ht="22.5" customHeight="1"/>
    <row r="78" s="89" customFormat="1" ht="22.5" customHeight="1"/>
    <row r="79" s="89" customFormat="1" ht="22.5" customHeight="1"/>
    <row r="80" s="89" customFormat="1" ht="22.5" customHeight="1"/>
    <row r="81" s="89" customFormat="1" ht="22.5" customHeight="1"/>
    <row r="82" s="89" customFormat="1" ht="22.5" customHeight="1"/>
    <row r="83" s="89" customFormat="1" ht="22.5" customHeight="1"/>
    <row r="84" s="89" customFormat="1" ht="22.5" customHeight="1"/>
    <row r="85" s="89" customFormat="1" ht="22.5" customHeight="1"/>
    <row r="86" s="89" customFormat="1" ht="22.5" customHeight="1"/>
    <row r="87" s="89" customFormat="1" ht="22.5" customHeight="1"/>
    <row r="88" s="89" customFormat="1" ht="22.5" customHeight="1"/>
    <row r="89" s="89" customFormat="1" ht="22.5" customHeight="1"/>
    <row r="90" s="89" customFormat="1" ht="22.5" customHeight="1"/>
    <row r="91" s="89" customFormat="1" ht="22.5" customHeight="1"/>
    <row r="92" s="89" customFormat="1" ht="22.5" customHeight="1"/>
    <row r="93" s="89" customFormat="1" ht="22.5" customHeight="1"/>
    <row r="94" s="89" customFormat="1" ht="22.5" customHeight="1"/>
    <row r="95" s="89" customFormat="1" ht="22.5" customHeight="1"/>
    <row r="96" s="89" customFormat="1" ht="22.5" customHeight="1"/>
    <row r="97" s="89" customFormat="1" ht="22.5" customHeight="1"/>
    <row r="98" s="89" customFormat="1" ht="22.5" customHeight="1"/>
    <row r="99" s="89" customFormat="1" ht="22.5" customHeight="1"/>
    <row r="100" s="89" customFormat="1" ht="22.5" customHeight="1"/>
    <row r="101" s="89" customFormat="1" ht="22.5" customHeight="1"/>
    <row r="102" s="89" customFormat="1" ht="22.5" customHeight="1"/>
    <row r="103" s="89" customFormat="1" ht="22.5" customHeight="1"/>
    <row r="104" s="89" customFormat="1" ht="22.5" customHeight="1"/>
    <row r="105" s="89" customFormat="1" ht="22.5" customHeight="1"/>
    <row r="106" s="89" customFormat="1" ht="22.5" customHeight="1"/>
    <row r="107" s="89" customFormat="1" ht="22.5" customHeight="1"/>
    <row r="108" s="89" customFormat="1" ht="22.5" customHeight="1"/>
    <row r="109" s="89" customFormat="1" ht="22.5" customHeight="1"/>
    <row r="110" s="89" customFormat="1" ht="22.5" customHeight="1"/>
    <row r="111" s="89" customFormat="1" ht="22.5" customHeight="1"/>
    <row r="112" s="89" customFormat="1" ht="22.5" customHeight="1"/>
    <row r="113" s="89" customFormat="1" ht="22.5" customHeight="1"/>
    <row r="114" s="89" customFormat="1" ht="22.5" customHeight="1"/>
    <row r="115" s="89" customFormat="1" ht="22.5" customHeight="1"/>
    <row r="116" s="89" customFormat="1" ht="22.5" customHeight="1"/>
    <row r="117" s="89" customFormat="1" ht="22.5" customHeight="1"/>
    <row r="118" s="89" customFormat="1" ht="22.5" customHeight="1"/>
    <row r="119" s="89" customFormat="1" ht="22.5" customHeight="1"/>
    <row r="120" s="89" customFormat="1" ht="22.5" customHeight="1"/>
    <row r="121" s="89" customFormat="1" ht="22.5" customHeight="1"/>
    <row r="122" s="89" customFormat="1" ht="22.5" customHeight="1"/>
    <row r="123" s="89" customFormat="1" ht="22.5" customHeight="1"/>
    <row r="124" s="89" customFormat="1" ht="22.5" customHeight="1"/>
    <row r="125" s="89" customFormat="1" ht="22.5" customHeight="1"/>
    <row r="126" s="89" customFormat="1" ht="22.5" customHeight="1"/>
    <row r="127" s="89" customFormat="1" ht="22.5" customHeight="1"/>
    <row r="128" s="89" customFormat="1" ht="22.5" customHeight="1"/>
    <row r="129" s="89" customFormat="1" ht="22.5" customHeight="1"/>
    <row r="130" s="89" customFormat="1" ht="22.5" customHeight="1"/>
    <row r="131" s="89" customFormat="1" ht="22.5" customHeight="1"/>
    <row r="132" s="89" customFormat="1" ht="22.5" customHeight="1"/>
    <row r="133" s="89" customFormat="1" ht="22.5" customHeight="1"/>
    <row r="134" s="89" customFormat="1" ht="22.5" customHeight="1"/>
    <row r="135" s="89" customFormat="1" ht="22.5" customHeight="1"/>
    <row r="136" s="89" customFormat="1" ht="22.5" customHeight="1"/>
    <row r="137" s="89" customFormat="1" ht="22.5" customHeight="1"/>
    <row r="138" s="89" customFormat="1" ht="22.5" customHeight="1"/>
    <row r="139" s="89" customFormat="1" ht="22.5" customHeight="1"/>
    <row r="140" s="89" customFormat="1" ht="22.5" customHeight="1"/>
    <row r="141" s="89" customFormat="1" ht="22.5" customHeight="1"/>
    <row r="142" s="89" customFormat="1" ht="22.5" customHeight="1"/>
    <row r="143" s="89" customFormat="1" ht="22.5" customHeight="1"/>
    <row r="144" s="89" customFormat="1" ht="22.5" customHeight="1"/>
    <row r="145" s="89" customFormat="1" ht="22.5" customHeight="1"/>
    <row r="146" s="89" customFormat="1" ht="22.5" customHeight="1"/>
    <row r="147" s="89" customFormat="1" ht="22.5" customHeight="1"/>
    <row r="148" s="89" customFormat="1" ht="22.5" customHeight="1"/>
    <row r="149" s="89" customFormat="1" ht="22.5" customHeight="1"/>
    <row r="150" s="89" customFormat="1" ht="22.5" customHeight="1"/>
    <row r="151" s="89" customFormat="1" ht="22.5" customHeight="1"/>
    <row r="152" s="89" customFormat="1" ht="22.5" customHeight="1"/>
    <row r="153" s="89" customFormat="1" ht="22.5" customHeight="1"/>
    <row r="154" s="89" customFormat="1" ht="22.5" customHeight="1"/>
    <row r="155" s="89" customFormat="1" ht="22.5" customHeight="1"/>
    <row r="156" s="89" customFormat="1" ht="22.5" customHeight="1"/>
    <row r="157" s="89" customFormat="1" ht="22.5" customHeight="1"/>
    <row r="158" s="89" customFormat="1" ht="22.5" customHeight="1"/>
    <row r="159" s="89" customFormat="1" ht="22.5" customHeight="1"/>
    <row r="160" s="89" customFormat="1" ht="22.5" customHeight="1"/>
    <row r="161" s="89" customFormat="1" ht="22.5" customHeight="1"/>
    <row r="162" s="89" customFormat="1" ht="22.5" customHeight="1"/>
    <row r="163" s="89" customFormat="1" ht="22.5" customHeight="1"/>
    <row r="164" s="89" customFormat="1" ht="22.5" customHeight="1"/>
    <row r="165" s="89" customFormat="1" ht="22.5" customHeight="1"/>
    <row r="166" s="89" customFormat="1" ht="22.5" customHeight="1"/>
    <row r="167" s="89" customFormat="1" ht="22.5" customHeight="1"/>
    <row r="168" s="89" customFormat="1" ht="22.5" customHeight="1"/>
    <row r="169" s="89" customFormat="1" ht="22.5" customHeight="1"/>
    <row r="170" s="89" customFormat="1" ht="22.5" customHeight="1"/>
    <row r="171" s="89" customFormat="1" ht="22.5" customHeight="1"/>
    <row r="172" s="89" customFormat="1" ht="22.5" customHeight="1"/>
    <row r="173" s="89" customFormat="1" ht="22.5" customHeight="1"/>
    <row r="174" s="89" customFormat="1" ht="22.5" customHeight="1"/>
    <row r="175" s="89" customFormat="1" ht="22.5" customHeight="1"/>
    <row r="176" s="89" customFormat="1" ht="22.5" customHeight="1"/>
    <row r="177" s="89" customFormat="1" ht="22.5" customHeight="1"/>
    <row r="178" s="89" customFormat="1" ht="22.5" customHeight="1"/>
    <row r="179" s="89" customFormat="1" ht="22.5" customHeight="1"/>
    <row r="180" s="89" customFormat="1" ht="22.5" customHeight="1"/>
    <row r="181" s="89" customFormat="1" ht="22.5" customHeight="1"/>
    <row r="182" s="89" customFormat="1" ht="22.5" customHeight="1"/>
    <row r="183" s="89" customFormat="1" ht="22.5" customHeight="1"/>
    <row r="184" s="89" customFormat="1" ht="22.5" customHeight="1"/>
    <row r="185" s="89" customFormat="1" ht="22.5" customHeight="1"/>
    <row r="186" s="89" customFormat="1" ht="22.5" customHeight="1"/>
    <row r="187" s="89" customFormat="1" ht="22.5" customHeight="1"/>
    <row r="188" s="89" customFormat="1" ht="22.5" customHeight="1"/>
    <row r="189" s="89" customFormat="1" ht="22.5" customHeight="1"/>
    <row r="190" s="89" customFormat="1" ht="22.5" customHeight="1"/>
    <row r="191" s="89" customFormat="1" ht="22.5" customHeight="1"/>
    <row r="192" s="89" customFormat="1" ht="22.5" customHeight="1"/>
    <row r="193" s="89" customFormat="1" ht="22.5" customHeight="1"/>
    <row r="194" s="89" customFormat="1" ht="22.5" customHeight="1"/>
    <row r="195" s="89" customFormat="1" ht="22.5" customHeight="1"/>
    <row r="196" s="89" customFormat="1" ht="22.5" customHeight="1"/>
    <row r="197" s="89" customFormat="1" ht="22.5" customHeight="1"/>
    <row r="198" s="89" customFormat="1" ht="22.5" customHeight="1"/>
    <row r="199" s="89" customFormat="1" ht="22.5" customHeight="1"/>
    <row r="200" s="89" customFormat="1" ht="22.5" customHeight="1"/>
    <row r="201" s="89" customFormat="1" ht="22.5" customHeight="1"/>
    <row r="202" s="89" customFormat="1" ht="22.5" customHeight="1"/>
    <row r="203" s="89" customFormat="1" ht="22.5" customHeight="1"/>
    <row r="204" s="89" customFormat="1" ht="22.5" customHeight="1"/>
    <row r="205" s="89" customFormat="1" ht="22.5" customHeight="1"/>
    <row r="206" s="89" customFormat="1" ht="22.5" customHeight="1"/>
    <row r="207" s="89" customFormat="1" ht="22.5" customHeight="1"/>
    <row r="208" s="89" customFormat="1" ht="22.5" customHeight="1"/>
    <row r="209" s="89" customFormat="1" ht="22.5" customHeight="1"/>
    <row r="210" s="89" customFormat="1" ht="22.5" customHeight="1"/>
    <row r="211" s="89" customFormat="1" ht="22.5" customHeight="1"/>
    <row r="212" s="89" customFormat="1" ht="22.5" customHeight="1"/>
    <row r="213" s="89" customFormat="1" ht="22.5" customHeight="1"/>
    <row r="214" s="89" customFormat="1" ht="22.5" customHeight="1"/>
    <row r="215" s="89" customFormat="1" ht="22.5" customHeight="1"/>
    <row r="216" s="89" customFormat="1" ht="22.5" customHeight="1"/>
    <row r="217" s="89" customFormat="1" ht="22.5" customHeight="1"/>
    <row r="218" s="89" customFormat="1" ht="22.5" customHeight="1"/>
    <row r="219" s="89" customFormat="1" ht="22.5" customHeight="1"/>
    <row r="220" s="89" customFormat="1" ht="22.5" customHeight="1"/>
    <row r="221" s="89" customFormat="1" ht="22.5" customHeight="1"/>
    <row r="222" s="89" customFormat="1" ht="22.5" customHeight="1"/>
    <row r="223" s="89" customFormat="1" ht="22.5" customHeight="1"/>
    <row r="224" s="89" customFormat="1" ht="22.5" customHeight="1"/>
    <row r="225" s="89" customFormat="1" ht="22.5" customHeight="1"/>
    <row r="226" s="89" customFormat="1" ht="22.5" customHeight="1"/>
    <row r="227" s="89" customFormat="1" ht="22.5" customHeight="1"/>
    <row r="228" s="89" customFormat="1" ht="22.5" customHeight="1"/>
    <row r="229" s="89" customFormat="1" ht="22.5" customHeight="1"/>
    <row r="230" s="89" customFormat="1" ht="22.5" customHeight="1"/>
    <row r="231" s="89" customFormat="1" ht="22.5" customHeight="1"/>
    <row r="232" s="89" customFormat="1" ht="22.5" customHeight="1"/>
    <row r="233" s="89" customFormat="1" ht="22.5" customHeight="1"/>
    <row r="234" s="89" customFormat="1" ht="22.5" customHeight="1"/>
    <row r="235" s="89" customFormat="1" ht="22.5" customHeight="1"/>
    <row r="236" s="89" customFormat="1" ht="22.5" customHeight="1"/>
    <row r="237" s="89" customFormat="1" ht="22.5" customHeight="1"/>
    <row r="238" s="89" customFormat="1" ht="22.5" customHeight="1"/>
    <row r="239" s="89" customFormat="1" ht="22.5" customHeight="1"/>
    <row r="240" s="89" customFormat="1" ht="22.5" customHeight="1"/>
    <row r="241" s="89" customFormat="1" ht="22.5" customHeight="1"/>
    <row r="242" s="89" customFormat="1" ht="22.5" customHeight="1"/>
    <row r="243" s="89" customFormat="1" ht="22.5" customHeight="1"/>
    <row r="244" s="89" customFormat="1" ht="22.5" customHeight="1"/>
    <row r="245" s="89" customFormat="1" ht="22.5" customHeight="1"/>
    <row r="246" s="89" customFormat="1" ht="22.5" customHeight="1"/>
    <row r="247" s="89" customFormat="1" ht="22.5" customHeight="1"/>
    <row r="248" s="89" customFormat="1" ht="22.5" customHeight="1"/>
    <row r="249" s="89" customFormat="1" ht="22.5" customHeight="1"/>
    <row r="250" s="89" customFormat="1" ht="22.5" customHeight="1"/>
    <row r="251" s="89" customFormat="1" ht="22.5" customHeight="1"/>
    <row r="252" s="89" customFormat="1" ht="22.5" customHeight="1"/>
    <row r="253" s="89" customFormat="1" ht="22.5" customHeight="1"/>
    <row r="254" s="89" customFormat="1" ht="22.5" customHeight="1"/>
    <row r="255" s="89" customFormat="1" ht="22.5" customHeight="1"/>
    <row r="256" s="89" customFormat="1" ht="22.5" customHeight="1"/>
    <row r="257" s="89" customFormat="1" ht="22.5" customHeight="1"/>
    <row r="258" s="89" customFormat="1" ht="22.5" customHeight="1"/>
    <row r="259" s="89" customFormat="1" ht="22.5" customHeight="1"/>
    <row r="260" s="89" customFormat="1" ht="22.5" customHeight="1"/>
    <row r="261" s="89" customFormat="1" ht="22.5" customHeight="1"/>
    <row r="262" s="89" customFormat="1" ht="22.5" customHeight="1"/>
    <row r="263" s="89" customFormat="1" ht="22.5" customHeight="1"/>
    <row r="264" s="89" customFormat="1" ht="22.5" customHeight="1"/>
    <row r="265" s="89" customFormat="1" ht="22.5" customHeight="1"/>
    <row r="266" s="89" customFormat="1" ht="22.5" customHeight="1"/>
    <row r="267" s="89" customFormat="1" ht="22.5" customHeight="1"/>
    <row r="268" s="89" customFormat="1" ht="22.5" customHeight="1"/>
    <row r="269" s="89" customFormat="1" ht="22.5" customHeight="1"/>
    <row r="270" s="89" customFormat="1" ht="22.5" customHeight="1"/>
    <row r="271" s="89" customFormat="1" ht="22.5" customHeight="1"/>
    <row r="272" s="89" customFormat="1" ht="22.5" customHeight="1"/>
    <row r="273" s="89" customFormat="1" ht="22.5" customHeight="1"/>
    <row r="274" s="89" customFormat="1" ht="22.5" customHeight="1"/>
    <row r="275" s="89" customFormat="1" ht="22.5" customHeight="1"/>
    <row r="276" s="89" customFormat="1" ht="22.5" customHeight="1"/>
    <row r="277" s="89" customFormat="1" ht="22.5" customHeight="1"/>
    <row r="278" s="89" customFormat="1" ht="22.5" customHeight="1"/>
    <row r="279" s="89" customFormat="1" ht="22.5" customHeight="1"/>
    <row r="280" s="89" customFormat="1" ht="22.5" customHeight="1"/>
    <row r="281" s="89" customFormat="1" ht="22.5" customHeight="1"/>
    <row r="282" s="89" customFormat="1" ht="22.5" customHeight="1"/>
    <row r="283" s="89" customFormat="1" ht="22.5" customHeight="1"/>
    <row r="284" s="89" customFormat="1" ht="22.5" customHeight="1"/>
    <row r="285" s="89" customFormat="1" ht="22.5" customHeight="1"/>
    <row r="286" s="89" customFormat="1" ht="22.5" customHeight="1"/>
    <row r="287" s="89" customFormat="1" ht="22.5" customHeight="1"/>
    <row r="288" s="89" customFormat="1" ht="22.5" customHeight="1"/>
    <row r="289" s="89" customFormat="1" ht="22.5" customHeight="1"/>
    <row r="290" s="89" customFormat="1" ht="22.5" customHeight="1"/>
    <row r="291" s="89" customFormat="1" ht="22.5" customHeight="1"/>
    <row r="292" s="89" customFormat="1" ht="22.5" customHeight="1"/>
    <row r="293" s="89" customFormat="1" ht="22.5" customHeight="1"/>
    <row r="294" s="89" customFormat="1" ht="22.5" customHeight="1"/>
    <row r="295" s="89" customFormat="1" ht="22.5" customHeight="1"/>
    <row r="296" s="89" customFormat="1" ht="22.5" customHeight="1"/>
    <row r="297" s="89" customFormat="1" ht="22.5" customHeight="1"/>
    <row r="298" s="89" customFormat="1" ht="22.5" customHeight="1"/>
    <row r="299" s="89" customFormat="1" ht="22.5" customHeight="1"/>
    <row r="300" s="89" customFormat="1" ht="22.5" customHeight="1"/>
    <row r="301" s="89" customFormat="1" ht="22.5" customHeight="1"/>
    <row r="302" s="89" customFormat="1" ht="22.5" customHeight="1"/>
    <row r="303" s="89" customFormat="1" ht="22.5" customHeight="1"/>
    <row r="304" s="89" customFormat="1" ht="22.5" customHeight="1"/>
    <row r="305" s="89" customFormat="1" ht="22.5" customHeight="1"/>
    <row r="306" s="89" customFormat="1" ht="22.5" customHeight="1"/>
    <row r="307" s="89" customFormat="1" ht="22.5" customHeight="1"/>
    <row r="308" s="89" customFormat="1" ht="22.5" customHeight="1"/>
    <row r="309" s="89" customFormat="1" ht="22.5" customHeight="1"/>
    <row r="310" s="89" customFormat="1" ht="22.5" customHeight="1"/>
    <row r="311" s="89" customFormat="1" ht="22.5" customHeight="1"/>
    <row r="312" s="89" customFormat="1" ht="22.5" customHeight="1"/>
    <row r="313" s="89" customFormat="1" ht="22.5" customHeight="1"/>
    <row r="314" s="89" customFormat="1" ht="22.5" customHeight="1"/>
    <row r="315" s="89" customFormat="1" ht="22.5" customHeight="1"/>
    <row r="316" s="89" customFormat="1" ht="22.5" customHeight="1"/>
    <row r="317" s="89" customFormat="1" ht="22.5" customHeight="1"/>
    <row r="318" s="89" customFormat="1" ht="22.5" customHeight="1"/>
    <row r="319" s="89" customFormat="1" ht="22.5" customHeight="1"/>
    <row r="320" s="89" customFormat="1" ht="22.5" customHeight="1"/>
    <row r="321" s="89" customFormat="1" ht="22.5" customHeight="1"/>
    <row r="322" s="89" customFormat="1" ht="22.5" customHeight="1"/>
    <row r="323" s="89" customFormat="1" ht="22.5" customHeight="1"/>
    <row r="324" s="89" customFormat="1" ht="22.5" customHeight="1"/>
    <row r="325" s="89" customFormat="1" ht="22.5" customHeight="1"/>
    <row r="326" s="89" customFormat="1" ht="22.5" customHeight="1"/>
    <row r="327" s="89" customFormat="1" ht="22.5" customHeight="1"/>
    <row r="328" s="89" customFormat="1" ht="22.5" customHeight="1"/>
    <row r="329" s="89" customFormat="1" ht="22.5" customHeight="1"/>
    <row r="330" s="89" customFormat="1" ht="22.5" customHeight="1"/>
    <row r="331" s="89" customFormat="1" ht="22.5" customHeight="1"/>
    <row r="332" s="89" customFormat="1" ht="22.5" customHeight="1"/>
    <row r="333" s="89" customFormat="1" ht="22.5" customHeight="1"/>
    <row r="334" s="89" customFormat="1" ht="22.5" customHeight="1"/>
  </sheetData>
  <mergeCells count="6">
    <mergeCell ref="A2:K2"/>
    <mergeCell ref="J3:K3"/>
    <mergeCell ref="A4:B4"/>
    <mergeCell ref="C4:E4"/>
    <mergeCell ref="F4:H4"/>
    <mergeCell ref="I4:K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6"/>
  <sheetViews>
    <sheetView workbookViewId="0">
      <selection activeCell="D7" sqref="D7"/>
    </sheetView>
  </sheetViews>
  <sheetFormatPr defaultColWidth="8" defaultRowHeight="12.75" customHeight="1" outlineLevelCol="2"/>
  <cols>
    <col min="1" max="1" width="32.75" style="89" customWidth="1"/>
    <col min="2" max="2" width="20.75" style="89" customWidth="1"/>
    <col min="3" max="3" width="20.125" style="89" customWidth="1"/>
    <col min="4" max="4" width="8" style="89" customWidth="1"/>
    <col min="5" max="16384" width="8" style="90"/>
  </cols>
  <sheetData>
    <row r="1" s="89" customFormat="1" ht="17.25" customHeight="1" spans="3:3">
      <c r="C1" s="91" t="s">
        <v>92</v>
      </c>
    </row>
    <row r="2" s="89" customFormat="1" ht="36" customHeight="1" spans="1:3">
      <c r="A2" s="92" t="s">
        <v>93</v>
      </c>
      <c r="B2" s="93"/>
      <c r="C2" s="93"/>
    </row>
    <row r="3" s="89" customFormat="1" ht="15.75" customHeight="1" spans="1:3">
      <c r="A3" s="94"/>
      <c r="B3" s="94"/>
      <c r="C3" s="91" t="s">
        <v>2</v>
      </c>
    </row>
    <row r="4" s="89" customFormat="1" ht="24" customHeight="1" spans="1:3">
      <c r="A4" s="95" t="s">
        <v>94</v>
      </c>
      <c r="B4" s="95" t="s">
        <v>6</v>
      </c>
      <c r="C4" s="95" t="s">
        <v>95</v>
      </c>
    </row>
    <row r="5" s="89" customFormat="1" ht="22.5" customHeight="1" spans="1:3">
      <c r="A5" s="96" t="s">
        <v>48</v>
      </c>
      <c r="B5" s="97">
        <v>486.84</v>
      </c>
      <c r="C5" s="96"/>
    </row>
    <row r="6" s="89" customFormat="1" ht="22.5" customHeight="1" spans="1:3">
      <c r="A6" s="96" t="s">
        <v>96</v>
      </c>
      <c r="B6" s="97">
        <v>408.63</v>
      </c>
      <c r="C6" s="96"/>
    </row>
    <row r="7" s="89" customFormat="1" ht="22.5" customHeight="1" spans="1:3">
      <c r="A7" s="96" t="s">
        <v>97</v>
      </c>
      <c r="B7" s="97">
        <v>166.01</v>
      </c>
      <c r="C7" s="96"/>
    </row>
    <row r="8" s="89" customFormat="1" ht="22.5" customHeight="1" spans="1:3">
      <c r="A8" s="96" t="s">
        <v>98</v>
      </c>
      <c r="B8" s="97">
        <v>91.36</v>
      </c>
      <c r="C8" s="96"/>
    </row>
    <row r="9" s="89" customFormat="1" ht="22.5" customHeight="1" spans="1:3">
      <c r="A9" s="96" t="s">
        <v>99</v>
      </c>
      <c r="B9" s="97">
        <v>10.37</v>
      </c>
      <c r="C9" s="96"/>
    </row>
    <row r="10" s="89" customFormat="1" ht="22.5" customHeight="1" spans="1:3">
      <c r="A10" s="96" t="s">
        <v>100</v>
      </c>
      <c r="B10" s="97">
        <v>27.72</v>
      </c>
      <c r="C10" s="96"/>
    </row>
    <row r="11" s="89" customFormat="1" ht="22.5" customHeight="1" spans="1:3">
      <c r="A11" s="96" t="s">
        <v>101</v>
      </c>
      <c r="B11" s="97">
        <v>44.04</v>
      </c>
      <c r="C11" s="96"/>
    </row>
    <row r="12" s="89" customFormat="1" ht="22.5" customHeight="1" spans="1:3">
      <c r="A12" s="96" t="s">
        <v>102</v>
      </c>
      <c r="B12" s="97">
        <v>5.7</v>
      </c>
      <c r="C12" s="96"/>
    </row>
    <row r="13" s="89" customFormat="1" ht="22.5" customHeight="1" spans="1:3">
      <c r="A13" s="96" t="s">
        <v>103</v>
      </c>
      <c r="B13" s="97">
        <v>17.89</v>
      </c>
      <c r="C13" s="96"/>
    </row>
    <row r="14" s="89" customFormat="1" ht="22.5" customHeight="1" spans="1:3">
      <c r="A14" s="96" t="s">
        <v>104</v>
      </c>
      <c r="B14" s="97">
        <v>6.18</v>
      </c>
      <c r="C14" s="96"/>
    </row>
    <row r="15" s="89" customFormat="1" ht="22.5" customHeight="1" spans="1:3">
      <c r="A15" s="96" t="s">
        <v>105</v>
      </c>
      <c r="B15" s="97">
        <v>0.05</v>
      </c>
      <c r="C15" s="96"/>
    </row>
    <row r="16" s="89" customFormat="1" ht="22.5" customHeight="1" spans="1:3">
      <c r="A16" s="96" t="s">
        <v>106</v>
      </c>
      <c r="B16" s="97">
        <v>33.03</v>
      </c>
      <c r="C16" s="96"/>
    </row>
    <row r="17" s="89" customFormat="1" ht="22.5" customHeight="1" spans="1:3">
      <c r="A17" s="96" t="s">
        <v>107</v>
      </c>
      <c r="B17" s="97">
        <v>6.28</v>
      </c>
      <c r="C17" s="96"/>
    </row>
    <row r="18" s="89" customFormat="1" ht="22.5" customHeight="1" spans="1:3">
      <c r="A18" s="96" t="s">
        <v>108</v>
      </c>
      <c r="B18" s="97">
        <v>70.79</v>
      </c>
      <c r="C18" s="96"/>
    </row>
    <row r="19" s="89" customFormat="1" ht="22.5" customHeight="1" spans="1:3">
      <c r="A19" s="96" t="s">
        <v>109</v>
      </c>
      <c r="B19" s="97">
        <v>1.87</v>
      </c>
      <c r="C19" s="96"/>
    </row>
    <row r="20" s="89" customFormat="1" ht="22.5" customHeight="1" spans="1:3">
      <c r="A20" s="96" t="s">
        <v>110</v>
      </c>
      <c r="B20" s="97">
        <v>1</v>
      </c>
      <c r="C20" s="96"/>
    </row>
    <row r="21" s="89" customFormat="1" ht="22.5" customHeight="1" spans="1:3">
      <c r="A21" s="96" t="s">
        <v>111</v>
      </c>
      <c r="B21" s="97">
        <v>1</v>
      </c>
      <c r="C21" s="96"/>
    </row>
    <row r="22" s="89" customFormat="1" ht="22.5" customHeight="1" spans="1:3">
      <c r="A22" s="96" t="s">
        <v>112</v>
      </c>
      <c r="B22" s="97">
        <v>1</v>
      </c>
      <c r="C22" s="96"/>
    </row>
    <row r="23" s="89" customFormat="1" ht="22.5" customHeight="1" spans="1:3">
      <c r="A23" s="96" t="s">
        <v>113</v>
      </c>
      <c r="B23" s="97">
        <v>2</v>
      </c>
      <c r="C23" s="96"/>
    </row>
    <row r="24" s="89" customFormat="1" ht="22.5" customHeight="1" spans="1:3">
      <c r="A24" s="96" t="s">
        <v>114</v>
      </c>
      <c r="B24" s="97">
        <v>5.68</v>
      </c>
      <c r="C24" s="96"/>
    </row>
    <row r="25" s="89" customFormat="1" ht="22.5" customHeight="1" spans="1:3">
      <c r="A25" s="96" t="s">
        <v>115</v>
      </c>
      <c r="B25" s="97">
        <v>22.29</v>
      </c>
      <c r="C25" s="96"/>
    </row>
    <row r="26" s="89" customFormat="1" ht="22.5" customHeight="1" spans="1:3">
      <c r="A26" s="96" t="s">
        <v>116</v>
      </c>
      <c r="B26" s="97">
        <v>35.95</v>
      </c>
      <c r="C26" s="96"/>
    </row>
    <row r="27" s="89" customFormat="1" ht="22.5" customHeight="1" spans="1:3">
      <c r="A27" s="96" t="s">
        <v>117</v>
      </c>
      <c r="B27" s="97">
        <v>5.42</v>
      </c>
      <c r="C27" s="96"/>
    </row>
    <row r="28" s="89" customFormat="1" ht="22.5" customHeight="1" spans="1:3">
      <c r="A28" s="96" t="s">
        <v>118</v>
      </c>
      <c r="B28" s="97">
        <v>4.82</v>
      </c>
      <c r="C28" s="96"/>
    </row>
    <row r="29" s="89" customFormat="1" ht="22.5" customHeight="1" spans="1:3">
      <c r="A29" s="96" t="s">
        <v>119</v>
      </c>
      <c r="B29" s="97">
        <v>0.6</v>
      </c>
      <c r="C29" s="96"/>
    </row>
    <row r="30" s="89" customFormat="1" ht="22.5" customHeight="1" spans="1:3">
      <c r="A30" s="96" t="s">
        <v>120</v>
      </c>
      <c r="B30" s="97">
        <v>2</v>
      </c>
      <c r="C30" s="96"/>
    </row>
    <row r="31" s="89" customFormat="1" ht="22.5" customHeight="1" spans="1:3">
      <c r="A31" s="96" t="s">
        <v>121</v>
      </c>
      <c r="B31" s="97">
        <v>2</v>
      </c>
      <c r="C31" s="96"/>
    </row>
    <row r="32" s="89" customFormat="1" ht="22.5" customHeight="1"/>
    <row r="33" s="89" customFormat="1" ht="22.5" customHeight="1"/>
    <row r="34" s="89" customFormat="1" ht="22.5" customHeight="1"/>
    <row r="35" s="89" customFormat="1" ht="22.5" customHeight="1"/>
    <row r="36" s="89" customFormat="1" ht="22.5" customHeight="1"/>
    <row r="37" s="89" customFormat="1" ht="22.5" customHeight="1"/>
    <row r="38" s="89" customFormat="1" ht="22.5" customHeight="1"/>
    <row r="39" s="89" customFormat="1" ht="22.5" customHeight="1"/>
    <row r="40" s="89" customFormat="1" ht="22.5" customHeight="1"/>
    <row r="41" s="89" customFormat="1" ht="22.5" customHeight="1"/>
    <row r="42" s="89" customFormat="1" ht="22.5" customHeight="1"/>
    <row r="43" s="89" customFormat="1" ht="22.5" customHeight="1"/>
    <row r="44" s="89" customFormat="1" ht="22.5" customHeight="1"/>
    <row r="45" s="89" customFormat="1" ht="22.5" customHeight="1"/>
    <row r="46" s="89" customFormat="1" ht="22.5" customHeight="1"/>
    <row r="47" s="89" customFormat="1" ht="22.5" customHeight="1"/>
    <row r="48" s="89" customFormat="1" ht="22.5" customHeight="1"/>
    <row r="49" s="89" customFormat="1" ht="22.5" customHeight="1"/>
    <row r="50" s="89" customFormat="1" ht="22.5" customHeight="1"/>
    <row r="51" s="89" customFormat="1" ht="22.5" customHeight="1"/>
    <row r="52" s="89" customFormat="1" ht="22.5" customHeight="1"/>
    <row r="53" s="89" customFormat="1" ht="22.5" customHeight="1"/>
    <row r="54" s="89" customFormat="1" ht="22.5" customHeight="1"/>
    <row r="55" s="89" customFormat="1" ht="22.5" customHeight="1"/>
    <row r="56" s="89" customFormat="1" ht="22.5" customHeight="1"/>
    <row r="57" s="89" customFormat="1" ht="22.5" customHeight="1"/>
    <row r="58" s="89" customFormat="1" ht="22.5" customHeight="1"/>
    <row r="59" s="89" customFormat="1" ht="22.5" customHeight="1"/>
    <row r="60" s="89" customFormat="1" ht="22.5" customHeight="1"/>
    <row r="61" s="89" customFormat="1" ht="22.5" customHeight="1"/>
    <row r="62" s="89" customFormat="1" ht="22.5" customHeight="1"/>
    <row r="63" s="89" customFormat="1" ht="22.5" customHeight="1"/>
    <row r="64" s="89" customFormat="1" ht="22.5" customHeight="1"/>
    <row r="65" s="89" customFormat="1" ht="22.5" customHeight="1"/>
    <row r="66" s="89" customFormat="1" ht="22.5" customHeight="1"/>
    <row r="67" s="89" customFormat="1" ht="22.5" customHeight="1"/>
    <row r="68" s="89" customFormat="1" ht="22.5" customHeight="1"/>
    <row r="69" s="89" customFormat="1" ht="22.5" customHeight="1"/>
    <row r="70" s="89" customFormat="1" ht="22.5" customHeight="1"/>
    <row r="71" s="89" customFormat="1" ht="22.5" customHeight="1"/>
    <row r="72" s="89" customFormat="1" ht="22.5" customHeight="1"/>
    <row r="73" s="89" customFormat="1" ht="22.5" customHeight="1"/>
    <row r="74" s="89" customFormat="1" ht="22.5" customHeight="1"/>
    <row r="75" s="89" customFormat="1" ht="22.5" customHeight="1"/>
    <row r="76" s="89" customFormat="1" ht="22.5" customHeight="1"/>
    <row r="77" s="89" customFormat="1" ht="22.5" customHeight="1"/>
    <row r="78" s="89" customFormat="1" ht="22.5" customHeight="1"/>
    <row r="79" s="89" customFormat="1" ht="22.5" customHeight="1"/>
    <row r="80" s="89" customFormat="1" ht="22.5" customHeight="1"/>
    <row r="81" s="89" customFormat="1" ht="22.5" customHeight="1"/>
    <row r="82" s="89" customFormat="1" ht="22.5" customHeight="1"/>
    <row r="83" s="89" customFormat="1" ht="22.5" customHeight="1"/>
    <row r="84" s="89" customFormat="1" ht="22.5" customHeight="1"/>
    <row r="85" s="89" customFormat="1" ht="22.5" customHeight="1"/>
    <row r="86" s="89" customFormat="1" ht="22.5" customHeight="1"/>
    <row r="87" s="89" customFormat="1" ht="22.5" customHeight="1"/>
    <row r="88" s="89" customFormat="1" ht="22.5" customHeight="1"/>
    <row r="89" s="89" customFormat="1" ht="22.5" customHeight="1"/>
    <row r="90" s="89" customFormat="1" ht="22.5" customHeight="1"/>
    <row r="91" s="89" customFormat="1" ht="22.5" customHeight="1"/>
    <row r="92" s="89" customFormat="1" ht="22.5" customHeight="1"/>
    <row r="93" s="89" customFormat="1" ht="22.5" customHeight="1"/>
    <row r="94" s="89" customFormat="1" ht="22.5" customHeight="1"/>
    <row r="95" s="89" customFormat="1" ht="22.5" customHeight="1"/>
    <row r="96" s="89" customFormat="1" ht="22.5" customHeight="1"/>
    <row r="97" s="89" customFormat="1" ht="22.5" customHeight="1"/>
    <row r="98" s="89" customFormat="1" ht="22.5" customHeight="1"/>
    <row r="99" s="89" customFormat="1" ht="22.5" customHeight="1"/>
    <row r="100" s="89" customFormat="1" ht="22.5" customHeight="1"/>
    <row r="101" s="89" customFormat="1" ht="22.5" customHeight="1"/>
    <row r="102" s="89" customFormat="1" ht="22.5" customHeight="1"/>
    <row r="103" s="89" customFormat="1" ht="22.5" customHeight="1"/>
    <row r="104" s="89" customFormat="1" ht="22.5" customHeight="1"/>
    <row r="105" s="89" customFormat="1" ht="22.5" customHeight="1"/>
    <row r="106" s="89" customFormat="1" ht="22.5" customHeight="1"/>
    <row r="107" s="89" customFormat="1" ht="22.5" customHeight="1"/>
    <row r="108" s="89" customFormat="1" ht="22.5" customHeight="1"/>
    <row r="109" s="89" customFormat="1" ht="22.5" customHeight="1"/>
    <row r="110" s="89" customFormat="1" ht="22.5" customHeight="1"/>
    <row r="111" s="89" customFormat="1" ht="22.5" customHeight="1"/>
    <row r="112" s="89" customFormat="1" ht="22.5" customHeight="1"/>
    <row r="113" s="89" customFormat="1" ht="22.5" customHeight="1"/>
    <row r="114" s="89" customFormat="1" ht="22.5" customHeight="1"/>
    <row r="115" s="89" customFormat="1" ht="22.5" customHeight="1"/>
    <row r="116" s="89" customFormat="1" ht="22.5" customHeight="1"/>
    <row r="117" s="89" customFormat="1" ht="22.5" customHeight="1"/>
    <row r="118" s="89" customFormat="1" ht="22.5" customHeight="1"/>
    <row r="119" s="89" customFormat="1" ht="22.5" customHeight="1"/>
    <row r="120" s="89" customFormat="1" ht="22.5" customHeight="1"/>
    <row r="121" s="89" customFormat="1" ht="22.5" customHeight="1"/>
    <row r="122" s="89" customFormat="1" ht="22.5" customHeight="1"/>
    <row r="123" s="89" customFormat="1" ht="22.5" customHeight="1"/>
    <row r="124" s="89" customFormat="1" ht="22.5" customHeight="1"/>
    <row r="125" s="89" customFormat="1" ht="22.5" customHeight="1"/>
    <row r="126" s="89" customFormat="1" ht="22.5" customHeight="1"/>
    <row r="127" s="89" customFormat="1" ht="22.5" customHeight="1"/>
    <row r="128" s="89" customFormat="1" ht="22.5" customHeight="1"/>
    <row r="129" s="89" customFormat="1" ht="22.5" customHeight="1"/>
    <row r="130" s="89" customFormat="1" ht="22.5" customHeight="1"/>
    <row r="131" s="89" customFormat="1" ht="22.5" customHeight="1"/>
    <row r="132" s="89" customFormat="1" ht="22.5" customHeight="1"/>
    <row r="133" s="89" customFormat="1" ht="22.5" customHeight="1"/>
    <row r="134" s="89" customFormat="1" ht="22.5" customHeight="1"/>
    <row r="135" s="89" customFormat="1" ht="22.5" customHeight="1"/>
    <row r="136" s="89" customFormat="1" ht="22.5" customHeight="1"/>
    <row r="137" s="89" customFormat="1" ht="22.5" customHeight="1"/>
    <row r="138" s="89" customFormat="1" ht="22.5" customHeight="1"/>
    <row r="139" s="89" customFormat="1" ht="22.5" customHeight="1"/>
    <row r="140" s="89" customFormat="1" ht="22.5" customHeight="1"/>
    <row r="141" s="89" customFormat="1" ht="22.5" customHeight="1"/>
    <row r="142" s="89" customFormat="1" ht="22.5" customHeight="1"/>
    <row r="143" s="89" customFormat="1" ht="22.5" customHeight="1"/>
    <row r="144" s="89" customFormat="1" ht="22.5" customHeight="1"/>
    <row r="145" s="89" customFormat="1" ht="22.5" customHeight="1"/>
    <row r="146" s="89" customFormat="1" ht="22.5" customHeight="1"/>
    <row r="147" s="89" customFormat="1" ht="22.5" customHeight="1"/>
    <row r="148" s="89" customFormat="1" ht="22.5" customHeight="1"/>
    <row r="149" s="89" customFormat="1" ht="22.5" customHeight="1"/>
    <row r="150" s="89" customFormat="1" ht="22.5" customHeight="1"/>
    <row r="151" s="89" customFormat="1" ht="22.5" customHeight="1"/>
    <row r="152" s="89" customFormat="1" ht="22.5" customHeight="1"/>
    <row r="153" s="89" customFormat="1" ht="22.5" customHeight="1"/>
    <row r="154" s="89" customFormat="1" ht="22.5" customHeight="1"/>
    <row r="155" s="89" customFormat="1" ht="22.5" customHeight="1"/>
    <row r="156" s="89" customFormat="1" ht="22.5" customHeight="1"/>
    <row r="157" s="89" customFormat="1" ht="22.5" customHeight="1"/>
    <row r="158" s="89" customFormat="1" ht="22.5" customHeight="1"/>
    <row r="159" s="89" customFormat="1" ht="22.5" customHeight="1"/>
    <row r="160" s="89" customFormat="1" ht="22.5" customHeight="1"/>
    <row r="161" s="89" customFormat="1" ht="22.5" customHeight="1"/>
    <row r="162" s="89" customFormat="1" ht="22.5" customHeight="1"/>
    <row r="163" s="89" customFormat="1" ht="22.5" customHeight="1"/>
    <row r="164" s="89" customFormat="1" ht="22.5" customHeight="1"/>
    <row r="165" s="89" customFormat="1" ht="22.5" customHeight="1"/>
    <row r="166" s="89" customFormat="1" ht="22.5" customHeight="1"/>
    <row r="167" s="89" customFormat="1" ht="22.5" customHeight="1"/>
    <row r="168" s="89" customFormat="1" ht="22.5" customHeight="1"/>
    <row r="169" s="89" customFormat="1" ht="22.5" customHeight="1"/>
    <row r="170" s="89" customFormat="1" ht="22.5" customHeight="1"/>
    <row r="171" s="89" customFormat="1" ht="22.5" customHeight="1"/>
    <row r="172" s="89" customFormat="1" ht="22.5" customHeight="1"/>
    <row r="173" s="89" customFormat="1" ht="22.5" customHeight="1"/>
    <row r="174" s="89" customFormat="1" ht="22.5" customHeight="1"/>
    <row r="175" s="89" customFormat="1" ht="22.5" customHeight="1"/>
    <row r="176" s="89" customFormat="1" ht="22.5" customHeight="1"/>
    <row r="177" s="89" customFormat="1" ht="22.5" customHeight="1"/>
    <row r="178" s="89" customFormat="1" ht="22.5" customHeight="1"/>
    <row r="179" s="89" customFormat="1" ht="22.5" customHeight="1"/>
    <row r="180" s="89" customFormat="1" ht="22.5" customHeight="1"/>
    <row r="181" s="89" customFormat="1" ht="22.5" customHeight="1"/>
    <row r="182" s="89" customFormat="1" ht="22.5" customHeight="1"/>
    <row r="183" s="89" customFormat="1" ht="22.5" customHeight="1"/>
    <row r="184" s="89" customFormat="1" ht="22.5" customHeight="1"/>
    <row r="185" s="89" customFormat="1" ht="22.5" customHeight="1"/>
    <row r="186" s="89" customFormat="1" ht="22.5" customHeight="1"/>
    <row r="187" s="89" customFormat="1" ht="22.5" customHeight="1"/>
    <row r="188" s="89" customFormat="1" ht="22.5" customHeight="1"/>
    <row r="189" s="89" customFormat="1" ht="22.5" customHeight="1"/>
    <row r="190" s="89" customFormat="1" ht="22.5" customHeight="1"/>
    <row r="191" s="89" customFormat="1" ht="22.5" customHeight="1"/>
    <row r="192" s="89" customFormat="1" ht="22.5" customHeight="1"/>
    <row r="193" s="89" customFormat="1" ht="22.5" customHeight="1"/>
    <row r="194" s="89" customFormat="1" ht="22.5" customHeight="1"/>
    <row r="195" s="89" customFormat="1" ht="22.5" customHeight="1"/>
    <row r="196" s="89" customFormat="1" ht="22.5" customHeight="1"/>
    <row r="197" s="89" customFormat="1" ht="22.5" customHeight="1"/>
    <row r="198" s="89" customFormat="1" ht="22.5" customHeight="1"/>
    <row r="199" s="89" customFormat="1" ht="22.5" customHeight="1"/>
    <row r="200" s="89" customFormat="1" ht="22.5" customHeight="1"/>
    <row r="201" s="89" customFormat="1" ht="22.5" customHeight="1"/>
    <row r="202" s="89" customFormat="1" ht="22.5" customHeight="1"/>
    <row r="203" s="89" customFormat="1" ht="22.5" customHeight="1"/>
    <row r="204" s="89" customFormat="1" ht="22.5" customHeight="1"/>
    <row r="205" s="89" customFormat="1" ht="22.5" customHeight="1"/>
    <row r="206" s="89" customFormat="1" ht="22.5" customHeight="1"/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3" t="s">
        <v>122</v>
      </c>
    </row>
    <row r="2" ht="19.5" customHeight="1" spans="1:2">
      <c r="A2" s="75"/>
      <c r="B2" s="76"/>
    </row>
    <row r="3" ht="30" customHeight="1" spans="1:2">
      <c r="A3" s="77" t="s">
        <v>123</v>
      </c>
      <c r="B3" s="77"/>
    </row>
    <row r="4" ht="16.5" customHeight="1" spans="1:2">
      <c r="A4" s="78"/>
      <c r="B4" s="79" t="s">
        <v>2</v>
      </c>
    </row>
    <row r="5" ht="38.25" customHeight="1" spans="1:2">
      <c r="A5" s="80" t="s">
        <v>5</v>
      </c>
      <c r="B5" s="80" t="s">
        <v>41</v>
      </c>
    </row>
    <row r="6" ht="38.25" customHeight="1" spans="1:2">
      <c r="A6" s="81" t="s">
        <v>124</v>
      </c>
      <c r="B6" s="82"/>
    </row>
    <row r="7" ht="38.25" customHeight="1" spans="1:2">
      <c r="A7" s="68" t="s">
        <v>125</v>
      </c>
      <c r="B7" s="82"/>
    </row>
    <row r="8" ht="38.25" customHeight="1" spans="1:2">
      <c r="A8" s="68" t="s">
        <v>126</v>
      </c>
      <c r="B8" s="82"/>
    </row>
    <row r="9" ht="38.25" customHeight="1" spans="1:2">
      <c r="A9" s="83" t="s">
        <v>127</v>
      </c>
      <c r="B9" s="84"/>
    </row>
    <row r="10" ht="38.25" customHeight="1" spans="1:2">
      <c r="A10" s="85" t="s">
        <v>128</v>
      </c>
      <c r="B10" s="84"/>
    </row>
    <row r="11" ht="38.25" customHeight="1" spans="1:2">
      <c r="A11" s="86" t="s">
        <v>129</v>
      </c>
      <c r="B11" s="87"/>
    </row>
    <row r="12" ht="91.5" customHeight="1" spans="1:2">
      <c r="A12" s="88" t="s">
        <v>130</v>
      </c>
      <c r="B12" s="8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5" sqref="A15:A16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5" t="s">
        <v>131</v>
      </c>
      <c r="B1" s="46"/>
      <c r="C1" s="46"/>
      <c r="D1" s="46"/>
      <c r="E1" s="46"/>
      <c r="F1" s="46"/>
      <c r="G1" s="46"/>
      <c r="H1" s="46"/>
      <c r="I1" s="46"/>
      <c r="J1" s="71"/>
      <c r="K1" s="71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1"/>
      <c r="K2" s="71"/>
    </row>
    <row r="3" ht="29.25" customHeight="1" spans="1:11">
      <c r="A3" s="62" t="s">
        <v>132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2" t="s">
        <v>2</v>
      </c>
      <c r="K4" s="72"/>
    </row>
    <row r="5" ht="26.25" customHeight="1" spans="1:11">
      <c r="A5" s="64" t="s">
        <v>40</v>
      </c>
      <c r="B5" s="64"/>
      <c r="C5" s="64" t="s">
        <v>90</v>
      </c>
      <c r="D5" s="64"/>
      <c r="E5" s="64"/>
      <c r="F5" s="64" t="s">
        <v>41</v>
      </c>
      <c r="G5" s="64"/>
      <c r="H5" s="64"/>
      <c r="I5" s="64" t="s">
        <v>133</v>
      </c>
      <c r="J5" s="64"/>
      <c r="K5" s="64"/>
    </row>
    <row r="6" s="60" customFormat="1" ht="27.75" customHeight="1" spans="1:11">
      <c r="A6" s="64" t="s">
        <v>42</v>
      </c>
      <c r="B6" s="64" t="s">
        <v>43</v>
      </c>
      <c r="C6" s="64" t="s">
        <v>48</v>
      </c>
      <c r="D6" s="64" t="s">
        <v>82</v>
      </c>
      <c r="E6" s="64" t="s">
        <v>83</v>
      </c>
      <c r="F6" s="64" t="s">
        <v>48</v>
      </c>
      <c r="G6" s="64" t="s">
        <v>82</v>
      </c>
      <c r="H6" s="64" t="s">
        <v>83</v>
      </c>
      <c r="I6" s="64" t="s">
        <v>48</v>
      </c>
      <c r="J6" s="64" t="s">
        <v>82</v>
      </c>
      <c r="K6" s="64" t="s">
        <v>83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/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134</v>
      </c>
      <c r="B17" s="70"/>
      <c r="C17" s="66"/>
      <c r="D17" s="66"/>
      <c r="E17" s="66"/>
      <c r="F17" s="66"/>
      <c r="G17" s="66"/>
      <c r="H17" s="66"/>
      <c r="I17" s="66"/>
      <c r="J17" s="68"/>
      <c r="K17" s="6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10" workbookViewId="0">
      <selection activeCell="G7" sqref="G7"/>
    </sheetView>
  </sheetViews>
  <sheetFormatPr defaultColWidth="9" defaultRowHeight="14.25" outlineLevelCol="7"/>
  <cols>
    <col min="1" max="1" width="30.625" customWidth="1"/>
    <col min="2" max="6" width="11.75" customWidth="1"/>
    <col min="7" max="7" width="18.875" customWidth="1"/>
    <col min="8" max="8" width="32.625" customWidth="1"/>
  </cols>
  <sheetData>
    <row r="1" ht="18.75" spans="1:6">
      <c r="A1" s="45" t="s">
        <v>135</v>
      </c>
      <c r="B1" s="46"/>
      <c r="C1" s="46"/>
      <c r="D1" s="46"/>
      <c r="E1" s="46"/>
      <c r="F1" s="46"/>
    </row>
    <row r="2" ht="22.5" spans="1:8">
      <c r="A2" s="47" t="s">
        <v>136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137</v>
      </c>
      <c r="B4" s="52" t="s">
        <v>138</v>
      </c>
      <c r="C4" s="53" t="s">
        <v>139</v>
      </c>
      <c r="D4" s="53"/>
      <c r="E4" s="54" t="s">
        <v>140</v>
      </c>
      <c r="F4" s="10" t="s">
        <v>141</v>
      </c>
      <c r="G4" s="54" t="s">
        <v>142</v>
      </c>
      <c r="H4" s="54" t="s">
        <v>143</v>
      </c>
    </row>
    <row r="5" ht="21" customHeight="1" spans="1:8">
      <c r="A5" s="51"/>
      <c r="B5" s="52"/>
      <c r="C5" s="10" t="s">
        <v>144</v>
      </c>
      <c r="D5" s="10" t="s">
        <v>145</v>
      </c>
      <c r="E5" s="54"/>
      <c r="F5" s="10"/>
      <c r="G5" s="54"/>
      <c r="H5" s="54"/>
    </row>
    <row r="6" ht="27.75" customHeight="1" spans="1:8">
      <c r="A6" s="55" t="s">
        <v>146</v>
      </c>
      <c r="B6" s="56">
        <v>25</v>
      </c>
      <c r="C6" s="56">
        <v>25</v>
      </c>
      <c r="D6" s="56"/>
      <c r="E6" s="31" t="s">
        <v>147</v>
      </c>
      <c r="F6" s="55" t="s">
        <v>148</v>
      </c>
      <c r="G6" s="57" t="s">
        <v>146</v>
      </c>
      <c r="H6" s="57" t="s">
        <v>149</v>
      </c>
    </row>
    <row r="7" ht="27.75" customHeight="1" spans="1:8">
      <c r="A7" s="57" t="s">
        <v>150</v>
      </c>
      <c r="B7" s="56">
        <v>20</v>
      </c>
      <c r="C7" s="56">
        <v>20</v>
      </c>
      <c r="D7" s="56"/>
      <c r="E7" s="31" t="s">
        <v>147</v>
      </c>
      <c r="F7" s="55" t="s">
        <v>148</v>
      </c>
      <c r="G7" s="57" t="s">
        <v>150</v>
      </c>
      <c r="H7" s="57" t="s">
        <v>151</v>
      </c>
    </row>
    <row r="8" ht="27.75" customHeight="1" spans="1:8">
      <c r="A8" s="57" t="s">
        <v>152</v>
      </c>
      <c r="B8" s="56">
        <v>3.4</v>
      </c>
      <c r="C8" s="56">
        <v>3.4</v>
      </c>
      <c r="D8" s="56"/>
      <c r="E8" s="31" t="s">
        <v>147</v>
      </c>
      <c r="F8" s="55" t="s">
        <v>148</v>
      </c>
      <c r="G8" s="57" t="s">
        <v>152</v>
      </c>
      <c r="H8" s="57" t="s">
        <v>153</v>
      </c>
    </row>
    <row r="9" ht="27.75" customHeight="1" spans="1:8">
      <c r="A9" s="57" t="s">
        <v>154</v>
      </c>
      <c r="B9" s="56">
        <v>12.8</v>
      </c>
      <c r="C9" s="56">
        <v>12.8</v>
      </c>
      <c r="D9" s="56"/>
      <c r="E9" s="31" t="s">
        <v>147</v>
      </c>
      <c r="F9" s="55" t="s">
        <v>148</v>
      </c>
      <c r="G9" s="57" t="s">
        <v>154</v>
      </c>
      <c r="H9" s="57" t="s">
        <v>155</v>
      </c>
    </row>
    <row r="10" ht="27.75" customHeight="1" spans="1:8">
      <c r="A10" s="57" t="s">
        <v>156</v>
      </c>
      <c r="B10" s="56">
        <v>6</v>
      </c>
      <c r="C10" s="56">
        <v>6</v>
      </c>
      <c r="D10" s="56"/>
      <c r="E10" s="31" t="s">
        <v>147</v>
      </c>
      <c r="F10" s="55" t="s">
        <v>148</v>
      </c>
      <c r="G10" s="57" t="s">
        <v>156</v>
      </c>
      <c r="H10" s="57" t="s">
        <v>157</v>
      </c>
    </row>
    <row r="11" ht="27.75" customHeight="1" spans="1:8">
      <c r="A11" s="57" t="s">
        <v>158</v>
      </c>
      <c r="B11" s="56">
        <v>8</v>
      </c>
      <c r="C11" s="56">
        <v>8</v>
      </c>
      <c r="D11" s="56"/>
      <c r="E11" s="31" t="s">
        <v>147</v>
      </c>
      <c r="F11" s="55" t="s">
        <v>148</v>
      </c>
      <c r="G11" s="57" t="s">
        <v>158</v>
      </c>
      <c r="H11" s="57" t="s">
        <v>159</v>
      </c>
    </row>
    <row r="12" ht="27.75" customHeight="1" spans="1:8">
      <c r="A12" s="57" t="s">
        <v>160</v>
      </c>
      <c r="B12" s="56">
        <v>1</v>
      </c>
      <c r="C12" s="56">
        <v>1</v>
      </c>
      <c r="D12" s="56"/>
      <c r="E12" s="31" t="s">
        <v>147</v>
      </c>
      <c r="F12" s="55" t="s">
        <v>148</v>
      </c>
      <c r="G12" s="57" t="s">
        <v>160</v>
      </c>
      <c r="H12" s="57" t="s">
        <v>155</v>
      </c>
    </row>
    <row r="13" ht="27.75" customHeight="1" spans="1:8">
      <c r="A13" s="57" t="s">
        <v>161</v>
      </c>
      <c r="B13" s="56">
        <v>3.47</v>
      </c>
      <c r="C13" s="56">
        <v>3.47</v>
      </c>
      <c r="D13" s="56"/>
      <c r="E13" s="31" t="s">
        <v>147</v>
      </c>
      <c r="F13" s="55" t="s">
        <v>148</v>
      </c>
      <c r="G13" s="57" t="s">
        <v>161</v>
      </c>
      <c r="H13" s="57" t="s">
        <v>162</v>
      </c>
    </row>
    <row r="14" ht="27.75" customHeight="1" spans="1:8">
      <c r="A14" s="57" t="s">
        <v>163</v>
      </c>
      <c r="B14" s="56">
        <v>25.08</v>
      </c>
      <c r="C14" s="56">
        <v>25.08</v>
      </c>
      <c r="D14" s="56"/>
      <c r="E14" s="31" t="s">
        <v>147</v>
      </c>
      <c r="F14" s="55" t="s">
        <v>148</v>
      </c>
      <c r="G14" s="57" t="s">
        <v>164</v>
      </c>
      <c r="H14" s="57" t="s">
        <v>163</v>
      </c>
    </row>
    <row r="15" ht="27.75" customHeight="1" spans="1:8">
      <c r="A15" s="57" t="s">
        <v>165</v>
      </c>
      <c r="B15" s="56">
        <v>3.6</v>
      </c>
      <c r="C15" s="56">
        <v>3.6</v>
      </c>
      <c r="D15" s="56"/>
      <c r="E15" s="31" t="s">
        <v>147</v>
      </c>
      <c r="F15" s="55" t="s">
        <v>148</v>
      </c>
      <c r="G15" s="57" t="s">
        <v>165</v>
      </c>
      <c r="H15" s="57" t="s">
        <v>151</v>
      </c>
    </row>
    <row r="16" ht="27.75" customHeight="1" spans="1:8">
      <c r="A16" s="57" t="s">
        <v>166</v>
      </c>
      <c r="B16" s="56">
        <v>4.68</v>
      </c>
      <c r="C16" s="56">
        <v>4.68</v>
      </c>
      <c r="D16" s="56"/>
      <c r="E16" s="31" t="s">
        <v>147</v>
      </c>
      <c r="F16" s="55" t="s">
        <v>148</v>
      </c>
      <c r="G16" s="57" t="s">
        <v>166</v>
      </c>
      <c r="H16" s="57" t="s">
        <v>167</v>
      </c>
    </row>
    <row r="17" ht="27.75" customHeight="1" spans="1:8">
      <c r="A17" s="57" t="s">
        <v>168</v>
      </c>
      <c r="B17" s="56">
        <v>20</v>
      </c>
      <c r="C17" s="56">
        <v>20</v>
      </c>
      <c r="D17" s="56"/>
      <c r="E17" s="31" t="s">
        <v>147</v>
      </c>
      <c r="F17" s="55" t="s">
        <v>148</v>
      </c>
      <c r="G17" s="57" t="s">
        <v>168</v>
      </c>
      <c r="H17" s="57" t="s">
        <v>169</v>
      </c>
    </row>
    <row r="18" ht="27.75" customHeight="1" spans="1:8">
      <c r="A18" s="57"/>
      <c r="B18" s="56"/>
      <c r="C18" s="56"/>
      <c r="D18" s="56"/>
      <c r="E18" s="58"/>
      <c r="F18" s="59"/>
      <c r="G18" s="59"/>
      <c r="H1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2021-05-20T08:01:48Z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