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5" activeTab="5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<sst xmlns="http://schemas.openxmlformats.org/spreadsheetml/2006/main" count="373" uniqueCount="215">
  <si>
    <t>表1</t>
  </si>
  <si>
    <t>孝义市胜溪湖社区卫生服务中心2021年部门收支总表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</si>
  <si>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</si>
  <si>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</si>
  <si>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</si>
  <si>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</si>
  <si>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</si>
  <si>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</si>
  <si>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</si>
  <si>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</si>
  <si>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</si>
  <si>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</si>
  <si>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</si>
  <si>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</si>
  <si>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</si>
  <si>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</si>
  <si>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</si>
  <si>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</si>
  <si>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</si>
  <si>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</si>
  <si>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</si>
  <si>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</si>
  <si>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</si>
  <si>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</si>
  <si>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</si>
  <si>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</si>
  <si>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</si>
  <si>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</si>
  <si>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</si>
  <si>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</si>
  <si>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</si>
  <si>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</si>
  <si>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</si>
  <si>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</si>
  <si>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</si>
  <si>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</si>
  <si>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</si>
  <si>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</si>
  <si>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</si>
  <si>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孝义市胜溪湖社区卫生服务中心2021年部门收入总表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</si>
  <si>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</si>
  <si>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</si>
  <si>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</si>
  <si>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</si>
  <si>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</si>
  <si>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</si>
  <si>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</si>
  <si>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</si>
  <si>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</si>
  <si>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　05</t>
  </si>
  <si>
    <t>　行政事业单位养老支出</t>
  </si>
  <si>
    <t>　　05</t>
  </si>
  <si>
    <t>　　机关事业单位基本养老保险缴费支出</t>
  </si>
  <si>
    <t>210</t>
  </si>
  <si>
    <t>卫生健康支出</t>
  </si>
  <si>
    <t>　03</t>
  </si>
  <si>
    <t>　基层医疗卫生机构</t>
  </si>
  <si>
    <t>　　02</t>
  </si>
  <si>
    <t>城市社区卫生机构</t>
  </si>
  <si>
    <t>　04</t>
  </si>
  <si>
    <t>　公共卫生</t>
  </si>
  <si>
    <t>　　08</t>
  </si>
  <si>
    <t>　　基本公共卫生服务</t>
  </si>
  <si>
    <t>　11</t>
  </si>
  <si>
    <t>　行政事业单位医疗</t>
  </si>
  <si>
    <t>　　事业单位医疗</t>
  </si>
  <si>
    <t>　99</t>
  </si>
  <si>
    <t>　其他卫生健康支出</t>
  </si>
  <si>
    <t>　　99</t>
  </si>
  <si>
    <t>　　其他卫生健康支出</t>
  </si>
  <si>
    <t>221</t>
  </si>
  <si>
    <t>住房保障支出</t>
  </si>
  <si>
    <t>　02</t>
  </si>
  <si>
    <t>　住房改革支出</t>
  </si>
  <si>
    <t>　　01</t>
  </si>
  <si>
    <t>　　住房公积金</t>
  </si>
  <si>
    <t>合      计</t>
  </si>
  <si>
    <t>表3</t>
  </si>
  <si>
    <t>孝义市胜溪湖社区卫生服务中心2021年部门支出总表</t>
  </si>
  <si>
    <t>基本支出</t>
  </si>
  <si>
    <t>项目支出</t>
  </si>
  <si>
    <t>　　城市社区卫生机构</t>
  </si>
  <si>
    <t>表4</t>
  </si>
  <si>
    <t>孝义市胜溪湖社区卫生服务中心2021年财政拨款收支总表</t>
  </si>
  <si>
    <t>小计</t>
  </si>
  <si>
    <t>政府性基金预算</t>
  </si>
  <si>
    <t>十五、资源勘探信息等支出</t>
  </si>
  <si>
    <t>表5</t>
  </si>
  <si>
    <t>孝义市胜溪湖社区卫生服务中心2021年一般公共预算支出表</t>
  </si>
  <si>
    <t>2020年预算数</t>
  </si>
  <si>
    <t>2021年预算数</t>
  </si>
  <si>
    <t>2021年预算数比2020年预算数增减%</t>
  </si>
  <si>
    <t>合计</t>
  </si>
  <si>
    <t>01</t>
  </si>
  <si>
    <t>表6</t>
  </si>
  <si>
    <t>孝义市胜溪湖社区卫生服务中心2021年一般公共预算基本支出经济科目表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</si>
  <si>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</si>
  <si>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</si>
  <si>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</si>
  <si>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</si>
  <si>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</si>
  <si>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</si>
  <si>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</si>
  <si>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</si>
  <si>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</si>
  <si>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</si>
  <si>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</si>
  <si>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</si>
  <si>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</si>
  <si>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</si>
  <si>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</si>
  <si>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</si>
  <si>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</si>
  <si>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</si>
  <si>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</si>
  <si>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</si>
  <si>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</si>
  <si>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</si>
  <si>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</si>
  <si>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</si>
  <si>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</si>
  <si>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</si>
  <si>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</si>
  <si>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</si>
  <si>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</si>
  <si>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</si>
  <si>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</si>
  <si>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</si>
  <si>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</si>
  <si>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</si>
  <si>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</si>
  <si>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</si>
  <si>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</si>
  <si>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</si>
  <si>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</si>
  <si>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</si>
  <si>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</si>
  <si>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</si>
  <si>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</si>
  <si>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</si>
  <si>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</si>
  <si>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</si>
  <si>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</si>
  <si>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</si>
  <si>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</si>
  <si>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</si>
  <si>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</si>
  <si>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</si>
  <si>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</si>
  <si>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</si>
  <si>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</si>
  <si>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</si>
  <si>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孝义市胜溪湖社区卫生服务中心2021年一般公共预算“三公”经费支出情况统计表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</si>
  <si>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</si>
  <si>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</si>
  <si>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</si>
  <si>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</si>
  <si>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</si>
  <si>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</si>
  <si>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</si>
  <si>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</si>
  <si>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孝义市柱胜溪湖社区卫生服务中心2021年政府性基金预算支出表</t>
  </si>
  <si>
    <t>2021年预算比2020年预算数增减</t>
  </si>
  <si>
    <t>表9</t>
  </si>
  <si>
    <t>孝义市胜溪湖社区卫生服务中心2021年一般公共预算重点项目绩效目标表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</si>
  <si>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</si>
  <si>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</si>
  <si>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</si>
  <si>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</si>
  <si>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</si>
  <si>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</si>
  <si>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</si>
  <si>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</si>
  <si>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</si>
  <si>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</si>
  <si>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村卫生室运行维护费</t>
  </si>
  <si>
    <t>其他卫生健康支出</t>
  </si>
  <si>
    <t>2109999</t>
  </si>
  <si>
    <t>用于卫生所相关用品，邮电费，相关耗材等正常运行方面支出</t>
  </si>
  <si>
    <t>逐步改善村卫生室服务环境，保障卫生室运行，为乡村医生提供更好的平台。</t>
  </si>
  <si>
    <t>2021年基本公共卫生服务</t>
  </si>
  <si>
    <t>基本公共卫生服务</t>
  </si>
  <si>
    <t>2100408</t>
  </si>
  <si>
    <t>用于支出卫生院开展基本公共卫生相关费用支出</t>
  </si>
  <si>
    <t>免费向居民提供基本公共卫生服务，提升基本公共卫生服务水平。</t>
  </si>
  <si>
    <t>2021年基层医疗卫生机构基本药物零差率补助资金</t>
  </si>
  <si>
    <t>社区药品费等医疗相关支出</t>
  </si>
  <si>
    <t>提升社区医疗服务能力，保证药品实行零差率销售。</t>
  </si>
  <si>
    <t>2021年村卫生室基本药物零差率补助资金</t>
  </si>
  <si>
    <t>用于卫生所药物零差率方面支出</t>
  </si>
  <si>
    <t>提升乡村医生医疗服务能力，保证药品实行零差率销售。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</si>
  <si>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</si>
  <si>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孝义市胜溪湖社区卫生服务中心2021年政府采购预算表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</si>
  <si>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</si>
  <si>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</si>
  <si>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</si>
  <si>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</si>
  <si>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</si>
  <si>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</si>
  <si>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</si>
  <si>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</si>
  <si>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</si>
  <si>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</si>
  <si>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</si>
  <si>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</si>
  <si>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</si>
  <si>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</si>
  <si>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</si>
  <si>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印刷服务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</si>
  <si>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</si>
  <si>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孝义市胜溪湖社区卫生服务中心2021年政府购买服务支出预算表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</si>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</sst>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* #,##0.0;* \-#,##0.0;* &quot;&quot;??;@"/>
    <numFmt numFmtId="178" formatCode="0_ "/>
  </numFmts>
  <fonts count="33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13" borderId="1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0" borderId="19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9" fillId="28" borderId="21" applyNumberFormat="0" applyAlignment="0" applyProtection="0">
      <alignment vertical="center"/>
    </xf>
    <xf numFmtId="0" fontId="31" fillId="28" borderId="17" applyNumberFormat="0" applyAlignment="0" applyProtection="0">
      <alignment vertical="center"/>
    </xf>
    <xf numFmtId="0" fontId="14" fillId="4" borderId="15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 applyProtection="0"/>
  </cellStyleXfs>
  <cellXfs count="143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4" fontId="9" fillId="0" borderId="13" xfId="0" applyNumberFormat="1" applyFont="1" applyFill="1" applyBorder="1" applyAlignment="1" applyProtection="1">
      <alignment vertical="center"/>
    </xf>
    <xf numFmtId="0" fontId="0" fillId="0" borderId="2" xfId="0" applyFont="1" applyFill="1" applyBorder="1" applyProtection="1"/>
    <xf numFmtId="0" fontId="5" fillId="0" borderId="0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center"/>
    </xf>
    <xf numFmtId="0" fontId="10" fillId="0" borderId="2" xfId="0" applyFont="1" applyFill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4" fontId="10" fillId="0" borderId="2" xfId="0" applyNumberFormat="1" applyFont="1" applyFill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49" fontId="10" fillId="0" borderId="2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center"/>
    </xf>
    <xf numFmtId="0" fontId="0" fillId="0" borderId="2" xfId="0" applyNumberFormat="1" applyFont="1" applyFill="1" applyBorder="1" applyAlignment="1" applyProtection="1">
      <alignment horizontal="right" vertical="center"/>
    </xf>
    <xf numFmtId="10" fontId="0" fillId="0" borderId="2" xfId="0" applyNumberFormat="1" applyFont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4" fontId="9" fillId="0" borderId="2" xfId="0" applyNumberFormat="1" applyFont="1" applyFill="1" applyBorder="1" applyAlignment="1" applyProtection="1">
      <alignment vertical="center"/>
    </xf>
    <xf numFmtId="0" fontId="10" fillId="0" borderId="14" xfId="0" applyFont="1" applyFill="1" applyBorder="1" applyAlignment="1" applyProtection="1">
      <alignment vertical="center"/>
    </xf>
    <xf numFmtId="0" fontId="0" fillId="0" borderId="14" xfId="0" applyFont="1" applyBorder="1" applyProtection="1"/>
    <xf numFmtId="0" fontId="0" fillId="0" borderId="14" xfId="0" applyFont="1" applyBorder="1" applyAlignment="1" applyProtection="1">
      <alignment vertical="center"/>
    </xf>
    <xf numFmtId="0" fontId="3" fillId="0" borderId="14" xfId="0" applyFont="1" applyBorder="1" applyProtection="1"/>
    <xf numFmtId="49" fontId="0" fillId="0" borderId="14" xfId="0" applyNumberFormat="1" applyFont="1" applyBorder="1" applyAlignment="1" applyProtection="1">
      <alignment horizontal="center" vertical="center"/>
      <protection locked="0"/>
    </xf>
    <xf numFmtId="4" fontId="9" fillId="0" borderId="14" xfId="0" applyNumberFormat="1" applyFont="1" applyFill="1" applyBorder="1" applyAlignment="1" applyProtection="1">
      <alignment horizontal="center" vertical="center"/>
    </xf>
    <xf numFmtId="178" fontId="0" fillId="0" borderId="14" xfId="0" applyNumberFormat="1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left"/>
    </xf>
    <xf numFmtId="0" fontId="0" fillId="0" borderId="14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right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vertical="center" wrapText="1"/>
    </xf>
    <xf numFmtId="4" fontId="9" fillId="0" borderId="14" xfId="0" applyNumberFormat="1" applyFont="1" applyFill="1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10" fontId="0" fillId="0" borderId="2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B7" workbookViewId="0">
      <selection activeCell="J11" sqref="J11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7"/>
      <c r="E1" s="107"/>
      <c r="F1" s="107"/>
      <c r="G1" s="107"/>
      <c r="H1" s="108"/>
    </row>
    <row r="2" ht="18.75" customHeight="1" spans="1:8">
      <c r="A2" s="109"/>
      <c r="B2" s="109"/>
      <c r="C2" s="109"/>
      <c r="D2" s="107"/>
      <c r="E2" s="107"/>
      <c r="F2" s="107"/>
      <c r="G2" s="107"/>
      <c r="H2" s="108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10"/>
      <c r="B4" s="110"/>
      <c r="C4" s="110"/>
      <c r="D4" s="110"/>
      <c r="E4" s="110"/>
      <c r="F4" s="110"/>
      <c r="G4" s="110"/>
      <c r="H4" s="78" t="s">
        <v>2</v>
      </c>
    </row>
    <row r="5" ht="24" customHeight="1" spans="1:8">
      <c r="A5" s="143" t="s">
        <v>3</v>
      </c>
      <c r="B5" s="63"/>
      <c r="C5" s="63"/>
      <c r="D5" s="63"/>
      <c r="E5" s="143" t="s">
        <v>4</v>
      </c>
      <c r="F5" s="63"/>
      <c r="G5" s="63"/>
      <c r="H5" s="63"/>
    </row>
    <row r="6" ht="24" customHeight="1" spans="1:8">
      <c r="A6" s="144" t="s">
        <v>5</v>
      </c>
      <c r="B6" s="112" t="s">
        <v>6</v>
      </c>
      <c r="C6" s="134"/>
      <c r="D6" s="113"/>
      <c r="E6" s="135" t="s">
        <v>7</v>
      </c>
      <c r="F6" s="112" t="s">
        <v>6</v>
      </c>
      <c r="G6" s="134"/>
      <c r="H6" s="113"/>
    </row>
    <row r="7" ht="48.75" customHeight="1" spans="1:8">
      <c r="A7" s="115"/>
      <c r="B7" s="136" t="s">
        <v>8</v>
      </c>
      <c r="C7" s="136" t="s">
        <v>9</v>
      </c>
      <c r="D7" s="136" t="s">
        <v>10</v>
      </c>
      <c r="E7" s="137"/>
      <c r="F7" s="136" t="s">
        <v>8</v>
      </c>
      <c r="G7" s="136" t="s">
        <v>9</v>
      </c>
      <c r="H7" s="136" t="s">
        <v>10</v>
      </c>
    </row>
    <row r="8" ht="24" customHeight="1" spans="1:8">
      <c r="A8" s="67" t="s">
        <v>11</v>
      </c>
      <c r="B8" s="63">
        <v>437.3</v>
      </c>
      <c r="C8" s="93">
        <v>461.31</v>
      </c>
      <c r="D8" s="104">
        <v>5.49</v>
      </c>
      <c r="E8" s="65" t="s">
        <v>12</v>
      </c>
      <c r="F8" s="65"/>
      <c r="G8" s="65"/>
      <c r="H8" s="72"/>
    </row>
    <row r="9" ht="24" customHeight="1" spans="1:8">
      <c r="A9" s="67" t="s">
        <v>13</v>
      </c>
      <c r="B9" s="67"/>
      <c r="C9" s="67"/>
      <c r="D9" s="105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105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105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105"/>
      <c r="E12" s="65" t="s">
        <v>19</v>
      </c>
      <c r="F12" s="65"/>
      <c r="G12" s="65"/>
      <c r="H12" s="72"/>
    </row>
    <row r="13" ht="24" customHeight="1" spans="1:8">
      <c r="A13" s="67"/>
      <c r="B13" s="67"/>
      <c r="C13" s="67"/>
      <c r="D13" s="105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105"/>
      <c r="E14" s="67" t="s">
        <v>21</v>
      </c>
      <c r="F14" s="67"/>
      <c r="G14" s="67"/>
      <c r="H14" s="67"/>
    </row>
    <row r="15" ht="24" customHeight="1" spans="1:8">
      <c r="A15" s="67"/>
      <c r="B15" s="67"/>
      <c r="C15" s="67"/>
      <c r="D15" s="105"/>
      <c r="E15" s="67" t="s">
        <v>22</v>
      </c>
      <c r="F15" s="112">
        <v>23.55</v>
      </c>
      <c r="G15" s="93">
        <v>23.92</v>
      </c>
      <c r="H15" s="138">
        <v>1.57</v>
      </c>
    </row>
    <row r="16" ht="24" customHeight="1" spans="1:8">
      <c r="A16" s="67"/>
      <c r="B16" s="67"/>
      <c r="C16" s="67"/>
      <c r="D16" s="105"/>
      <c r="E16" s="65" t="s">
        <v>23</v>
      </c>
      <c r="F16" s="139">
        <v>396.09</v>
      </c>
      <c r="G16" s="93">
        <v>419.45</v>
      </c>
      <c r="H16" s="138">
        <v>5.89</v>
      </c>
    </row>
    <row r="17" ht="24" customHeight="1" spans="1:8">
      <c r="A17" s="67"/>
      <c r="B17" s="67"/>
      <c r="C17" s="67"/>
      <c r="D17" s="105"/>
      <c r="E17" s="65" t="s">
        <v>24</v>
      </c>
      <c r="F17" s="140"/>
      <c r="G17" s="140"/>
      <c r="H17" s="141"/>
    </row>
    <row r="18" ht="24" customHeight="1" spans="1:8">
      <c r="A18" s="67"/>
      <c r="B18" s="67"/>
      <c r="C18" s="67"/>
      <c r="D18" s="105"/>
      <c r="E18" s="67" t="s">
        <v>25</v>
      </c>
      <c r="F18" s="142"/>
      <c r="G18" s="142"/>
      <c r="H18" s="141"/>
    </row>
    <row r="19" ht="24" customHeight="1" spans="1:8">
      <c r="A19" s="67"/>
      <c r="B19" s="67"/>
      <c r="C19" s="67"/>
      <c r="D19" s="105"/>
      <c r="E19" s="67" t="s">
        <v>26</v>
      </c>
      <c r="F19" s="67"/>
      <c r="G19" s="67"/>
      <c r="H19" s="141"/>
    </row>
    <row r="20" ht="24" customHeight="1" spans="1:8">
      <c r="A20" s="67"/>
      <c r="B20" s="67"/>
      <c r="C20" s="67"/>
      <c r="D20" s="105"/>
      <c r="E20" s="67" t="s">
        <v>27</v>
      </c>
      <c r="F20" s="67"/>
      <c r="G20" s="67"/>
      <c r="H20" s="141"/>
    </row>
    <row r="21" ht="24" customHeight="1" spans="1:8">
      <c r="A21" s="67"/>
      <c r="B21" s="67"/>
      <c r="C21" s="67"/>
      <c r="D21" s="105"/>
      <c r="E21" s="67" t="s">
        <v>28</v>
      </c>
      <c r="F21" s="67"/>
      <c r="G21" s="67"/>
      <c r="H21" s="141"/>
    </row>
    <row r="22" ht="24" customHeight="1" spans="1:8">
      <c r="A22" s="67"/>
      <c r="B22" s="67"/>
      <c r="C22" s="67"/>
      <c r="D22" s="105"/>
      <c r="E22" s="67" t="s">
        <v>29</v>
      </c>
      <c r="F22" s="67"/>
      <c r="G22" s="67"/>
      <c r="H22" s="141"/>
    </row>
    <row r="23" ht="24" customHeight="1" spans="1:8">
      <c r="A23" s="67"/>
      <c r="B23" s="67"/>
      <c r="C23" s="67"/>
      <c r="D23" s="105"/>
      <c r="E23" s="67" t="s">
        <v>30</v>
      </c>
      <c r="F23" s="67"/>
      <c r="G23" s="67"/>
      <c r="H23" s="141"/>
    </row>
    <row r="24" ht="24" customHeight="1" spans="1:8">
      <c r="A24" s="67"/>
      <c r="B24" s="67"/>
      <c r="C24" s="67"/>
      <c r="D24" s="105"/>
      <c r="E24" s="67" t="s">
        <v>31</v>
      </c>
      <c r="F24" s="67"/>
      <c r="G24" s="67"/>
      <c r="H24" s="141"/>
    </row>
    <row r="25" ht="24" customHeight="1" spans="1:8">
      <c r="A25" s="67"/>
      <c r="B25" s="67"/>
      <c r="C25" s="67"/>
      <c r="D25" s="105"/>
      <c r="E25" s="67" t="s">
        <v>32</v>
      </c>
      <c r="F25" s="63">
        <v>17.66</v>
      </c>
      <c r="G25" s="67">
        <v>17.94</v>
      </c>
      <c r="H25" s="138">
        <v>1.58</v>
      </c>
    </row>
    <row r="26" ht="24" customHeight="1" spans="1:8">
      <c r="A26" s="67"/>
      <c r="B26" s="67"/>
      <c r="C26" s="67"/>
      <c r="D26" s="105"/>
      <c r="E26" s="67" t="s">
        <v>33</v>
      </c>
      <c r="F26" s="67"/>
      <c r="G26" s="67"/>
      <c r="H26" s="141"/>
    </row>
    <row r="27" ht="24" customHeight="1" spans="1:8">
      <c r="A27" s="67"/>
      <c r="B27" s="67"/>
      <c r="C27" s="67"/>
      <c r="D27" s="105"/>
      <c r="E27" s="67" t="s">
        <v>34</v>
      </c>
      <c r="F27" s="67"/>
      <c r="G27" s="67"/>
      <c r="H27" s="141"/>
    </row>
    <row r="28" ht="24" customHeight="1" spans="1:8">
      <c r="A28" s="67"/>
      <c r="B28" s="67"/>
      <c r="C28" s="67"/>
      <c r="D28" s="105"/>
      <c r="E28" s="67" t="s">
        <v>35</v>
      </c>
      <c r="F28" s="92"/>
      <c r="G28" s="92"/>
      <c r="H28" s="141"/>
    </row>
    <row r="29" ht="24" customHeight="1" spans="1:8">
      <c r="A29" s="63" t="s">
        <v>36</v>
      </c>
      <c r="B29" s="63">
        <v>437.3</v>
      </c>
      <c r="C29" s="63">
        <v>461.31</v>
      </c>
      <c r="D29" s="105">
        <v>0.0549</v>
      </c>
      <c r="E29" s="63" t="s">
        <v>37</v>
      </c>
      <c r="F29" s="63">
        <f>SUM(F15:F28)</f>
        <v>437.3</v>
      </c>
      <c r="G29" s="93">
        <v>461.31</v>
      </c>
      <c r="H29" s="138">
        <v>5.49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G7" sqref="G7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191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192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193</v>
      </c>
      <c r="B4" s="31" t="s">
        <v>194</v>
      </c>
      <c r="C4" s="31" t="s">
        <v>195</v>
      </c>
      <c r="D4" s="31" t="s">
        <v>196</v>
      </c>
      <c r="E4" s="8" t="s">
        <v>197</v>
      </c>
      <c r="F4" s="8"/>
      <c r="G4" s="8"/>
      <c r="H4" s="8"/>
      <c r="I4" s="8"/>
      <c r="J4" s="8"/>
      <c r="K4" s="8"/>
      <c r="L4" s="8"/>
      <c r="M4" s="8"/>
      <c r="N4" s="40" t="s">
        <v>198</v>
      </c>
    </row>
    <row r="5" ht="37.5" customHeight="1" spans="1:14">
      <c r="A5" s="9"/>
      <c r="B5" s="31"/>
      <c r="C5" s="31"/>
      <c r="D5" s="31"/>
      <c r="E5" s="10" t="s">
        <v>199</v>
      </c>
      <c r="F5" s="8" t="s">
        <v>41</v>
      </c>
      <c r="G5" s="8"/>
      <c r="H5" s="8"/>
      <c r="I5" s="8"/>
      <c r="J5" s="41"/>
      <c r="K5" s="41"/>
      <c r="L5" s="23" t="s">
        <v>200</v>
      </c>
      <c r="M5" s="23" t="s">
        <v>201</v>
      </c>
      <c r="N5" s="42"/>
    </row>
    <row r="6" ht="78.75" customHeight="1" spans="1:14">
      <c r="A6" s="13"/>
      <c r="B6" s="31"/>
      <c r="C6" s="31"/>
      <c r="D6" s="31"/>
      <c r="E6" s="10"/>
      <c r="F6" s="14" t="s">
        <v>202</v>
      </c>
      <c r="G6" s="10" t="s">
        <v>203</v>
      </c>
      <c r="H6" s="10" t="s">
        <v>204</v>
      </c>
      <c r="I6" s="10" t="s">
        <v>205</v>
      </c>
      <c r="J6" s="10" t="s">
        <v>206</v>
      </c>
      <c r="K6" s="24" t="s">
        <v>207</v>
      </c>
      <c r="L6" s="25"/>
      <c r="M6" s="25"/>
      <c r="N6" s="43"/>
    </row>
    <row r="7" ht="24" customHeight="1" spans="1:14">
      <c r="A7" s="32" t="s">
        <v>208</v>
      </c>
      <c r="B7" s="33"/>
      <c r="C7" s="33"/>
      <c r="D7" s="33"/>
      <c r="E7" s="33">
        <v>28</v>
      </c>
      <c r="F7" s="33">
        <v>28</v>
      </c>
      <c r="G7" s="33">
        <v>28</v>
      </c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76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10" sqref="H10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211</v>
      </c>
      <c r="B4" s="7" t="s">
        <v>212</v>
      </c>
      <c r="C4" s="8" t="s">
        <v>197</v>
      </c>
      <c r="D4" s="8"/>
      <c r="E4" s="8"/>
      <c r="F4" s="8"/>
      <c r="G4" s="8"/>
      <c r="H4" s="8"/>
      <c r="I4" s="8"/>
      <c r="J4" s="8"/>
      <c r="K4" s="8"/>
      <c r="L4" s="7" t="s">
        <v>97</v>
      </c>
    </row>
    <row r="5" ht="25.5" customHeight="1" spans="1:12">
      <c r="A5" s="9"/>
      <c r="B5" s="9"/>
      <c r="C5" s="10" t="s">
        <v>199</v>
      </c>
      <c r="D5" s="11" t="s">
        <v>213</v>
      </c>
      <c r="E5" s="12"/>
      <c r="F5" s="12"/>
      <c r="G5" s="12"/>
      <c r="H5" s="12"/>
      <c r="I5" s="22"/>
      <c r="J5" s="23" t="s">
        <v>200</v>
      </c>
      <c r="K5" s="23" t="s">
        <v>201</v>
      </c>
      <c r="L5" s="9"/>
    </row>
    <row r="6" ht="81" customHeight="1" spans="1:12">
      <c r="A6" s="13"/>
      <c r="B6" s="13"/>
      <c r="C6" s="10"/>
      <c r="D6" s="14" t="s">
        <v>202</v>
      </c>
      <c r="E6" s="10" t="s">
        <v>203</v>
      </c>
      <c r="F6" s="10" t="s">
        <v>204</v>
      </c>
      <c r="G6" s="10" t="s">
        <v>205</v>
      </c>
      <c r="H6" s="10" t="s">
        <v>206</v>
      </c>
      <c r="I6" s="24" t="s">
        <v>214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76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showZeros="0" topLeftCell="A7" workbookViewId="0">
      <selection activeCell="A18" sqref="A18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124" t="s">
        <v>38</v>
      </c>
      <c r="B1" s="125"/>
      <c r="C1" s="125"/>
      <c r="D1" s="126"/>
      <c r="E1" s="126"/>
      <c r="F1" s="126"/>
      <c r="G1" s="126"/>
    </row>
    <row r="2" ht="29.25" customHeight="1" spans="1:7">
      <c r="A2" s="127" t="s">
        <v>39</v>
      </c>
      <c r="B2" s="127"/>
      <c r="C2" s="127"/>
      <c r="D2" s="127"/>
      <c r="E2" s="127"/>
      <c r="F2" s="127"/>
      <c r="G2" s="127"/>
    </row>
    <row r="3" ht="26.25" customHeight="1" spans="1:7">
      <c r="A3" s="120"/>
      <c r="B3" s="120"/>
      <c r="C3" s="120"/>
      <c r="D3" s="120"/>
      <c r="E3" s="120"/>
      <c r="F3" s="120"/>
      <c r="G3" s="128" t="s">
        <v>2</v>
      </c>
    </row>
    <row r="4" ht="30" customHeight="1" spans="1:7">
      <c r="A4" s="129" t="s">
        <v>40</v>
      </c>
      <c r="B4" s="129"/>
      <c r="C4" s="130" t="s">
        <v>36</v>
      </c>
      <c r="D4" s="130" t="s">
        <v>41</v>
      </c>
      <c r="E4" s="130" t="s">
        <v>42</v>
      </c>
      <c r="F4" s="130" t="s">
        <v>43</v>
      </c>
      <c r="G4" s="130" t="s">
        <v>44</v>
      </c>
    </row>
    <row r="5" s="59" customFormat="1" ht="30" customHeight="1" spans="1:7">
      <c r="A5" s="129" t="s">
        <v>45</v>
      </c>
      <c r="B5" s="129" t="s">
        <v>46</v>
      </c>
      <c r="C5" s="130"/>
      <c r="D5" s="130"/>
      <c r="E5" s="130"/>
      <c r="F5" s="130"/>
      <c r="G5" s="130"/>
    </row>
    <row r="6" s="59" customFormat="1" ht="30" customHeight="1" spans="1:7">
      <c r="A6" s="131" t="s">
        <v>47</v>
      </c>
      <c r="B6" s="132" t="s">
        <v>48</v>
      </c>
      <c r="C6" s="133">
        <v>23.92</v>
      </c>
      <c r="D6" s="133">
        <v>23.92</v>
      </c>
      <c r="E6" s="128"/>
      <c r="F6" s="128"/>
      <c r="G6" s="128"/>
    </row>
    <row r="7" s="59" customFormat="1" ht="30" customHeight="1" spans="1:7">
      <c r="A7" s="131" t="s">
        <v>49</v>
      </c>
      <c r="B7" s="132" t="s">
        <v>50</v>
      </c>
      <c r="C7" s="133">
        <v>23.92</v>
      </c>
      <c r="D7" s="133">
        <v>23.92</v>
      </c>
      <c r="E7" s="128"/>
      <c r="F7" s="128"/>
      <c r="G7" s="128"/>
    </row>
    <row r="8" s="59" customFormat="1" ht="30" customHeight="1" spans="1:7">
      <c r="A8" s="131" t="s">
        <v>51</v>
      </c>
      <c r="B8" s="132" t="s">
        <v>52</v>
      </c>
      <c r="C8" s="133">
        <v>23.92</v>
      </c>
      <c r="D8" s="133">
        <v>23.92</v>
      </c>
      <c r="E8" s="128"/>
      <c r="F8" s="128"/>
      <c r="G8" s="128"/>
    </row>
    <row r="9" customFormat="1" ht="30" customHeight="1" spans="1:7">
      <c r="A9" s="131" t="s">
        <v>53</v>
      </c>
      <c r="B9" s="132" t="s">
        <v>54</v>
      </c>
      <c r="C9" s="133">
        <v>419.45</v>
      </c>
      <c r="D9" s="133">
        <v>419.45</v>
      </c>
      <c r="E9" s="128"/>
      <c r="F9" s="128"/>
      <c r="G9" s="128"/>
    </row>
    <row r="10" customFormat="1" ht="30" customHeight="1" spans="1:7">
      <c r="A10" s="131" t="s">
        <v>55</v>
      </c>
      <c r="B10" s="132" t="s">
        <v>56</v>
      </c>
      <c r="C10" s="133">
        <v>179.92</v>
      </c>
      <c r="D10" s="133">
        <v>179.92</v>
      </c>
      <c r="E10" s="120"/>
      <c r="F10" s="120"/>
      <c r="G10" s="120"/>
    </row>
    <row r="11" customFormat="1" ht="30" customHeight="1" spans="1:7">
      <c r="A11" s="131" t="s">
        <v>57</v>
      </c>
      <c r="B11" s="132" t="s">
        <v>58</v>
      </c>
      <c r="C11" s="133">
        <v>179.92</v>
      </c>
      <c r="D11" s="133">
        <v>179.92</v>
      </c>
      <c r="E11" s="120"/>
      <c r="F11" s="120"/>
      <c r="G11" s="120"/>
    </row>
    <row r="12" customFormat="1" ht="30" customHeight="1" spans="1:7">
      <c r="A12" s="131" t="s">
        <v>59</v>
      </c>
      <c r="B12" s="132" t="s">
        <v>60</v>
      </c>
      <c r="C12" s="133">
        <v>205.48</v>
      </c>
      <c r="D12" s="133">
        <v>205.48</v>
      </c>
      <c r="E12" s="120"/>
      <c r="F12" s="120"/>
      <c r="G12" s="120"/>
    </row>
    <row r="13" customFormat="1" ht="30" customHeight="1" spans="1:7">
      <c r="A13" s="131" t="s">
        <v>61</v>
      </c>
      <c r="B13" s="132" t="s">
        <v>62</v>
      </c>
      <c r="C13" s="133">
        <v>205.48</v>
      </c>
      <c r="D13" s="133">
        <v>205.48</v>
      </c>
      <c r="E13" s="120"/>
      <c r="F13" s="120"/>
      <c r="G13" s="120"/>
    </row>
    <row r="14" ht="30" customHeight="1" spans="1:7">
      <c r="A14" s="131" t="s">
        <v>63</v>
      </c>
      <c r="B14" s="132" t="s">
        <v>64</v>
      </c>
      <c r="C14" s="133">
        <v>9.72</v>
      </c>
      <c r="D14" s="133">
        <v>9.72</v>
      </c>
      <c r="E14" s="120"/>
      <c r="F14" s="120"/>
      <c r="G14" s="120"/>
    </row>
    <row r="15" ht="30" customHeight="1" spans="1:7">
      <c r="A15" s="131" t="s">
        <v>57</v>
      </c>
      <c r="B15" s="132" t="s">
        <v>65</v>
      </c>
      <c r="C15" s="133">
        <v>9.72</v>
      </c>
      <c r="D15" s="133">
        <v>9.72</v>
      </c>
      <c r="E15" s="120"/>
      <c r="F15" s="120"/>
      <c r="G15" s="120"/>
    </row>
    <row r="16" ht="30" customHeight="1" spans="1:7">
      <c r="A16" s="131" t="s">
        <v>66</v>
      </c>
      <c r="B16" s="132" t="s">
        <v>67</v>
      </c>
      <c r="C16" s="133">
        <v>23.92</v>
      </c>
      <c r="D16" s="133">
        <v>23.92</v>
      </c>
      <c r="E16" s="120"/>
      <c r="F16" s="120"/>
      <c r="G16" s="120"/>
    </row>
    <row r="17" ht="30" customHeight="1" spans="1:7">
      <c r="A17" s="131" t="s">
        <v>68</v>
      </c>
      <c r="B17" s="132" t="s">
        <v>69</v>
      </c>
      <c r="C17" s="133">
        <v>23.92</v>
      </c>
      <c r="D17" s="133">
        <v>23.92</v>
      </c>
      <c r="E17" s="121"/>
      <c r="F17" s="121"/>
      <c r="G17" s="121"/>
    </row>
    <row r="18" ht="30" customHeight="1" spans="1:7">
      <c r="A18" s="118" t="s">
        <v>70</v>
      </c>
      <c r="B18" s="118" t="s">
        <v>71</v>
      </c>
      <c r="C18" s="119">
        <v>17.94</v>
      </c>
      <c r="D18" s="119">
        <v>17.94</v>
      </c>
      <c r="E18" s="120"/>
      <c r="F18" s="120"/>
      <c r="G18" s="120"/>
    </row>
    <row r="19" ht="30" customHeight="1" spans="1:7">
      <c r="A19" s="118" t="s">
        <v>72</v>
      </c>
      <c r="B19" s="118" t="s">
        <v>73</v>
      </c>
      <c r="C19" s="119">
        <v>17.94</v>
      </c>
      <c r="D19" s="119">
        <v>17.94</v>
      </c>
      <c r="E19" s="121"/>
      <c r="F19" s="121"/>
      <c r="G19" s="121"/>
    </row>
    <row r="20" ht="30" customHeight="1" spans="1:7">
      <c r="A20" s="118" t="s">
        <v>74</v>
      </c>
      <c r="B20" s="118" t="s">
        <v>75</v>
      </c>
      <c r="C20" s="119">
        <v>17.94</v>
      </c>
      <c r="D20" s="119">
        <v>17.94</v>
      </c>
      <c r="E20" s="121"/>
      <c r="F20" s="121"/>
      <c r="G20" s="121"/>
    </row>
    <row r="21" ht="30" customHeight="1" spans="1:7">
      <c r="A21" s="122" t="s">
        <v>76</v>
      </c>
      <c r="B21" s="122"/>
      <c r="C21" s="123">
        <f>C6+C9+C18</f>
        <v>461.31</v>
      </c>
      <c r="D21" s="123">
        <f>D6+D9+D18</f>
        <v>461.31</v>
      </c>
      <c r="E21" s="120"/>
      <c r="F21" s="120"/>
      <c r="G21" s="120"/>
    </row>
  </sheetData>
  <mergeCells count="8">
    <mergeCell ref="A2:G2"/>
    <mergeCell ref="A4:B4"/>
    <mergeCell ref="A21:B21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topLeftCell="A8" workbookViewId="0">
      <selection activeCell="F18" sqref="F18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77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78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1" t="s">
        <v>2</v>
      </c>
    </row>
    <row r="5" ht="26.25" customHeight="1" spans="1:5">
      <c r="A5" s="112" t="s">
        <v>40</v>
      </c>
      <c r="B5" s="113"/>
      <c r="C5" s="114" t="s">
        <v>37</v>
      </c>
      <c r="D5" s="114" t="s">
        <v>79</v>
      </c>
      <c r="E5" s="114" t="s">
        <v>80</v>
      </c>
    </row>
    <row r="6" s="59" customFormat="1" ht="27.75" customHeight="1" spans="1:5">
      <c r="A6" s="63" t="s">
        <v>45</v>
      </c>
      <c r="B6" s="63" t="s">
        <v>46</v>
      </c>
      <c r="C6" s="115"/>
      <c r="D6" s="115"/>
      <c r="E6" s="115"/>
    </row>
    <row r="7" s="59" customFormat="1" ht="30" customHeight="1" spans="1:5">
      <c r="A7" s="116" t="s">
        <v>47</v>
      </c>
      <c r="B7" s="116" t="s">
        <v>48</v>
      </c>
      <c r="C7" s="117">
        <v>23.92</v>
      </c>
      <c r="D7" s="117"/>
      <c r="E7" s="117"/>
    </row>
    <row r="8" s="59" customFormat="1" ht="30" customHeight="1" spans="1:5">
      <c r="A8" s="116" t="s">
        <v>49</v>
      </c>
      <c r="B8" s="116" t="s">
        <v>50</v>
      </c>
      <c r="C8" s="117">
        <v>23.92</v>
      </c>
      <c r="D8" s="117"/>
      <c r="E8" s="117"/>
    </row>
    <row r="9" s="59" customFormat="1" ht="30" customHeight="1" spans="1:5">
      <c r="A9" s="116" t="s">
        <v>51</v>
      </c>
      <c r="B9" s="116" t="s">
        <v>52</v>
      </c>
      <c r="C9" s="117">
        <v>23.92</v>
      </c>
      <c r="D9" s="117">
        <v>23.92</v>
      </c>
      <c r="E9" s="117"/>
    </row>
    <row r="10" customFormat="1" ht="30" customHeight="1" spans="1:5">
      <c r="A10" s="116" t="s">
        <v>53</v>
      </c>
      <c r="B10" s="116" t="s">
        <v>54</v>
      </c>
      <c r="C10" s="117">
        <v>419.45</v>
      </c>
      <c r="D10" s="117"/>
      <c r="E10" s="117"/>
    </row>
    <row r="11" customFormat="1" ht="30" customHeight="1" spans="1:5">
      <c r="A11" s="116" t="s">
        <v>55</v>
      </c>
      <c r="B11" s="116" t="s">
        <v>56</v>
      </c>
      <c r="C11" s="117">
        <v>179.92</v>
      </c>
      <c r="D11" s="117"/>
      <c r="E11" s="117"/>
    </row>
    <row r="12" ht="30" customHeight="1" spans="1:5">
      <c r="A12" s="116" t="s">
        <v>57</v>
      </c>
      <c r="B12" s="116" t="s">
        <v>81</v>
      </c>
      <c r="C12" s="117">
        <v>179.92</v>
      </c>
      <c r="D12" s="117">
        <v>179.92</v>
      </c>
      <c r="E12" s="117"/>
    </row>
    <row r="13" ht="30" customHeight="1" spans="1:5">
      <c r="A13" s="116" t="s">
        <v>59</v>
      </c>
      <c r="B13" s="116" t="s">
        <v>60</v>
      </c>
      <c r="C13" s="117">
        <v>205.48</v>
      </c>
      <c r="D13" s="117"/>
      <c r="E13" s="117"/>
    </row>
    <row r="14" ht="30" customHeight="1" spans="1:5">
      <c r="A14" s="116" t="s">
        <v>61</v>
      </c>
      <c r="B14" s="116" t="s">
        <v>62</v>
      </c>
      <c r="C14" s="117">
        <v>205.48</v>
      </c>
      <c r="D14" s="117"/>
      <c r="E14" s="117">
        <v>205.48</v>
      </c>
    </row>
    <row r="15" ht="30" customHeight="1" spans="1:5">
      <c r="A15" s="116" t="s">
        <v>63</v>
      </c>
      <c r="B15" s="116" t="s">
        <v>64</v>
      </c>
      <c r="C15" s="117">
        <v>9.72</v>
      </c>
      <c r="D15" s="117"/>
      <c r="E15" s="117"/>
    </row>
    <row r="16" ht="30" customHeight="1" spans="1:5">
      <c r="A16" s="116" t="s">
        <v>57</v>
      </c>
      <c r="B16" s="116" t="s">
        <v>65</v>
      </c>
      <c r="C16" s="117">
        <v>9.72</v>
      </c>
      <c r="D16" s="117">
        <v>9.72</v>
      </c>
      <c r="E16" s="117"/>
    </row>
    <row r="17" ht="30" customHeight="1" spans="1:5">
      <c r="A17" s="116" t="s">
        <v>66</v>
      </c>
      <c r="B17" s="116" t="s">
        <v>67</v>
      </c>
      <c r="C17" s="117">
        <v>24.33</v>
      </c>
      <c r="D17" s="117"/>
      <c r="E17" s="117"/>
    </row>
    <row r="18" ht="30" customHeight="1" spans="1:5">
      <c r="A18" s="116" t="s">
        <v>68</v>
      </c>
      <c r="B18" s="116" t="s">
        <v>69</v>
      </c>
      <c r="C18" s="117">
        <v>24.33</v>
      </c>
      <c r="D18" s="117"/>
      <c r="E18" s="117">
        <v>24.33</v>
      </c>
    </row>
    <row r="19" ht="30" customHeight="1" spans="1:5">
      <c r="A19" s="118" t="s">
        <v>70</v>
      </c>
      <c r="B19" s="118" t="s">
        <v>71</v>
      </c>
      <c r="C19" s="119">
        <v>17.94</v>
      </c>
      <c r="D19" s="119">
        <v>17.94</v>
      </c>
      <c r="E19" s="120"/>
    </row>
    <row r="20" ht="30" customHeight="1" spans="1:5">
      <c r="A20" s="118" t="s">
        <v>72</v>
      </c>
      <c r="B20" s="118" t="s">
        <v>73</v>
      </c>
      <c r="C20" s="119">
        <v>17.94</v>
      </c>
      <c r="D20" s="119">
        <v>17.94</v>
      </c>
      <c r="E20" s="121"/>
    </row>
    <row r="21" ht="30" customHeight="1" spans="1:5">
      <c r="A21" s="118" t="s">
        <v>74</v>
      </c>
      <c r="B21" s="118" t="s">
        <v>75</v>
      </c>
      <c r="C21" s="119">
        <v>17.94</v>
      </c>
      <c r="D21" s="119">
        <v>17.94</v>
      </c>
      <c r="E21" s="121"/>
    </row>
    <row r="22" ht="30" customHeight="1" spans="1:5">
      <c r="A22" s="122" t="s">
        <v>76</v>
      </c>
      <c r="B22" s="122"/>
      <c r="C22" s="123">
        <f>C7+C10+C19</f>
        <v>461.31</v>
      </c>
      <c r="D22" s="123">
        <v>231.5</v>
      </c>
      <c r="E22" s="120">
        <v>229.81</v>
      </c>
    </row>
  </sheetData>
  <mergeCells count="6">
    <mergeCell ref="A3:E3"/>
    <mergeCell ref="A5:B5"/>
    <mergeCell ref="A22:B22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9" workbookViewId="0">
      <selection activeCell="D32" sqref="D32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82</v>
      </c>
      <c r="B1" s="107"/>
      <c r="C1" s="107"/>
      <c r="D1" s="107"/>
      <c r="E1" s="107"/>
      <c r="F1" s="108"/>
    </row>
    <row r="2" ht="18.75" customHeight="1" spans="1:6">
      <c r="A2" s="109"/>
      <c r="B2" s="107"/>
      <c r="C2" s="107"/>
      <c r="D2" s="107"/>
      <c r="E2" s="107"/>
      <c r="F2" s="108"/>
    </row>
    <row r="3" ht="21" customHeight="1" spans="1:6">
      <c r="A3" s="76" t="s">
        <v>83</v>
      </c>
      <c r="B3" s="76"/>
      <c r="C3" s="76"/>
      <c r="D3" s="76"/>
      <c r="E3" s="76"/>
      <c r="F3" s="76"/>
    </row>
    <row r="4" ht="14.25" customHeight="1" spans="1:6">
      <c r="A4" s="110"/>
      <c r="B4" s="110"/>
      <c r="C4" s="110"/>
      <c r="D4" s="110"/>
      <c r="E4" s="110"/>
      <c r="F4" s="78" t="s">
        <v>2</v>
      </c>
    </row>
    <row r="5" ht="24" customHeight="1" spans="1:6">
      <c r="A5" s="143" t="s">
        <v>3</v>
      </c>
      <c r="B5" s="63"/>
      <c r="C5" s="143" t="s">
        <v>4</v>
      </c>
      <c r="D5" s="63"/>
      <c r="E5" s="63"/>
      <c r="F5" s="63"/>
    </row>
    <row r="6" ht="24" customHeight="1" spans="1:6">
      <c r="A6" s="143" t="s">
        <v>5</v>
      </c>
      <c r="B6" s="143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84</v>
      </c>
      <c r="E7" s="63" t="s">
        <v>41</v>
      </c>
      <c r="F7" s="63" t="s">
        <v>85</v>
      </c>
    </row>
    <row r="8" ht="28.5" customHeight="1" spans="1:6">
      <c r="A8" s="67" t="s">
        <v>11</v>
      </c>
      <c r="B8" s="72">
        <v>461.31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93">
        <v>23.92</v>
      </c>
      <c r="E15" s="93">
        <v>23.92</v>
      </c>
      <c r="F15" s="67"/>
    </row>
    <row r="16" ht="28.5" customHeight="1" spans="1:6">
      <c r="A16" s="67"/>
      <c r="B16" s="67"/>
      <c r="C16" s="65" t="s">
        <v>23</v>
      </c>
      <c r="D16" s="93">
        <v>419.45</v>
      </c>
      <c r="E16" s="93">
        <v>419.45</v>
      </c>
      <c r="F16" s="67"/>
    </row>
    <row r="17" ht="28.5" customHeight="1" spans="1:6">
      <c r="A17" s="67"/>
      <c r="B17" s="67"/>
      <c r="C17" s="65" t="s">
        <v>24</v>
      </c>
      <c r="D17" s="65"/>
      <c r="E17" s="65"/>
      <c r="F17" s="67"/>
    </row>
    <row r="18" ht="28.5" customHeight="1" spans="1:6">
      <c r="A18" s="67"/>
      <c r="B18" s="67"/>
      <c r="C18" s="67" t="s">
        <v>25</v>
      </c>
      <c r="D18" s="67"/>
      <c r="E18" s="67"/>
      <c r="F18" s="67"/>
    </row>
    <row r="19" ht="28.5" customHeight="1" spans="1:6">
      <c r="A19" s="67"/>
      <c r="B19" s="67"/>
      <c r="C19" s="67" t="s">
        <v>26</v>
      </c>
      <c r="D19" s="67"/>
      <c r="E19" s="67"/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86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67">
        <v>17.94</v>
      </c>
      <c r="E25" s="67">
        <v>17.94</v>
      </c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 t="s">
        <v>35</v>
      </c>
      <c r="D28" s="67"/>
      <c r="E28" s="67"/>
      <c r="F28" s="67"/>
    </row>
    <row r="29" ht="28.5" customHeight="1" spans="1:6">
      <c r="A29" s="63" t="s">
        <v>36</v>
      </c>
      <c r="B29" s="72">
        <v>461.31</v>
      </c>
      <c r="C29" s="63" t="s">
        <v>37</v>
      </c>
      <c r="D29" s="93">
        <v>461.31</v>
      </c>
      <c r="E29" s="93">
        <v>461.31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showGridLines="0" showZeros="0" topLeftCell="A7" workbookViewId="0">
      <selection activeCell="J16" sqref="J16"/>
    </sheetView>
  </sheetViews>
  <sheetFormatPr defaultColWidth="6.875" defaultRowHeight="11.25"/>
  <cols>
    <col min="1" max="1" width="18.125" style="60" customWidth="1"/>
    <col min="2" max="2" width="37.75" style="60" customWidth="1"/>
    <col min="3" max="3" width="17.5" style="60" customWidth="1"/>
    <col min="4" max="4" width="9" style="60" customWidth="1"/>
    <col min="5" max="8" width="10" style="60" customWidth="1"/>
    <col min="9" max="11" width="10.875" style="60" customWidth="1"/>
    <col min="12" max="16384" width="6.875" style="60"/>
  </cols>
  <sheetData>
    <row r="1" ht="30" customHeight="1" spans="1:11">
      <c r="A1" s="44" t="s">
        <v>87</v>
      </c>
      <c r="B1" s="95"/>
      <c r="C1" s="95"/>
      <c r="D1" s="95"/>
      <c r="E1" s="95"/>
      <c r="F1" s="95"/>
      <c r="G1" s="95"/>
      <c r="H1" s="95"/>
      <c r="I1" s="103"/>
      <c r="J1" s="103"/>
      <c r="K1" s="103"/>
    </row>
    <row r="2" ht="30" customHeight="1" spans="1:11">
      <c r="A2" s="95"/>
      <c r="B2" s="95"/>
      <c r="C2" s="95"/>
      <c r="D2" s="95"/>
      <c r="E2" s="95"/>
      <c r="F2" s="95"/>
      <c r="G2" s="95"/>
      <c r="H2" s="95"/>
      <c r="I2" s="103"/>
      <c r="J2" s="103"/>
      <c r="K2" s="103"/>
    </row>
    <row r="3" ht="30" customHeight="1" spans="1:11">
      <c r="A3" s="96" t="s">
        <v>88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ht="30" customHeight="1" spans="1:11">
      <c r="A4" s="67"/>
      <c r="B4" s="67"/>
      <c r="C4" s="67"/>
      <c r="D4" s="67"/>
      <c r="E4" s="67"/>
      <c r="F4" s="67"/>
      <c r="G4" s="67"/>
      <c r="H4" s="67"/>
      <c r="I4" s="67"/>
      <c r="J4" s="72" t="s">
        <v>2</v>
      </c>
      <c r="K4" s="72"/>
    </row>
    <row r="5" ht="30" customHeight="1" spans="1:11">
      <c r="A5" s="63" t="s">
        <v>40</v>
      </c>
      <c r="B5" s="63"/>
      <c r="C5" s="63" t="s">
        <v>89</v>
      </c>
      <c r="D5" s="63"/>
      <c r="E5" s="63"/>
      <c r="F5" s="63" t="s">
        <v>90</v>
      </c>
      <c r="G5" s="63"/>
      <c r="H5" s="63"/>
      <c r="I5" s="63" t="s">
        <v>91</v>
      </c>
      <c r="J5" s="63"/>
      <c r="K5" s="63"/>
    </row>
    <row r="6" s="59" customFormat="1" ht="30" customHeight="1" spans="1:11">
      <c r="A6" s="63" t="s">
        <v>45</v>
      </c>
      <c r="B6" s="63" t="s">
        <v>46</v>
      </c>
      <c r="C6" s="63" t="s">
        <v>92</v>
      </c>
      <c r="D6" s="63" t="s">
        <v>79</v>
      </c>
      <c r="E6" s="63" t="s">
        <v>80</v>
      </c>
      <c r="F6" s="63" t="s">
        <v>92</v>
      </c>
      <c r="G6" s="63" t="s">
        <v>79</v>
      </c>
      <c r="H6" s="63" t="s">
        <v>80</v>
      </c>
      <c r="I6" s="63" t="s">
        <v>92</v>
      </c>
      <c r="J6" s="63" t="s">
        <v>79</v>
      </c>
      <c r="K6" s="63" t="s">
        <v>80</v>
      </c>
    </row>
    <row r="7" s="59" customFormat="1" ht="30" customHeight="1" spans="1:11">
      <c r="A7" s="97" t="s">
        <v>47</v>
      </c>
      <c r="B7" s="97" t="s">
        <v>48</v>
      </c>
      <c r="C7" s="98">
        <v>23.55</v>
      </c>
      <c r="D7" s="99">
        <v>23.55</v>
      </c>
      <c r="E7" s="100"/>
      <c r="F7" s="100">
        <v>23.92</v>
      </c>
      <c r="G7" s="100">
        <v>23.92</v>
      </c>
      <c r="H7" s="100"/>
      <c r="I7" s="104">
        <v>1.57</v>
      </c>
      <c r="J7" s="104">
        <v>1.57</v>
      </c>
      <c r="K7" s="105"/>
    </row>
    <row r="8" s="59" customFormat="1" ht="30" customHeight="1" spans="1:11">
      <c r="A8" s="97" t="s">
        <v>49</v>
      </c>
      <c r="B8" s="97" t="s">
        <v>50</v>
      </c>
      <c r="C8" s="98">
        <v>23.55</v>
      </c>
      <c r="D8" s="99">
        <v>23.55</v>
      </c>
      <c r="E8" s="100"/>
      <c r="F8" s="100">
        <v>23.92</v>
      </c>
      <c r="G8" s="100">
        <v>23.92</v>
      </c>
      <c r="H8" s="100"/>
      <c r="I8" s="104">
        <v>1.57</v>
      </c>
      <c r="J8" s="104">
        <v>1.57</v>
      </c>
      <c r="K8" s="105"/>
    </row>
    <row r="9" s="59" customFormat="1" ht="30" customHeight="1" spans="1:11">
      <c r="A9" s="97" t="s">
        <v>51</v>
      </c>
      <c r="B9" s="97" t="s">
        <v>52</v>
      </c>
      <c r="C9" s="98">
        <v>23.55</v>
      </c>
      <c r="D9" s="99">
        <v>23.55</v>
      </c>
      <c r="E9" s="100"/>
      <c r="F9" s="100">
        <v>23.92</v>
      </c>
      <c r="G9" s="100">
        <v>23.92</v>
      </c>
      <c r="H9" s="100"/>
      <c r="I9" s="104">
        <v>1.57</v>
      </c>
      <c r="J9" s="104">
        <v>1.57</v>
      </c>
      <c r="K9" s="105"/>
    </row>
    <row r="10" customFormat="1" ht="30" customHeight="1" spans="1:11">
      <c r="A10" s="97" t="s">
        <v>53</v>
      </c>
      <c r="B10" s="97" t="s">
        <v>54</v>
      </c>
      <c r="C10" s="101">
        <v>396.09</v>
      </c>
      <c r="D10" s="101">
        <v>183.63</v>
      </c>
      <c r="E10" s="100">
        <v>212.46</v>
      </c>
      <c r="F10" s="100">
        <v>419.45</v>
      </c>
      <c r="G10" s="100">
        <v>189.64</v>
      </c>
      <c r="H10" s="100">
        <v>229.81</v>
      </c>
      <c r="I10" s="104">
        <v>11.43</v>
      </c>
      <c r="J10" s="104">
        <v>3.27</v>
      </c>
      <c r="K10" s="104">
        <v>8.16</v>
      </c>
    </row>
    <row r="11" ht="30" customHeight="1" spans="1:11">
      <c r="A11" s="97" t="s">
        <v>55</v>
      </c>
      <c r="B11" s="97" t="s">
        <v>56</v>
      </c>
      <c r="C11" s="101">
        <v>174.06</v>
      </c>
      <c r="D11" s="101">
        <v>174.06</v>
      </c>
      <c r="E11" s="101"/>
      <c r="F11" s="100">
        <v>179.92</v>
      </c>
      <c r="G11" s="100">
        <v>179.92</v>
      </c>
      <c r="H11" s="100"/>
      <c r="I11" s="104">
        <v>16.84</v>
      </c>
      <c r="J11" s="104">
        <v>16.84</v>
      </c>
      <c r="K11" s="105"/>
    </row>
    <row r="12" ht="30" customHeight="1" spans="1:11">
      <c r="A12" s="102" t="s">
        <v>93</v>
      </c>
      <c r="B12" s="97" t="s">
        <v>81</v>
      </c>
      <c r="C12" s="101">
        <v>174.06</v>
      </c>
      <c r="D12" s="101">
        <v>174.06</v>
      </c>
      <c r="E12" s="101"/>
      <c r="F12" s="100">
        <v>179.92</v>
      </c>
      <c r="G12" s="100">
        <v>179.92</v>
      </c>
      <c r="H12" s="100"/>
      <c r="I12" s="104">
        <v>16.84</v>
      </c>
      <c r="J12" s="104">
        <v>16.84</v>
      </c>
      <c r="K12" s="105"/>
    </row>
    <row r="13" ht="30" customHeight="1" spans="1:11">
      <c r="A13" s="97" t="s">
        <v>59</v>
      </c>
      <c r="B13" s="97" t="s">
        <v>60</v>
      </c>
      <c r="C13" s="98">
        <v>180.06</v>
      </c>
      <c r="D13" s="101"/>
      <c r="E13" s="101">
        <v>180.86</v>
      </c>
      <c r="F13" s="100">
        <v>205.48</v>
      </c>
      <c r="G13" s="100"/>
      <c r="H13" s="100">
        <v>205.48</v>
      </c>
      <c r="I13" s="104">
        <v>13.61</v>
      </c>
      <c r="J13" s="105"/>
      <c r="K13" s="104">
        <v>13.61</v>
      </c>
    </row>
    <row r="14" ht="30" customHeight="1" spans="1:11">
      <c r="A14" s="97" t="s">
        <v>61</v>
      </c>
      <c r="B14" s="97" t="s">
        <v>62</v>
      </c>
      <c r="C14" s="98">
        <v>180.86</v>
      </c>
      <c r="D14" s="101"/>
      <c r="E14" s="101">
        <v>180.86</v>
      </c>
      <c r="F14" s="100">
        <v>205.48</v>
      </c>
      <c r="G14" s="100"/>
      <c r="H14" s="100">
        <v>205.48</v>
      </c>
      <c r="I14" s="104">
        <v>13.61</v>
      </c>
      <c r="J14" s="105"/>
      <c r="K14" s="104">
        <v>13.61</v>
      </c>
    </row>
    <row r="15" ht="30" customHeight="1" spans="1:11">
      <c r="A15" s="97" t="s">
        <v>63</v>
      </c>
      <c r="B15" s="97" t="s">
        <v>64</v>
      </c>
      <c r="C15" s="98">
        <v>9.57</v>
      </c>
      <c r="D15" s="101">
        <v>9.57</v>
      </c>
      <c r="E15" s="100"/>
      <c r="F15" s="100">
        <v>9.72</v>
      </c>
      <c r="G15" s="100">
        <v>9.72</v>
      </c>
      <c r="H15" s="100"/>
      <c r="I15" s="104">
        <v>5.49</v>
      </c>
      <c r="J15" s="104">
        <v>5.49</v>
      </c>
      <c r="K15" s="105"/>
    </row>
    <row r="16" ht="30" customHeight="1" spans="1:11">
      <c r="A16" s="97" t="s">
        <v>57</v>
      </c>
      <c r="B16" s="97" t="s">
        <v>65</v>
      </c>
      <c r="C16" s="98">
        <v>9.57</v>
      </c>
      <c r="D16" s="101">
        <v>9.57</v>
      </c>
      <c r="E16" s="100"/>
      <c r="F16" s="100">
        <v>9.72</v>
      </c>
      <c r="G16" s="100">
        <v>9.72</v>
      </c>
      <c r="H16" s="100"/>
      <c r="I16" s="104">
        <v>5.49</v>
      </c>
      <c r="J16" s="104">
        <v>5.49</v>
      </c>
      <c r="K16" s="105"/>
    </row>
    <row r="17" ht="30" customHeight="1" spans="1:11">
      <c r="A17" s="97" t="s">
        <v>66</v>
      </c>
      <c r="B17" s="97" t="s">
        <v>67</v>
      </c>
      <c r="C17" s="98">
        <v>18.68</v>
      </c>
      <c r="D17" s="101"/>
      <c r="E17" s="101">
        <v>18.68</v>
      </c>
      <c r="F17" s="100">
        <v>24.33</v>
      </c>
      <c r="G17" s="100"/>
      <c r="H17" s="100">
        <v>24.33</v>
      </c>
      <c r="I17" s="104">
        <v>30.24</v>
      </c>
      <c r="J17" s="105"/>
      <c r="K17" s="104">
        <v>30.24</v>
      </c>
    </row>
    <row r="18" ht="30" customHeight="1" spans="1:11">
      <c r="A18" s="97" t="s">
        <v>68</v>
      </c>
      <c r="B18" s="97" t="s">
        <v>69</v>
      </c>
      <c r="C18" s="98">
        <v>18.68</v>
      </c>
      <c r="D18" s="101"/>
      <c r="E18" s="101">
        <v>18.68</v>
      </c>
      <c r="F18" s="100">
        <v>24.33</v>
      </c>
      <c r="G18" s="100"/>
      <c r="H18" s="100">
        <v>24.33</v>
      </c>
      <c r="I18" s="104">
        <v>30.24</v>
      </c>
      <c r="J18" s="105"/>
      <c r="K18" s="104">
        <v>30.24</v>
      </c>
    </row>
    <row r="19" ht="30" customHeight="1" spans="1:11">
      <c r="A19" s="97" t="s">
        <v>70</v>
      </c>
      <c r="B19" s="97" t="s">
        <v>71</v>
      </c>
      <c r="C19" s="92">
        <v>17.66</v>
      </c>
      <c r="D19" s="92">
        <v>17.66</v>
      </c>
      <c r="E19" s="92"/>
      <c r="F19" s="92">
        <v>17.94</v>
      </c>
      <c r="G19" s="92">
        <v>17.94</v>
      </c>
      <c r="H19" s="92"/>
      <c r="I19" s="106">
        <v>1.58</v>
      </c>
      <c r="J19" s="106">
        <v>1.58</v>
      </c>
      <c r="K19" s="92"/>
    </row>
    <row r="20" ht="30" customHeight="1" spans="1:11">
      <c r="A20" s="97" t="s">
        <v>72</v>
      </c>
      <c r="B20" s="97" t="s">
        <v>73</v>
      </c>
      <c r="C20" s="92">
        <v>17.66</v>
      </c>
      <c r="D20" s="92">
        <v>17.66</v>
      </c>
      <c r="E20" s="92"/>
      <c r="F20" s="92">
        <v>17.94</v>
      </c>
      <c r="G20" s="92">
        <v>17.94</v>
      </c>
      <c r="H20" s="92"/>
      <c r="I20" s="106">
        <v>1.58</v>
      </c>
      <c r="J20" s="106">
        <v>1.58</v>
      </c>
      <c r="K20" s="92"/>
    </row>
    <row r="21" ht="30" customHeight="1" spans="1:11">
      <c r="A21" s="97" t="s">
        <v>74</v>
      </c>
      <c r="B21" s="97" t="s">
        <v>75</v>
      </c>
      <c r="C21" s="92">
        <v>17.66</v>
      </c>
      <c r="D21" s="92">
        <v>17.66</v>
      </c>
      <c r="E21" s="92"/>
      <c r="F21" s="92">
        <v>17.94</v>
      </c>
      <c r="G21" s="92">
        <v>17.94</v>
      </c>
      <c r="H21" s="92"/>
      <c r="I21" s="106">
        <v>1.58</v>
      </c>
      <c r="J21" s="106">
        <v>1.58</v>
      </c>
      <c r="K21" s="92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scale="81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workbookViewId="0">
      <selection activeCell="B57" sqref="B5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94</v>
      </c>
      <c r="B1" s="87"/>
      <c r="C1" s="87"/>
    </row>
    <row r="2" ht="44.25" customHeight="1" spans="1:5">
      <c r="A2" s="88" t="s">
        <v>95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96</v>
      </c>
      <c r="B4" s="91" t="s">
        <v>6</v>
      </c>
      <c r="C4" s="91" t="s">
        <v>97</v>
      </c>
    </row>
    <row r="5" ht="22.5" customHeight="1" spans="1:3">
      <c r="A5" s="92" t="s">
        <v>98</v>
      </c>
      <c r="B5" s="93">
        <v>215.34</v>
      </c>
      <c r="C5" s="92"/>
    </row>
    <row r="6" ht="22.5" customHeight="1" spans="1:3">
      <c r="A6" s="92" t="s">
        <v>99</v>
      </c>
      <c r="B6" s="93">
        <v>87.86</v>
      </c>
      <c r="C6" s="92"/>
    </row>
    <row r="7" ht="22.5" customHeight="1" spans="1:3">
      <c r="A7" s="92" t="s">
        <v>100</v>
      </c>
      <c r="B7" s="93">
        <v>14.67</v>
      </c>
      <c r="C7" s="92"/>
    </row>
    <row r="8" ht="22.5" customHeight="1" spans="1:3">
      <c r="A8" s="92" t="s">
        <v>101</v>
      </c>
      <c r="B8" s="93"/>
      <c r="C8" s="92"/>
    </row>
    <row r="9" ht="22.5" customHeight="1" spans="1:3">
      <c r="A9" s="92" t="s">
        <v>102</v>
      </c>
      <c r="B9" s="93">
        <v>61.11</v>
      </c>
      <c r="C9" s="92"/>
    </row>
    <row r="10" ht="22.5" customHeight="1" spans="1:3">
      <c r="A10" s="92" t="s">
        <v>103</v>
      </c>
      <c r="B10" s="93">
        <v>23.92</v>
      </c>
      <c r="C10" s="92"/>
    </row>
    <row r="11" ht="22.5" customHeight="1" spans="1:3">
      <c r="A11" s="92" t="s">
        <v>104</v>
      </c>
      <c r="B11" s="93"/>
      <c r="C11" s="92"/>
    </row>
    <row r="12" ht="22.5" customHeight="1" spans="1:3">
      <c r="A12" s="92" t="s">
        <v>105</v>
      </c>
      <c r="B12" s="93">
        <v>9.72</v>
      </c>
      <c r="C12" s="92"/>
    </row>
    <row r="13" ht="22.5" customHeight="1" spans="1:3">
      <c r="A13" s="92" t="s">
        <v>106</v>
      </c>
      <c r="B13" s="93"/>
      <c r="C13" s="92"/>
    </row>
    <row r="14" ht="22.5" customHeight="1" spans="1:3">
      <c r="A14" s="92" t="s">
        <v>107</v>
      </c>
      <c r="B14" s="93">
        <v>0.12</v>
      </c>
      <c r="C14" s="92"/>
    </row>
    <row r="15" ht="22.5" customHeight="1" spans="1:3">
      <c r="A15" s="92" t="s">
        <v>108</v>
      </c>
      <c r="B15" s="93">
        <v>17.94</v>
      </c>
      <c r="C15" s="92"/>
    </row>
    <row r="16" ht="22.5" customHeight="1" spans="1:3">
      <c r="A16" s="92" t="s">
        <v>109</v>
      </c>
      <c r="B16" s="93"/>
      <c r="C16" s="92"/>
    </row>
    <row r="17" ht="22.5" customHeight="1" spans="1:3">
      <c r="A17" s="92" t="s">
        <v>110</v>
      </c>
      <c r="B17" s="93"/>
      <c r="C17" s="92"/>
    </row>
    <row r="18" ht="22.5" customHeight="1" spans="1:3">
      <c r="A18" s="92" t="s">
        <v>111</v>
      </c>
      <c r="B18" s="92"/>
      <c r="C18" s="92"/>
    </row>
    <row r="19" ht="22.5" customHeight="1" spans="1:3">
      <c r="A19" s="92" t="s">
        <v>112</v>
      </c>
      <c r="B19" s="92"/>
      <c r="C19" s="92"/>
    </row>
    <row r="20" ht="22.5" customHeight="1" spans="1:3">
      <c r="A20" s="92" t="s">
        <v>113</v>
      </c>
      <c r="B20" s="92"/>
      <c r="C20" s="92"/>
    </row>
    <row r="21" ht="22.5" customHeight="1" spans="1:3">
      <c r="A21" s="92" t="s">
        <v>114</v>
      </c>
      <c r="B21" s="92"/>
      <c r="C21" s="92"/>
    </row>
    <row r="22" ht="22.5" customHeight="1" spans="1:3">
      <c r="A22" s="92" t="s">
        <v>115</v>
      </c>
      <c r="B22" s="92"/>
      <c r="C22" s="92"/>
    </row>
    <row r="23" ht="22.5" customHeight="1" spans="1:3">
      <c r="A23" s="92" t="s">
        <v>116</v>
      </c>
      <c r="B23" s="92"/>
      <c r="C23" s="92"/>
    </row>
    <row r="24" ht="22.5" customHeight="1" spans="1:3">
      <c r="A24" s="92" t="s">
        <v>117</v>
      </c>
      <c r="B24" s="92"/>
      <c r="C24" s="92"/>
    </row>
    <row r="25" ht="22.5" customHeight="1" spans="1:3">
      <c r="A25" s="92" t="s">
        <v>118</v>
      </c>
      <c r="B25" s="92"/>
      <c r="C25" s="92"/>
    </row>
    <row r="26" ht="22.5" customHeight="1" spans="1:3">
      <c r="A26" s="92" t="s">
        <v>119</v>
      </c>
      <c r="B26" s="92"/>
      <c r="C26" s="92"/>
    </row>
    <row r="27" ht="22.5" customHeight="1" spans="1:3">
      <c r="A27" s="92" t="s">
        <v>120</v>
      </c>
      <c r="B27" s="92"/>
      <c r="C27" s="92"/>
    </row>
    <row r="28" ht="22.5" customHeight="1" spans="1:3">
      <c r="A28" s="92" t="s">
        <v>121</v>
      </c>
      <c r="B28" s="92"/>
      <c r="C28" s="92"/>
    </row>
    <row r="29" ht="22.5" customHeight="1" spans="1:3">
      <c r="A29" s="92" t="s">
        <v>122</v>
      </c>
      <c r="B29" s="92"/>
      <c r="C29" s="92"/>
    </row>
    <row r="30" ht="22.5" customHeight="1" spans="1:3">
      <c r="A30" s="92" t="s">
        <v>123</v>
      </c>
      <c r="B30" s="92"/>
      <c r="C30" s="92"/>
    </row>
    <row r="31" ht="22.5" customHeight="1" spans="1:3">
      <c r="A31" s="92" t="s">
        <v>124</v>
      </c>
      <c r="B31" s="92"/>
      <c r="C31" s="92"/>
    </row>
    <row r="32" ht="22.5" customHeight="1" spans="1:3">
      <c r="A32" s="92" t="s">
        <v>125</v>
      </c>
      <c r="B32" s="92"/>
      <c r="C32" s="92"/>
    </row>
    <row r="33" ht="22.5" customHeight="1" spans="1:3">
      <c r="A33" s="92" t="s">
        <v>126</v>
      </c>
      <c r="B33" s="92"/>
      <c r="C33" s="92"/>
    </row>
    <row r="34" ht="22.5" customHeight="1" spans="1:3">
      <c r="A34" s="92" t="s">
        <v>127</v>
      </c>
      <c r="B34" s="92"/>
      <c r="C34" s="92"/>
    </row>
    <row r="35" ht="22.5" customHeight="1" spans="1:3">
      <c r="A35" s="92" t="s">
        <v>128</v>
      </c>
      <c r="B35" s="92"/>
      <c r="C35" s="92"/>
    </row>
    <row r="36" ht="22.5" customHeight="1" spans="1:3">
      <c r="A36" s="92" t="s">
        <v>129</v>
      </c>
      <c r="B36" s="92"/>
      <c r="C36" s="92"/>
    </row>
    <row r="37" ht="22.5" customHeight="1" spans="1:3">
      <c r="A37" s="92" t="s">
        <v>130</v>
      </c>
      <c r="B37" s="92"/>
      <c r="C37" s="92"/>
    </row>
    <row r="38" ht="22.5" customHeight="1" spans="1:3">
      <c r="A38" s="92" t="s">
        <v>131</v>
      </c>
      <c r="B38" s="92"/>
      <c r="C38" s="92"/>
    </row>
    <row r="39" ht="22.5" customHeight="1" spans="1:3">
      <c r="A39" s="92" t="s">
        <v>132</v>
      </c>
      <c r="B39" s="92"/>
      <c r="C39" s="92"/>
    </row>
    <row r="40" ht="22.5" customHeight="1" spans="1:3">
      <c r="A40" s="92" t="s">
        <v>133</v>
      </c>
      <c r="B40" s="92"/>
      <c r="C40" s="92"/>
    </row>
    <row r="41" ht="22.5" customHeight="1" spans="1:3">
      <c r="A41" s="92" t="s">
        <v>134</v>
      </c>
      <c r="B41" s="92"/>
      <c r="C41" s="92"/>
    </row>
    <row r="42" ht="22.5" customHeight="1" spans="1:3">
      <c r="A42" s="92" t="s">
        <v>135</v>
      </c>
      <c r="B42" s="92"/>
      <c r="C42" s="92"/>
    </row>
    <row r="43" ht="22.5" customHeight="1" spans="1:3">
      <c r="A43" s="92" t="s">
        <v>136</v>
      </c>
      <c r="B43" s="92"/>
      <c r="C43" s="92"/>
    </row>
    <row r="44" ht="22.5" customHeight="1" spans="1:3">
      <c r="A44" s="94" t="s">
        <v>137</v>
      </c>
      <c r="B44" s="92"/>
      <c r="C44" s="92"/>
    </row>
    <row r="45" ht="22.5" customHeight="1" spans="1:3">
      <c r="A45" s="92" t="s">
        <v>138</v>
      </c>
      <c r="B45" s="92">
        <v>16.16</v>
      </c>
      <c r="C45" s="92"/>
    </row>
    <row r="46" ht="22.5" customHeight="1" spans="1:3">
      <c r="A46" s="92" t="s">
        <v>139</v>
      </c>
      <c r="B46" s="92"/>
      <c r="C46" s="92"/>
    </row>
    <row r="47" ht="22.5" customHeight="1" spans="1:3">
      <c r="A47" s="92" t="s">
        <v>140</v>
      </c>
      <c r="B47" s="92"/>
      <c r="C47" s="92"/>
    </row>
    <row r="48" ht="22.5" customHeight="1" spans="1:3">
      <c r="A48" s="92" t="s">
        <v>141</v>
      </c>
      <c r="B48" s="92"/>
      <c r="C48" s="92"/>
    </row>
    <row r="49" ht="22.5" customHeight="1" spans="1:3">
      <c r="A49" s="92" t="s">
        <v>142</v>
      </c>
      <c r="B49" s="92"/>
      <c r="C49" s="92"/>
    </row>
    <row r="50" ht="22.5" customHeight="1" spans="1:3">
      <c r="A50" s="92" t="s">
        <v>143</v>
      </c>
      <c r="B50" s="92"/>
      <c r="C50" s="92"/>
    </row>
    <row r="51" ht="22.5" customHeight="1" spans="1:3">
      <c r="A51" s="92" t="s">
        <v>144</v>
      </c>
      <c r="B51" s="92"/>
      <c r="C51" s="92"/>
    </row>
    <row r="52" ht="22.5" customHeight="1" spans="1:3">
      <c r="A52" s="92" t="s">
        <v>145</v>
      </c>
      <c r="B52" s="92"/>
      <c r="C52" s="92"/>
    </row>
    <row r="53" ht="22.5" customHeight="1" spans="1:3">
      <c r="A53" s="92" t="s">
        <v>146</v>
      </c>
      <c r="B53" s="92"/>
      <c r="C53" s="92"/>
    </row>
    <row r="54" ht="22.5" customHeight="1" spans="1:3">
      <c r="A54" s="92" t="s">
        <v>147</v>
      </c>
      <c r="B54" s="92"/>
      <c r="C54" s="92"/>
    </row>
    <row r="55" ht="22.5" customHeight="1" spans="1:3">
      <c r="A55" s="92" t="s">
        <v>148</v>
      </c>
      <c r="B55" s="92"/>
      <c r="C55" s="92"/>
    </row>
    <row r="56" ht="22.5" customHeight="1" spans="1:3">
      <c r="A56" s="92" t="s">
        <v>149</v>
      </c>
      <c r="B56" s="92">
        <v>16.16</v>
      </c>
      <c r="C56" s="92"/>
    </row>
    <row r="57" ht="22.5" customHeight="1" spans="1:3">
      <c r="A57" s="91" t="s">
        <v>150</v>
      </c>
      <c r="B57" s="92">
        <f>B45+B5</f>
        <v>231.5</v>
      </c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D11" sqref="D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151</v>
      </c>
    </row>
    <row r="2" ht="19.5" customHeight="1" spans="1:2">
      <c r="A2" s="74"/>
      <c r="B2" s="75"/>
    </row>
    <row r="3" ht="30" customHeight="1" spans="1:2">
      <c r="A3" s="76" t="s">
        <v>152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90</v>
      </c>
    </row>
    <row r="6" ht="38.25" customHeight="1" spans="1:2">
      <c r="A6" s="80" t="s">
        <v>153</v>
      </c>
      <c r="B6" s="67">
        <v>0</v>
      </c>
    </row>
    <row r="7" ht="38.25" customHeight="1" spans="1:2">
      <c r="A7" s="67" t="s">
        <v>154</v>
      </c>
      <c r="B7" s="67">
        <v>0</v>
      </c>
    </row>
    <row r="8" ht="38.25" customHeight="1" spans="1:2">
      <c r="A8" s="67" t="s">
        <v>155</v>
      </c>
      <c r="B8" s="67">
        <v>0</v>
      </c>
    </row>
    <row r="9" ht="38.25" customHeight="1" spans="1:2">
      <c r="A9" s="81" t="s">
        <v>156</v>
      </c>
      <c r="B9" s="81">
        <v>0</v>
      </c>
    </row>
    <row r="10" ht="38.25" customHeight="1" spans="1:2">
      <c r="A10" s="82" t="s">
        <v>157</v>
      </c>
      <c r="B10" s="81">
        <v>0</v>
      </c>
    </row>
    <row r="11" ht="38.25" customHeight="1" spans="1:2">
      <c r="A11" s="83" t="s">
        <v>158</v>
      </c>
      <c r="B11" s="84">
        <v>0</v>
      </c>
    </row>
    <row r="12" ht="91.5" customHeight="1" spans="1:2">
      <c r="A12" s="85" t="s">
        <v>159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160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161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89</v>
      </c>
      <c r="D5" s="63"/>
      <c r="E5" s="63"/>
      <c r="F5" s="63" t="s">
        <v>90</v>
      </c>
      <c r="G5" s="63"/>
      <c r="H5" s="63"/>
      <c r="I5" s="63" t="s">
        <v>162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92</v>
      </c>
      <c r="D6" s="63" t="s">
        <v>79</v>
      </c>
      <c r="E6" s="63" t="s">
        <v>80</v>
      </c>
      <c r="F6" s="63" t="s">
        <v>92</v>
      </c>
      <c r="G6" s="63" t="s">
        <v>79</v>
      </c>
      <c r="H6" s="63" t="s">
        <v>80</v>
      </c>
      <c r="I6" s="63" t="s">
        <v>92</v>
      </c>
      <c r="J6" s="63" t="s">
        <v>79</v>
      </c>
      <c r="K6" s="63" t="s">
        <v>80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76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F13" sqref="F13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163</v>
      </c>
      <c r="B1" s="45"/>
      <c r="C1" s="45"/>
      <c r="D1" s="45"/>
      <c r="E1" s="45"/>
      <c r="F1" s="45"/>
    </row>
    <row r="2" ht="22.5" spans="1:8">
      <c r="A2" s="46" t="s">
        <v>164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165</v>
      </c>
      <c r="B4" s="51" t="s">
        <v>166</v>
      </c>
      <c r="C4" s="52" t="s">
        <v>167</v>
      </c>
      <c r="D4" s="52"/>
      <c r="E4" s="53" t="s">
        <v>168</v>
      </c>
      <c r="F4" s="10" t="s">
        <v>169</v>
      </c>
      <c r="G4" s="53" t="s">
        <v>170</v>
      </c>
      <c r="H4" s="53" t="s">
        <v>171</v>
      </c>
    </row>
    <row r="5" ht="21" customHeight="1" spans="1:8">
      <c r="A5" s="50"/>
      <c r="B5" s="51"/>
      <c r="C5" s="10" t="s">
        <v>172</v>
      </c>
      <c r="D5" s="10" t="s">
        <v>173</v>
      </c>
      <c r="E5" s="53"/>
      <c r="F5" s="10"/>
      <c r="G5" s="53"/>
      <c r="H5" s="53"/>
    </row>
    <row r="6" ht="27.75" customHeight="1" spans="1:8">
      <c r="A6" s="54" t="s">
        <v>76</v>
      </c>
      <c r="B6" s="55"/>
      <c r="C6" s="55"/>
      <c r="D6" s="55"/>
      <c r="E6" s="56"/>
      <c r="F6" s="57"/>
      <c r="G6" s="57" t="s">
        <v>174</v>
      </c>
      <c r="H6" s="57" t="s">
        <v>174</v>
      </c>
    </row>
    <row r="7" ht="55" customHeight="1" spans="1:8">
      <c r="A7" s="58" t="s">
        <v>175</v>
      </c>
      <c r="B7" s="55">
        <v>1.8</v>
      </c>
      <c r="C7" s="55">
        <v>1.26</v>
      </c>
      <c r="D7" s="55">
        <v>0.54</v>
      </c>
      <c r="E7" s="56" t="s">
        <v>176</v>
      </c>
      <c r="F7" s="57" t="s">
        <v>177</v>
      </c>
      <c r="G7" s="57" t="s">
        <v>178</v>
      </c>
      <c r="H7" s="58" t="s">
        <v>179</v>
      </c>
    </row>
    <row r="8" ht="50" customHeight="1" spans="1:8">
      <c r="A8" s="58" t="s">
        <v>180</v>
      </c>
      <c r="B8" s="55">
        <v>205.48</v>
      </c>
      <c r="C8" s="55">
        <v>21.31</v>
      </c>
      <c r="D8" s="55">
        <v>184.17</v>
      </c>
      <c r="E8" s="56" t="s">
        <v>181</v>
      </c>
      <c r="F8" s="57" t="s">
        <v>182</v>
      </c>
      <c r="G8" s="57" t="s">
        <v>183</v>
      </c>
      <c r="H8" s="58" t="s">
        <v>184</v>
      </c>
    </row>
    <row r="9" ht="42" customHeight="1" spans="1:8">
      <c r="A9" s="58" t="s">
        <v>185</v>
      </c>
      <c r="B9" s="55">
        <v>14.96</v>
      </c>
      <c r="C9" s="55"/>
      <c r="D9" s="55">
        <v>14.96</v>
      </c>
      <c r="E9" s="56" t="s">
        <v>176</v>
      </c>
      <c r="F9" s="57" t="s">
        <v>177</v>
      </c>
      <c r="G9" s="57" t="s">
        <v>186</v>
      </c>
      <c r="H9" s="58" t="s">
        <v>187</v>
      </c>
    </row>
    <row r="10" ht="39" customHeight="1" spans="1:8">
      <c r="A10" s="58" t="s">
        <v>188</v>
      </c>
      <c r="B10" s="55">
        <v>5.65</v>
      </c>
      <c r="C10" s="55"/>
      <c r="D10" s="55">
        <v>5.65</v>
      </c>
      <c r="E10" s="56" t="s">
        <v>176</v>
      </c>
      <c r="F10" s="57" t="s">
        <v>177</v>
      </c>
      <c r="G10" s="57" t="s">
        <v>189</v>
      </c>
      <c r="H10" s="58" t="s">
        <v>190</v>
      </c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常鸿</cp:lastModifiedBy>
  <dcterms:created xsi:type="dcterms:W3CDTF">1996-12-17T01:32:00Z</dcterms:created>
  <cp:lastPrinted>2019-03-08T08:00:00Z</cp:lastPrinted>
  <dcterms:modified xsi:type="dcterms:W3CDTF">2021-05-21T03:46:37Z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32C7A7C34223479C84F673E2E98FC3B4</vt:lpwstr>
  </property>
</Properties>
</file>