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84" firstSheet="4" activeTab="5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<sst xmlns="http://schemas.openxmlformats.org/spreadsheetml/2006/main" count="418" uniqueCount="222">
  <si>
    <t>表1</t>
  </si>
  <si>
    <t>孝义市杜村乡卫生院2021年部门收支总表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</si>
  <si>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</si>
  <si>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</si>
  <si>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</si>
  <si>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</si>
  <si>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</si>
  <si>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</si>
  <si>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</si>
  <si>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</si>
  <si>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</si>
  <si>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</si>
  <si>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</si>
  <si>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</si>
  <si>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</si>
  <si>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</si>
  <si>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</si>
  <si>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</si>
  <si>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</si>
  <si>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</si>
  <si>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</si>
  <si>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</si>
  <si>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</si>
  <si>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</si>
  <si>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</si>
  <si>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</si>
  <si>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</si>
  <si>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</si>
  <si>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</si>
  <si>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</si>
  <si>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</si>
  <si>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</si>
  <si>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</si>
  <si>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</si>
  <si>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</si>
  <si>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</si>
  <si>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</si>
  <si>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</si>
  <si>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</si>
  <si>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孝义市杜村乡卫生院2021年部门收入总表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</si>
  <si>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</si>
  <si>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</si>
  <si>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</si>
  <si>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</si>
  <si>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</si>
  <si>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</si>
  <si>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</si>
  <si>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</si>
  <si>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</si>
  <si>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</si>
  <si>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>行政事业单位养老支出</t>
  </si>
  <si>
    <t xml:space="preserve">    2080502</t>
  </si>
  <si>
    <t>事业单位离退休</t>
  </si>
  <si>
    <t xml:space="preserve">    2080505</t>
  </si>
  <si>
    <t>机关事业单位基本养老保险缴费支出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</si>
  <si>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</t>
    </r>
  </si>
  <si>
    <t>卫生健康支出</t>
  </si>
  <si>
    <t xml:space="preserve">  21001</t>
  </si>
  <si>
    <t>卫生健康管理事务</t>
  </si>
  <si>
    <t xml:space="preserve">    2100199</t>
  </si>
  <si>
    <t>其他卫生健康管理事务支出</t>
  </si>
  <si>
    <t xml:space="preserve">  21003</t>
  </si>
  <si>
    <t>基层医疗卫生机构</t>
  </si>
  <si>
    <t xml:space="preserve">    2100302</t>
  </si>
  <si>
    <t>乡镇卫生院</t>
  </si>
  <si>
    <t xml:space="preserve">  21004</t>
  </si>
  <si>
    <t>公共卫生</t>
  </si>
  <si>
    <t xml:space="preserve">    2100408</t>
  </si>
  <si>
    <t>基本公共卫生服务</t>
  </si>
  <si>
    <t xml:space="preserve">  21011</t>
  </si>
  <si>
    <t>行政事业单位医疗</t>
  </si>
  <si>
    <t xml:space="preserve">    2101102</t>
  </si>
  <si>
    <t>事业单位医疗</t>
  </si>
  <si>
    <t xml:space="preserve">  21099</t>
  </si>
  <si>
    <t>其他卫生健康支出</t>
  </si>
  <si>
    <t xml:space="preserve">    2109901</t>
  </si>
  <si>
    <t>221</t>
  </si>
  <si>
    <t>住房保障支出</t>
  </si>
  <si>
    <t xml:space="preserve">  22102</t>
  </si>
  <si>
    <t>住房改革支出</t>
  </si>
  <si>
    <t xml:space="preserve">    2210201</t>
  </si>
  <si>
    <t>住房公积金</t>
  </si>
  <si>
    <t>合      计</t>
  </si>
  <si>
    <t>表3</t>
  </si>
  <si>
    <t>孝义市杜村乡卫生院2021年部门支出总表</t>
  </si>
  <si>
    <t>基本支出</t>
  </si>
  <si>
    <t>项目支出</t>
  </si>
  <si>
    <t>表4</t>
  </si>
  <si>
    <t>孝义市杜村乡卫生院2021年财政拨款收支总表</t>
  </si>
  <si>
    <t>小计</t>
  </si>
  <si>
    <t>政府性基金预算</t>
  </si>
  <si>
    <t>十五、资源勘探信息等支出</t>
  </si>
  <si>
    <t>表5</t>
  </si>
  <si>
    <t>孝义市杜村乡卫生院2021年一般公共预算支出表</t>
  </si>
  <si>
    <t>2020年预算数</t>
  </si>
  <si>
    <t>2021年预算数</t>
  </si>
  <si>
    <t>2021年预算数比2020年预算数增减%</t>
  </si>
  <si>
    <t>合计</t>
  </si>
  <si>
    <t xml:space="preserve">    2100399</t>
  </si>
  <si>
    <t>其他基层医疗卫生机构支出</t>
  </si>
  <si>
    <t>合     计</t>
  </si>
  <si>
    <t>表6</t>
  </si>
  <si>
    <t>孝义市杜村乡卫生院2021年一般公共预算基本支出经济科目表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</si>
  <si>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</si>
  <si>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</si>
  <si>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</si>
  <si>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</si>
  <si>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</si>
  <si>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</si>
  <si>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</si>
  <si>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</si>
  <si>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</si>
  <si>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</si>
  <si>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</si>
  <si>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</si>
  <si>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</si>
  <si>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</si>
  <si>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</si>
  <si>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</si>
  <si>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</si>
  <si>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</si>
  <si>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</si>
  <si>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</si>
  <si>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</si>
  <si>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</si>
  <si>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</si>
  <si>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</si>
  <si>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</si>
  <si>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</si>
  <si>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</si>
  <si>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</si>
  <si>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</si>
  <si>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</si>
  <si>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</si>
  <si>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</si>
  <si>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</si>
  <si>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</si>
  <si>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</si>
  <si>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</si>
  <si>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</si>
  <si>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</si>
  <si>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</si>
  <si>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</si>
  <si>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</si>
  <si>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</si>
  <si>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</si>
  <si>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</si>
  <si>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</si>
  <si>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</si>
  <si>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</si>
  <si>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</si>
  <si>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</si>
  <si>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</si>
  <si>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</si>
  <si>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</si>
  <si>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</si>
  <si>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</si>
  <si>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</si>
  <si>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孝义市杜村乡卫生院2021年一般公共预算“三公”经费支出情况统计表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</si>
  <si>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</si>
  <si>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</si>
  <si>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</si>
  <si>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</si>
  <si>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</si>
  <si>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</si>
  <si>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</si>
  <si>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</si>
  <si>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孝义市杜村乡卫生院2021年政府性基金预算支出表</t>
  </si>
  <si>
    <t>2021年预算比2020年预算数增减</t>
  </si>
  <si>
    <t>表9</t>
  </si>
  <si>
    <t>孝义市杜村乡卫生院2021年一般公共预算重点项目绩效目标表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</si>
  <si>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</si>
  <si>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</si>
  <si>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</si>
  <si>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</si>
  <si>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</si>
  <si>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</si>
  <si>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</si>
  <si>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</si>
  <si>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</si>
  <si>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</si>
  <si>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2021年中央村卫生室财政补助基本药物制度资金（晋财社2020-270号）</t>
  </si>
  <si>
    <t>2109999</t>
  </si>
  <si>
    <t>社会福利和救助</t>
  </si>
  <si>
    <t>全面支持村卫生室实施国家基本药物制度。</t>
  </si>
  <si>
    <t>2021年省级村卫生室财政补助基本药物制度资金（晋财社2020-270号）</t>
  </si>
  <si>
    <t>2021年县级村卫生室财政补助基本药物制度资金</t>
  </si>
  <si>
    <t>2021年中央基层医疗卫生机构财政补助基本药物制度资金（晋财社2020-270号）</t>
  </si>
  <si>
    <t>商品和服务支出</t>
  </si>
  <si>
    <t>按照年度总体目标，逐一落实，完成各项工作任务。</t>
  </si>
  <si>
    <t>2021年省级村卫生室运行维护费（晋财社2020-270号）</t>
  </si>
  <si>
    <t>确保村卫生室正常运行，提升村卫生室生服务水平，</t>
  </si>
  <si>
    <t>2021年县级村卫生室运行维护费</t>
  </si>
  <si>
    <t>2021年县级基本公共卫生服务</t>
  </si>
  <si>
    <t>2100408</t>
  </si>
  <si>
    <t>基本公共卫生服务水平提高，完成任务目标。</t>
  </si>
  <si>
    <t>2021年中央基本公共卫生服务（晋财社2020-271号）</t>
  </si>
  <si>
    <t>商品和服务支出、社会福利和救助</t>
  </si>
  <si>
    <t>2021年省级基本公共卫生服务（晋财社2020-271号）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</si>
  <si>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</si>
  <si>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孝义市杜村乡卫生院2021年政府采购预算表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</si>
  <si>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</si>
  <si>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</si>
  <si>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</si>
  <si>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</si>
  <si>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</si>
  <si>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</si>
  <si>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</si>
  <si>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</si>
  <si>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</si>
  <si>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</si>
  <si>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</si>
  <si>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</si>
  <si>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</si>
  <si>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</si>
  <si>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</si>
  <si>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</si>
  <si>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孝义市杜村乡卫生院2021年政府购买服务支出预算表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</si>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</sst>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6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3" borderId="16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1" fillId="10" borderId="15" applyNumberFormat="0" applyAlignment="0" applyProtection="0">
      <alignment vertical="center"/>
    </xf>
    <xf numFmtId="0" fontId="31" fillId="22" borderId="20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 applyProtection="0"/>
  </cellStyleXfs>
  <cellXfs count="12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3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176" fontId="0" fillId="0" borderId="2" xfId="0" applyNumberFormat="1" applyFont="1" applyBorder="1" applyProtection="1"/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 wrapText="1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8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1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3" fillId="0" borderId="2" xfId="0" applyNumberFormat="1" applyFont="1" applyBorder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C31" sqref="C31"/>
    </sheetView>
  </sheetViews>
  <sheetFormatPr defaultColWidth="6.875" defaultRowHeight="10.8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63" t="s">
        <v>0</v>
      </c>
      <c r="B1" s="63"/>
      <c r="C1" s="63"/>
      <c r="D1" s="106"/>
      <c r="E1" s="106"/>
      <c r="F1" s="106"/>
      <c r="G1" s="106"/>
      <c r="H1" s="107"/>
    </row>
    <row r="2" ht="18.75" customHeight="1" spans="1:8">
      <c r="A2" s="108"/>
      <c r="B2" s="108"/>
      <c r="C2" s="108"/>
      <c r="D2" s="106"/>
      <c r="E2" s="106"/>
      <c r="F2" s="106"/>
      <c r="G2" s="106"/>
      <c r="H2" s="107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09"/>
      <c r="B4" s="109"/>
      <c r="C4" s="109"/>
      <c r="D4" s="109"/>
      <c r="E4" s="109"/>
      <c r="F4" s="109"/>
      <c r="G4" s="109"/>
      <c r="H4" s="79" t="s">
        <v>2</v>
      </c>
    </row>
    <row r="5" ht="24" customHeight="1" spans="1:8">
      <c r="A5" s="128" t="s">
        <v>3</v>
      </c>
      <c r="B5" s="64"/>
      <c r="C5" s="64"/>
      <c r="D5" s="64"/>
      <c r="E5" s="128" t="s">
        <v>4</v>
      </c>
      <c r="F5" s="64"/>
      <c r="G5" s="64"/>
      <c r="H5" s="64"/>
    </row>
    <row r="6" ht="24" customHeight="1" spans="1:8">
      <c r="A6" s="129" t="s">
        <v>5</v>
      </c>
      <c r="B6" s="113" t="s">
        <v>6</v>
      </c>
      <c r="C6" s="124"/>
      <c r="D6" s="114"/>
      <c r="E6" s="118" t="s">
        <v>7</v>
      </c>
      <c r="F6" s="113" t="s">
        <v>6</v>
      </c>
      <c r="G6" s="124"/>
      <c r="H6" s="114"/>
    </row>
    <row r="7" ht="48.75" customHeight="1" spans="1:8">
      <c r="A7" s="115"/>
      <c r="B7" s="119" t="s">
        <v>8</v>
      </c>
      <c r="C7" s="119" t="s">
        <v>9</v>
      </c>
      <c r="D7" s="119" t="s">
        <v>10</v>
      </c>
      <c r="E7" s="120"/>
      <c r="F7" s="119" t="s">
        <v>8</v>
      </c>
      <c r="G7" s="119" t="s">
        <v>9</v>
      </c>
      <c r="H7" s="119" t="s">
        <v>10</v>
      </c>
    </row>
    <row r="8" ht="24" customHeight="1" spans="1:8">
      <c r="A8" s="68" t="s">
        <v>11</v>
      </c>
      <c r="B8" s="68">
        <v>201.04</v>
      </c>
      <c r="C8" s="68">
        <v>213.58</v>
      </c>
      <c r="D8" s="73">
        <v>6.29</v>
      </c>
      <c r="E8" s="66" t="s">
        <v>12</v>
      </c>
      <c r="F8" s="66"/>
      <c r="G8" s="66"/>
      <c r="H8" s="73"/>
    </row>
    <row r="9" ht="24" customHeight="1" spans="1:8">
      <c r="A9" s="68" t="s">
        <v>13</v>
      </c>
      <c r="B9" s="68"/>
      <c r="C9" s="68"/>
      <c r="D9" s="73"/>
      <c r="E9" s="66" t="s">
        <v>14</v>
      </c>
      <c r="F9" s="66"/>
      <c r="G9" s="66"/>
      <c r="H9" s="73"/>
    </row>
    <row r="10" ht="24" customHeight="1" spans="1:8">
      <c r="A10" s="68" t="s">
        <v>15</v>
      </c>
      <c r="B10" s="68"/>
      <c r="C10" s="68"/>
      <c r="D10" s="68"/>
      <c r="E10" s="66" t="s">
        <v>16</v>
      </c>
      <c r="F10" s="66"/>
      <c r="G10" s="66"/>
      <c r="H10" s="73"/>
    </row>
    <row r="11" ht="24" customHeight="1" spans="1:8">
      <c r="A11" s="68" t="s">
        <v>17</v>
      </c>
      <c r="B11" s="68"/>
      <c r="C11" s="68"/>
      <c r="D11" s="68"/>
      <c r="E11" s="68" t="s">
        <v>18</v>
      </c>
      <c r="F11" s="68"/>
      <c r="G11" s="68"/>
      <c r="H11" s="73"/>
    </row>
    <row r="12" ht="24" customHeight="1" spans="1:8">
      <c r="A12" s="68"/>
      <c r="B12" s="68"/>
      <c r="C12" s="68"/>
      <c r="D12" s="68"/>
      <c r="E12" s="66" t="s">
        <v>19</v>
      </c>
      <c r="F12" s="66"/>
      <c r="G12" s="66"/>
      <c r="H12" s="73"/>
    </row>
    <row r="13" ht="24" customHeight="1" spans="1:8">
      <c r="A13" s="68"/>
      <c r="B13" s="68"/>
      <c r="C13" s="68"/>
      <c r="D13" s="68"/>
      <c r="E13" s="66" t="s">
        <v>20</v>
      </c>
      <c r="F13" s="66"/>
      <c r="G13" s="66"/>
      <c r="H13" s="73"/>
    </row>
    <row r="14" ht="24" customHeight="1" spans="1:8">
      <c r="A14" s="68"/>
      <c r="B14" s="68"/>
      <c r="C14" s="68"/>
      <c r="D14" s="68"/>
      <c r="E14" s="68" t="s">
        <v>21</v>
      </c>
      <c r="F14" s="68"/>
      <c r="G14" s="68"/>
      <c r="H14" s="68"/>
    </row>
    <row r="15" ht="24" customHeight="1" spans="1:8">
      <c r="A15" s="68"/>
      <c r="B15" s="68"/>
      <c r="C15" s="68"/>
      <c r="D15" s="68"/>
      <c r="E15" s="68" t="s">
        <v>22</v>
      </c>
      <c r="F15" s="125">
        <v>13.34</v>
      </c>
      <c r="G15" s="125">
        <v>13.56</v>
      </c>
      <c r="H15" s="68">
        <v>1.65</v>
      </c>
    </row>
    <row r="16" ht="24" customHeight="1" spans="1:8">
      <c r="A16" s="68"/>
      <c r="B16" s="68"/>
      <c r="C16" s="68"/>
      <c r="D16" s="68"/>
      <c r="E16" s="66" t="s">
        <v>23</v>
      </c>
      <c r="F16" s="126">
        <v>178.2</v>
      </c>
      <c r="G16" s="126">
        <v>190.36</v>
      </c>
      <c r="H16" s="68">
        <v>7.18</v>
      </c>
    </row>
    <row r="17" ht="24" customHeight="1" spans="1:8">
      <c r="A17" s="68"/>
      <c r="B17" s="68"/>
      <c r="C17" s="68"/>
      <c r="D17" s="68"/>
      <c r="E17" s="66" t="s">
        <v>24</v>
      </c>
      <c r="F17" s="127"/>
      <c r="G17" s="127"/>
      <c r="H17" s="68"/>
    </row>
    <row r="18" ht="24" customHeight="1" spans="1:8">
      <c r="A18" s="68"/>
      <c r="B18" s="68"/>
      <c r="C18" s="68"/>
      <c r="D18" s="68"/>
      <c r="E18" s="68" t="s">
        <v>25</v>
      </c>
      <c r="F18" s="125"/>
      <c r="G18" s="125"/>
      <c r="H18" s="68"/>
    </row>
    <row r="19" ht="24" customHeight="1" spans="1:8">
      <c r="A19" s="68"/>
      <c r="B19" s="68"/>
      <c r="C19" s="68"/>
      <c r="D19" s="68"/>
      <c r="E19" s="68" t="s">
        <v>26</v>
      </c>
      <c r="F19" s="68"/>
      <c r="G19" s="68"/>
      <c r="H19" s="68"/>
    </row>
    <row r="20" ht="24" customHeight="1" spans="1:8">
      <c r="A20" s="68"/>
      <c r="B20" s="68"/>
      <c r="C20" s="68"/>
      <c r="D20" s="68"/>
      <c r="E20" s="68" t="s">
        <v>27</v>
      </c>
      <c r="F20" s="68"/>
      <c r="G20" s="68"/>
      <c r="H20" s="68"/>
    </row>
    <row r="21" ht="24" customHeight="1" spans="1:8">
      <c r="A21" s="68"/>
      <c r="B21" s="68"/>
      <c r="C21" s="68"/>
      <c r="D21" s="68"/>
      <c r="E21" s="68" t="s">
        <v>28</v>
      </c>
      <c r="F21" s="68"/>
      <c r="G21" s="68"/>
      <c r="H21" s="68"/>
    </row>
    <row r="22" ht="24" customHeight="1" spans="1:8">
      <c r="A22" s="68"/>
      <c r="B22" s="68"/>
      <c r="C22" s="68"/>
      <c r="D22" s="68"/>
      <c r="E22" s="68" t="s">
        <v>29</v>
      </c>
      <c r="F22" s="68"/>
      <c r="G22" s="68"/>
      <c r="H22" s="68"/>
    </row>
    <row r="23" ht="24" customHeight="1" spans="1:8">
      <c r="A23" s="68"/>
      <c r="B23" s="68"/>
      <c r="C23" s="68"/>
      <c r="D23" s="68"/>
      <c r="E23" s="68" t="s">
        <v>30</v>
      </c>
      <c r="F23" s="68"/>
      <c r="G23" s="68"/>
      <c r="H23" s="68"/>
    </row>
    <row r="24" ht="24" customHeight="1" spans="1:8">
      <c r="A24" s="68"/>
      <c r="B24" s="68"/>
      <c r="C24" s="68"/>
      <c r="D24" s="68"/>
      <c r="E24" s="68" t="s">
        <v>31</v>
      </c>
      <c r="F24" s="68"/>
      <c r="G24" s="68"/>
      <c r="H24" s="68"/>
    </row>
    <row r="25" ht="24" customHeight="1" spans="1:8">
      <c r="A25" s="68"/>
      <c r="B25" s="68"/>
      <c r="C25" s="68"/>
      <c r="D25" s="68"/>
      <c r="E25" s="68" t="s">
        <v>32</v>
      </c>
      <c r="F25" s="99">
        <v>9.5</v>
      </c>
      <c r="G25" s="68">
        <v>9.66</v>
      </c>
      <c r="H25" s="68">
        <v>1.68</v>
      </c>
    </row>
    <row r="26" ht="24" customHeight="1" spans="1:8">
      <c r="A26" s="68"/>
      <c r="B26" s="68"/>
      <c r="C26" s="68"/>
      <c r="D26" s="68"/>
      <c r="E26" s="68" t="s">
        <v>33</v>
      </c>
      <c r="F26" s="68"/>
      <c r="G26" s="68"/>
      <c r="H26" s="68"/>
    </row>
    <row r="27" ht="24" customHeight="1" spans="1:8">
      <c r="A27" s="68"/>
      <c r="B27" s="68"/>
      <c r="C27" s="68"/>
      <c r="D27" s="68"/>
      <c r="E27" s="68" t="s">
        <v>34</v>
      </c>
      <c r="F27" s="68"/>
      <c r="G27" s="68"/>
      <c r="H27" s="68"/>
    </row>
    <row r="28" ht="24" customHeight="1" spans="1:8">
      <c r="A28" s="68"/>
      <c r="B28" s="68"/>
      <c r="C28" s="68"/>
      <c r="D28" s="68"/>
      <c r="E28" s="68" t="s">
        <v>35</v>
      </c>
      <c r="F28" s="94"/>
      <c r="G28" s="94"/>
      <c r="H28" s="68"/>
    </row>
    <row r="29" ht="24" customHeight="1" spans="1:8">
      <c r="A29" s="64" t="s">
        <v>36</v>
      </c>
      <c r="B29" s="64">
        <f>B8</f>
        <v>201.04</v>
      </c>
      <c r="C29" s="64">
        <f>C8</f>
        <v>213.58</v>
      </c>
      <c r="D29" s="64">
        <f>D8</f>
        <v>6.29</v>
      </c>
      <c r="E29" s="64" t="s">
        <v>37</v>
      </c>
      <c r="F29" s="64">
        <f>SUM(F15:F28)</f>
        <v>201.04</v>
      </c>
      <c r="G29" s="64">
        <f>SUM(G15:G28)</f>
        <v>213.58</v>
      </c>
      <c r="H29" s="68">
        <v>6.29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I6" sqref="I6"/>
    </sheetView>
  </sheetViews>
  <sheetFormatPr defaultColWidth="9" defaultRowHeight="15.6"/>
  <cols>
    <col min="1" max="4" width="8.75" customWidth="1"/>
  </cols>
  <sheetData>
    <row r="1" ht="31.5" customHeight="1" spans="1:14">
      <c r="A1" s="1" t="s">
        <v>199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200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201</v>
      </c>
      <c r="B4" s="31" t="s">
        <v>202</v>
      </c>
      <c r="C4" s="31" t="s">
        <v>203</v>
      </c>
      <c r="D4" s="31" t="s">
        <v>204</v>
      </c>
      <c r="E4" s="8" t="s">
        <v>205</v>
      </c>
      <c r="F4" s="8"/>
      <c r="G4" s="8"/>
      <c r="H4" s="8"/>
      <c r="I4" s="8"/>
      <c r="J4" s="8"/>
      <c r="K4" s="8"/>
      <c r="L4" s="8"/>
      <c r="M4" s="8"/>
      <c r="N4" s="40" t="s">
        <v>206</v>
      </c>
    </row>
    <row r="5" ht="37.5" customHeight="1" spans="1:14">
      <c r="A5" s="9"/>
      <c r="B5" s="31"/>
      <c r="C5" s="31"/>
      <c r="D5" s="31"/>
      <c r="E5" s="10" t="s">
        <v>207</v>
      </c>
      <c r="F5" s="8" t="s">
        <v>41</v>
      </c>
      <c r="G5" s="8"/>
      <c r="H5" s="8"/>
      <c r="I5" s="8"/>
      <c r="J5" s="41"/>
      <c r="K5" s="41"/>
      <c r="L5" s="23" t="s">
        <v>208</v>
      </c>
      <c r="M5" s="23" t="s">
        <v>209</v>
      </c>
      <c r="N5" s="42"/>
    </row>
    <row r="6" ht="78.75" customHeight="1" spans="1:14">
      <c r="A6" s="13"/>
      <c r="B6" s="31"/>
      <c r="C6" s="31"/>
      <c r="D6" s="31"/>
      <c r="E6" s="10"/>
      <c r="F6" s="14" t="s">
        <v>210</v>
      </c>
      <c r="G6" s="10" t="s">
        <v>211</v>
      </c>
      <c r="H6" s="10" t="s">
        <v>212</v>
      </c>
      <c r="I6" s="10" t="s">
        <v>213</v>
      </c>
      <c r="J6" s="10" t="s">
        <v>214</v>
      </c>
      <c r="K6" s="24" t="s">
        <v>215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82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7" workbookViewId="0">
      <selection activeCell="G15" sqref="G15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216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218</v>
      </c>
      <c r="B4" s="7" t="s">
        <v>219</v>
      </c>
      <c r="C4" s="8" t="s">
        <v>205</v>
      </c>
      <c r="D4" s="8"/>
      <c r="E4" s="8"/>
      <c r="F4" s="8"/>
      <c r="G4" s="8"/>
      <c r="H4" s="8"/>
      <c r="I4" s="8"/>
      <c r="J4" s="8"/>
      <c r="K4" s="8"/>
      <c r="L4" s="7" t="s">
        <v>104</v>
      </c>
    </row>
    <row r="5" ht="25.5" customHeight="1" spans="1:12">
      <c r="A5" s="9"/>
      <c r="B5" s="9"/>
      <c r="C5" s="10" t="s">
        <v>207</v>
      </c>
      <c r="D5" s="11" t="s">
        <v>220</v>
      </c>
      <c r="E5" s="12"/>
      <c r="F5" s="12"/>
      <c r="G5" s="12"/>
      <c r="H5" s="12"/>
      <c r="I5" s="22"/>
      <c r="J5" s="23" t="s">
        <v>208</v>
      </c>
      <c r="K5" s="23" t="s">
        <v>209</v>
      </c>
      <c r="L5" s="9"/>
    </row>
    <row r="6" ht="81" customHeight="1" spans="1:12">
      <c r="A6" s="13"/>
      <c r="B6" s="13"/>
      <c r="C6" s="10"/>
      <c r="D6" s="14" t="s">
        <v>210</v>
      </c>
      <c r="E6" s="10" t="s">
        <v>211</v>
      </c>
      <c r="F6" s="10" t="s">
        <v>212</v>
      </c>
      <c r="G6" s="10" t="s">
        <v>213</v>
      </c>
      <c r="H6" s="10" t="s">
        <v>214</v>
      </c>
      <c r="I6" s="24" t="s">
        <v>221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topLeftCell="A13" workbookViewId="0">
      <selection activeCell="D13" sqref="D13:D14"/>
    </sheetView>
  </sheetViews>
  <sheetFormatPr defaultColWidth="6.875" defaultRowHeight="10.8" outlineLevelCol="6"/>
  <cols>
    <col min="1" max="1" width="20.6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44" t="s">
        <v>38</v>
      </c>
      <c r="B1" s="45"/>
      <c r="C1" s="45"/>
      <c r="D1" s="71"/>
      <c r="E1" s="71"/>
      <c r="F1" s="71"/>
      <c r="G1" s="71"/>
    </row>
    <row r="2" ht="29.25" customHeight="1" spans="1:7">
      <c r="A2" s="62" t="s">
        <v>39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12" t="s">
        <v>2</v>
      </c>
    </row>
    <row r="4" ht="26.25" customHeight="1" spans="1:7">
      <c r="A4" s="64" t="s">
        <v>40</v>
      </c>
      <c r="B4" s="64"/>
      <c r="C4" s="118" t="s">
        <v>36</v>
      </c>
      <c r="D4" s="119" t="s">
        <v>41</v>
      </c>
      <c r="E4" s="119" t="s">
        <v>42</v>
      </c>
      <c r="F4" s="119" t="s">
        <v>43</v>
      </c>
      <c r="G4" s="118" t="s">
        <v>44</v>
      </c>
    </row>
    <row r="5" s="60" customFormat="1" ht="47.25" customHeight="1" spans="1:7">
      <c r="A5" s="64" t="s">
        <v>45</v>
      </c>
      <c r="B5" s="64" t="s">
        <v>46</v>
      </c>
      <c r="C5" s="120"/>
      <c r="D5" s="119"/>
      <c r="E5" s="119"/>
      <c r="F5" s="119"/>
      <c r="G5" s="120"/>
    </row>
    <row r="6" s="60" customFormat="1" ht="25.5" customHeight="1" spans="1:7">
      <c r="A6" s="65" t="s">
        <v>47</v>
      </c>
      <c r="B6" s="66" t="s">
        <v>48</v>
      </c>
      <c r="C6" s="98">
        <v>13.56</v>
      </c>
      <c r="D6" s="105">
        <v>13.56</v>
      </c>
      <c r="E6" s="105"/>
      <c r="F6" s="105"/>
      <c r="G6" s="105"/>
    </row>
    <row r="7" s="60" customFormat="1" ht="25.5" customHeight="1" spans="1:7">
      <c r="A7" s="65" t="s">
        <v>49</v>
      </c>
      <c r="B7" s="66" t="s">
        <v>50</v>
      </c>
      <c r="C7" s="98">
        <v>13.56</v>
      </c>
      <c r="D7" s="105">
        <v>13.56</v>
      </c>
      <c r="E7" s="105"/>
      <c r="F7" s="105"/>
      <c r="G7" s="105"/>
    </row>
    <row r="8" s="60" customFormat="1" ht="25.5" customHeight="1" spans="1:7">
      <c r="A8" s="65" t="s">
        <v>51</v>
      </c>
      <c r="B8" s="66" t="s">
        <v>52</v>
      </c>
      <c r="C8" s="98">
        <v>0.68</v>
      </c>
      <c r="D8" s="105">
        <v>0.68</v>
      </c>
      <c r="E8" s="105"/>
      <c r="F8" s="105"/>
      <c r="G8" s="105"/>
    </row>
    <row r="9" s="60" customFormat="1" ht="25.5" customHeight="1" spans="1:7">
      <c r="A9" s="65" t="s">
        <v>53</v>
      </c>
      <c r="B9" s="97" t="s">
        <v>54</v>
      </c>
      <c r="C9" s="98">
        <v>12.88</v>
      </c>
      <c r="D9" s="105">
        <v>12.88</v>
      </c>
      <c r="E9" s="105"/>
      <c r="F9" s="105"/>
      <c r="G9" s="105"/>
    </row>
    <row r="10" s="60" customFormat="1" ht="25.5" customHeight="1" spans="1:7">
      <c r="A10" s="65" t="s">
        <v>55</v>
      </c>
      <c r="B10" s="66" t="s">
        <v>56</v>
      </c>
      <c r="C10" s="98">
        <v>190.36</v>
      </c>
      <c r="D10" s="105">
        <v>190.36</v>
      </c>
      <c r="E10" s="105"/>
      <c r="F10" s="105"/>
      <c r="G10" s="105"/>
    </row>
    <row r="11" customFormat="1" ht="25.5" customHeight="1" spans="1:7">
      <c r="A11" s="65" t="s">
        <v>57</v>
      </c>
      <c r="B11" s="66" t="s">
        <v>58</v>
      </c>
      <c r="C11" s="121">
        <v>1.4</v>
      </c>
      <c r="D11" s="122">
        <v>1.4</v>
      </c>
      <c r="E11" s="122"/>
      <c r="F11" s="122"/>
      <c r="G11" s="122"/>
    </row>
    <row r="12" customFormat="1" ht="25.5" customHeight="1" spans="1:7">
      <c r="A12" s="65" t="s">
        <v>59</v>
      </c>
      <c r="B12" s="66" t="s">
        <v>60</v>
      </c>
      <c r="C12" s="99">
        <v>1.4</v>
      </c>
      <c r="D12" s="99">
        <v>1.4</v>
      </c>
      <c r="E12" s="99"/>
      <c r="F12" s="99"/>
      <c r="G12" s="99"/>
    </row>
    <row r="13" customFormat="1" ht="25.5" customHeight="1" spans="1:7">
      <c r="A13" s="65" t="s">
        <v>61</v>
      </c>
      <c r="B13" s="66" t="s">
        <v>62</v>
      </c>
      <c r="C13" s="98">
        <v>102.25</v>
      </c>
      <c r="D13" s="99">
        <v>102.25</v>
      </c>
      <c r="E13" s="99"/>
      <c r="F13" s="99"/>
      <c r="G13" s="99"/>
    </row>
    <row r="14" customFormat="1" ht="25.5" customHeight="1" spans="1:7">
      <c r="A14" s="65" t="s">
        <v>63</v>
      </c>
      <c r="B14" s="67" t="s">
        <v>64</v>
      </c>
      <c r="C14" s="98">
        <v>102.25</v>
      </c>
      <c r="D14" s="99">
        <v>102.25</v>
      </c>
      <c r="E14" s="99"/>
      <c r="F14" s="99"/>
      <c r="G14" s="99"/>
    </row>
    <row r="15" customFormat="1" ht="25.5" customHeight="1" spans="1:7">
      <c r="A15" s="65" t="s">
        <v>65</v>
      </c>
      <c r="B15" s="66" t="s">
        <v>66</v>
      </c>
      <c r="C15" s="98">
        <v>69.54</v>
      </c>
      <c r="D15" s="99">
        <v>69.54</v>
      </c>
      <c r="E15" s="99"/>
      <c r="F15" s="99"/>
      <c r="G15" s="99"/>
    </row>
    <row r="16" ht="25.5" customHeight="1" spans="1:7">
      <c r="A16" s="65" t="s">
        <v>67</v>
      </c>
      <c r="B16" s="68" t="s">
        <v>68</v>
      </c>
      <c r="C16" s="98">
        <v>69.54</v>
      </c>
      <c r="D16" s="99">
        <v>69.54</v>
      </c>
      <c r="E16" s="99"/>
      <c r="F16" s="99"/>
      <c r="G16" s="99"/>
    </row>
    <row r="17" ht="25.5" customHeight="1" spans="1:7">
      <c r="A17" s="65" t="s">
        <v>69</v>
      </c>
      <c r="B17" s="68" t="s">
        <v>70</v>
      </c>
      <c r="C17" s="98">
        <v>5.23</v>
      </c>
      <c r="D17" s="99">
        <v>5.23</v>
      </c>
      <c r="E17" s="99"/>
      <c r="F17" s="99"/>
      <c r="G17" s="99"/>
    </row>
    <row r="18" ht="25.5" customHeight="1" spans="1:7">
      <c r="A18" s="65" t="s">
        <v>71</v>
      </c>
      <c r="B18" s="68" t="s">
        <v>72</v>
      </c>
      <c r="C18" s="98">
        <v>5.23</v>
      </c>
      <c r="D18" s="99">
        <v>5.23</v>
      </c>
      <c r="E18" s="99"/>
      <c r="F18" s="99"/>
      <c r="G18" s="99"/>
    </row>
    <row r="19" ht="25.5" customHeight="1" spans="1:7">
      <c r="A19" s="65" t="s">
        <v>73</v>
      </c>
      <c r="B19" s="66" t="s">
        <v>74</v>
      </c>
      <c r="C19" s="102">
        <v>11.94</v>
      </c>
      <c r="D19" s="102">
        <v>11.94</v>
      </c>
      <c r="E19" s="123"/>
      <c r="F19" s="123"/>
      <c r="G19" s="123"/>
    </row>
    <row r="20" ht="25.5" customHeight="1" spans="1:7">
      <c r="A20" s="65" t="s">
        <v>75</v>
      </c>
      <c r="B20" s="66" t="s">
        <v>74</v>
      </c>
      <c r="C20" s="102">
        <v>11.94</v>
      </c>
      <c r="D20" s="102">
        <v>11.94</v>
      </c>
      <c r="E20" s="123"/>
      <c r="F20" s="123"/>
      <c r="G20" s="123"/>
    </row>
    <row r="21" ht="25.5" customHeight="1" spans="1:7">
      <c r="A21" s="65" t="s">
        <v>76</v>
      </c>
      <c r="B21" s="66" t="s">
        <v>77</v>
      </c>
      <c r="C21" s="102">
        <v>9.66</v>
      </c>
      <c r="D21" s="102">
        <v>9.66</v>
      </c>
      <c r="E21" s="123"/>
      <c r="F21" s="123"/>
      <c r="G21" s="123"/>
    </row>
    <row r="22" ht="25.5" customHeight="1" spans="1:7">
      <c r="A22" s="65" t="s">
        <v>78</v>
      </c>
      <c r="B22" s="66" t="s">
        <v>79</v>
      </c>
      <c r="C22" s="102">
        <v>9.66</v>
      </c>
      <c r="D22" s="102">
        <v>9.66</v>
      </c>
      <c r="E22" s="123"/>
      <c r="F22" s="123"/>
      <c r="G22" s="123"/>
    </row>
    <row r="23" ht="25.5" customHeight="1" spans="1:7">
      <c r="A23" s="65" t="s">
        <v>80</v>
      </c>
      <c r="B23" s="66" t="s">
        <v>81</v>
      </c>
      <c r="C23" s="102">
        <v>9.66</v>
      </c>
      <c r="D23" s="102">
        <v>9.66</v>
      </c>
      <c r="E23" s="123"/>
      <c r="F23" s="123"/>
      <c r="G23" s="123"/>
    </row>
    <row r="24" ht="25.5" customHeight="1" spans="1:7">
      <c r="A24" s="117" t="s">
        <v>82</v>
      </c>
      <c r="B24" s="117"/>
      <c r="C24" s="102">
        <v>213.58</v>
      </c>
      <c r="D24" s="102">
        <v>213.58</v>
      </c>
      <c r="E24" s="123"/>
      <c r="F24" s="123"/>
      <c r="G24" s="123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10" workbookViewId="0">
      <selection activeCell="E11" sqref="E11"/>
    </sheetView>
  </sheetViews>
  <sheetFormatPr defaultColWidth="6.875" defaultRowHeight="10.8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44" t="s">
        <v>83</v>
      </c>
      <c r="B1" s="45"/>
      <c r="C1" s="45"/>
      <c r="D1" s="71"/>
      <c r="E1" s="71"/>
    </row>
    <row r="2" ht="16.5" customHeight="1" spans="1:5">
      <c r="A2" s="45"/>
      <c r="B2" s="45"/>
      <c r="C2" s="45"/>
      <c r="D2" s="71"/>
      <c r="E2" s="71"/>
    </row>
    <row r="3" ht="29.25" customHeight="1" spans="1:5">
      <c r="A3" s="62" t="s">
        <v>84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12" t="s">
        <v>2</v>
      </c>
    </row>
    <row r="5" ht="26.25" customHeight="1" spans="1:5">
      <c r="A5" s="113" t="s">
        <v>40</v>
      </c>
      <c r="B5" s="114"/>
      <c r="C5" s="83" t="s">
        <v>37</v>
      </c>
      <c r="D5" s="83" t="s">
        <v>85</v>
      </c>
      <c r="E5" s="83" t="s">
        <v>86</v>
      </c>
    </row>
    <row r="6" s="60" customFormat="1" ht="27.75" customHeight="1" spans="1:5">
      <c r="A6" s="64" t="s">
        <v>45</v>
      </c>
      <c r="B6" s="64" t="s">
        <v>46</v>
      </c>
      <c r="C6" s="115"/>
      <c r="D6" s="115"/>
      <c r="E6" s="115"/>
    </row>
    <row r="7" s="60" customFormat="1" ht="30" customHeight="1" spans="1:5">
      <c r="A7" s="65" t="s">
        <v>47</v>
      </c>
      <c r="B7" s="66" t="s">
        <v>48</v>
      </c>
      <c r="C7" s="98">
        <v>13.56</v>
      </c>
      <c r="D7" s="105">
        <v>13.56</v>
      </c>
      <c r="E7" s="105"/>
    </row>
    <row r="8" s="60" customFormat="1" ht="30" customHeight="1" spans="1:5">
      <c r="A8" s="65" t="s">
        <v>49</v>
      </c>
      <c r="B8" s="66" t="s">
        <v>50</v>
      </c>
      <c r="C8" s="98">
        <v>13.56</v>
      </c>
      <c r="D8" s="105">
        <v>13.56</v>
      </c>
      <c r="E8" s="105"/>
    </row>
    <row r="9" s="60" customFormat="1" ht="30" customHeight="1" spans="1:5">
      <c r="A9" s="65" t="s">
        <v>51</v>
      </c>
      <c r="B9" s="66" t="s">
        <v>52</v>
      </c>
      <c r="C9" s="98">
        <v>0.68</v>
      </c>
      <c r="D9" s="105">
        <v>0.68</v>
      </c>
      <c r="E9" s="105"/>
    </row>
    <row r="10" s="60" customFormat="1" ht="30" customHeight="1" spans="1:5">
      <c r="A10" s="65" t="s">
        <v>53</v>
      </c>
      <c r="B10" s="66" t="s">
        <v>54</v>
      </c>
      <c r="C10" s="98">
        <v>12.88</v>
      </c>
      <c r="D10" s="105">
        <v>12.88</v>
      </c>
      <c r="E10" s="105"/>
    </row>
    <row r="11" customFormat="1" ht="30" customHeight="1" spans="1:5">
      <c r="A11" s="65" t="s">
        <v>55</v>
      </c>
      <c r="B11" s="66" t="s">
        <v>56</v>
      </c>
      <c r="C11" s="99">
        <v>190.36</v>
      </c>
      <c r="D11" s="105">
        <v>107.48</v>
      </c>
      <c r="E11" s="105">
        <v>82.88</v>
      </c>
    </row>
    <row r="12" customFormat="1" ht="30" customHeight="1" spans="1:5">
      <c r="A12" s="65" t="s">
        <v>57</v>
      </c>
      <c r="B12" s="66" t="s">
        <v>58</v>
      </c>
      <c r="C12" s="99">
        <v>1.4</v>
      </c>
      <c r="D12" s="99"/>
      <c r="E12" s="99">
        <v>1.4</v>
      </c>
    </row>
    <row r="13" customFormat="1" ht="30" customHeight="1" spans="1:5">
      <c r="A13" s="65" t="s">
        <v>59</v>
      </c>
      <c r="B13" s="66" t="s">
        <v>60</v>
      </c>
      <c r="C13" s="98">
        <v>1.4</v>
      </c>
      <c r="D13" s="99"/>
      <c r="E13" s="99">
        <v>1.4</v>
      </c>
    </row>
    <row r="14" ht="30" customHeight="1" spans="1:5">
      <c r="A14" s="65" t="s">
        <v>61</v>
      </c>
      <c r="B14" s="66" t="s">
        <v>62</v>
      </c>
      <c r="C14" s="98">
        <v>102.25</v>
      </c>
      <c r="D14" s="99">
        <v>102.25</v>
      </c>
      <c r="E14" s="99"/>
    </row>
    <row r="15" ht="30" customHeight="1" spans="1:5">
      <c r="A15" s="65" t="s">
        <v>63</v>
      </c>
      <c r="B15" s="116" t="s">
        <v>64</v>
      </c>
      <c r="C15" s="98">
        <v>102.25</v>
      </c>
      <c r="D15" s="99">
        <v>102.25</v>
      </c>
      <c r="E15" s="99"/>
    </row>
    <row r="16" ht="30" customHeight="1" spans="1:5">
      <c r="A16" s="65" t="s">
        <v>65</v>
      </c>
      <c r="B16" s="66" t="s">
        <v>66</v>
      </c>
      <c r="C16" s="98">
        <v>69.54</v>
      </c>
      <c r="D16" s="99"/>
      <c r="E16" s="99">
        <v>69.54</v>
      </c>
    </row>
    <row r="17" ht="30" customHeight="1" spans="1:5">
      <c r="A17" s="65" t="s">
        <v>67</v>
      </c>
      <c r="B17" s="68" t="s">
        <v>68</v>
      </c>
      <c r="C17" s="98">
        <v>69.54</v>
      </c>
      <c r="D17" s="99"/>
      <c r="E17" s="99">
        <v>69.54</v>
      </c>
    </row>
    <row r="18" ht="30" customHeight="1" spans="1:5">
      <c r="A18" s="65" t="s">
        <v>69</v>
      </c>
      <c r="B18" s="68" t="s">
        <v>70</v>
      </c>
      <c r="C18" s="102">
        <v>5.23</v>
      </c>
      <c r="D18" s="102">
        <v>5.23</v>
      </c>
      <c r="E18" s="102"/>
    </row>
    <row r="19" ht="30" customHeight="1" spans="1:5">
      <c r="A19" s="65" t="s">
        <v>71</v>
      </c>
      <c r="B19" s="68" t="s">
        <v>72</v>
      </c>
      <c r="C19" s="102">
        <v>5.23</v>
      </c>
      <c r="D19" s="102">
        <v>5.23</v>
      </c>
      <c r="E19" s="102"/>
    </row>
    <row r="20" ht="30" customHeight="1" spans="1:5">
      <c r="A20" s="65" t="s">
        <v>73</v>
      </c>
      <c r="B20" s="66" t="s">
        <v>74</v>
      </c>
      <c r="C20" s="102">
        <v>11.94</v>
      </c>
      <c r="D20" s="102"/>
      <c r="E20" s="102">
        <v>11.94</v>
      </c>
    </row>
    <row r="21" ht="30" customHeight="1" spans="1:5">
      <c r="A21" s="65" t="s">
        <v>75</v>
      </c>
      <c r="B21" s="66" t="s">
        <v>74</v>
      </c>
      <c r="C21" s="102">
        <v>11.94</v>
      </c>
      <c r="D21" s="102"/>
      <c r="E21" s="102">
        <v>11.94</v>
      </c>
    </row>
    <row r="22" ht="30" customHeight="1" spans="1:5">
      <c r="A22" s="65" t="s">
        <v>76</v>
      </c>
      <c r="B22" s="66" t="s">
        <v>77</v>
      </c>
      <c r="C22" s="102">
        <v>9.66</v>
      </c>
      <c r="D22" s="102">
        <v>9.66</v>
      </c>
      <c r="E22" s="102"/>
    </row>
    <row r="23" ht="30" customHeight="1" spans="1:5">
      <c r="A23" s="65" t="s">
        <v>78</v>
      </c>
      <c r="B23" s="66" t="s">
        <v>79</v>
      </c>
      <c r="C23" s="102">
        <v>9.66</v>
      </c>
      <c r="D23" s="102">
        <v>9.66</v>
      </c>
      <c r="E23" s="102"/>
    </row>
    <row r="24" ht="30" customHeight="1" spans="1:5">
      <c r="A24" s="65" t="s">
        <v>80</v>
      </c>
      <c r="B24" s="66" t="s">
        <v>81</v>
      </c>
      <c r="C24" s="102">
        <v>9.66</v>
      </c>
      <c r="D24" s="102">
        <v>9.66</v>
      </c>
      <c r="E24" s="102"/>
    </row>
    <row r="25" ht="30" customHeight="1" spans="1:5">
      <c r="A25" s="117" t="s">
        <v>82</v>
      </c>
      <c r="B25" s="117"/>
      <c r="C25" s="102">
        <v>213.58</v>
      </c>
      <c r="D25" s="102">
        <v>130.7</v>
      </c>
      <c r="E25" s="102">
        <v>82.88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B31" sqref="B31"/>
    </sheetView>
  </sheetViews>
  <sheetFormatPr defaultColWidth="6.875" defaultRowHeight="10.8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63" t="s">
        <v>87</v>
      </c>
      <c r="B1" s="106"/>
      <c r="C1" s="106"/>
      <c r="D1" s="106"/>
      <c r="E1" s="106"/>
      <c r="F1" s="107"/>
    </row>
    <row r="2" ht="18.75" customHeight="1" spans="1:6">
      <c r="A2" s="108"/>
      <c r="B2" s="106"/>
      <c r="C2" s="106"/>
      <c r="D2" s="106"/>
      <c r="E2" s="106"/>
      <c r="F2" s="107"/>
    </row>
    <row r="3" ht="21" customHeight="1" spans="1:6">
      <c r="A3" s="77" t="s">
        <v>88</v>
      </c>
      <c r="B3" s="77"/>
      <c r="C3" s="77"/>
      <c r="D3" s="77"/>
      <c r="E3" s="77"/>
      <c r="F3" s="77"/>
    </row>
    <row r="4" ht="14.25" customHeight="1" spans="1:6">
      <c r="A4" s="109"/>
      <c r="B4" s="109"/>
      <c r="C4" s="109"/>
      <c r="D4" s="109"/>
      <c r="E4" s="109"/>
      <c r="F4" s="79" t="s">
        <v>2</v>
      </c>
    </row>
    <row r="5" ht="24" customHeight="1" spans="1:6">
      <c r="A5" s="128" t="s">
        <v>3</v>
      </c>
      <c r="B5" s="64"/>
      <c r="C5" s="128" t="s">
        <v>4</v>
      </c>
      <c r="D5" s="64"/>
      <c r="E5" s="64"/>
      <c r="F5" s="64"/>
    </row>
    <row r="6" ht="24" customHeight="1" spans="1:6">
      <c r="A6" s="128" t="s">
        <v>5</v>
      </c>
      <c r="B6" s="128" t="s">
        <v>6</v>
      </c>
      <c r="C6" s="64" t="s">
        <v>40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89</v>
      </c>
      <c r="E7" s="64" t="s">
        <v>41</v>
      </c>
      <c r="F7" s="64" t="s">
        <v>90</v>
      </c>
    </row>
    <row r="8" ht="28.5" customHeight="1" spans="1:6">
      <c r="A8" s="68" t="s">
        <v>11</v>
      </c>
      <c r="B8" s="73">
        <v>213.58</v>
      </c>
      <c r="C8" s="66" t="s">
        <v>12</v>
      </c>
      <c r="D8" s="98"/>
      <c r="E8" s="98"/>
      <c r="F8" s="105"/>
    </row>
    <row r="9" ht="28.5" customHeight="1" spans="1:6">
      <c r="A9" s="68" t="s">
        <v>13</v>
      </c>
      <c r="B9" s="73"/>
      <c r="C9" s="66" t="s">
        <v>14</v>
      </c>
      <c r="D9" s="98"/>
      <c r="E9" s="98"/>
      <c r="F9" s="105"/>
    </row>
    <row r="10" ht="28.5" customHeight="1" spans="1:6">
      <c r="A10" s="68"/>
      <c r="B10" s="68"/>
      <c r="C10" s="66" t="s">
        <v>16</v>
      </c>
      <c r="D10" s="98"/>
      <c r="E10" s="98"/>
      <c r="F10" s="105"/>
    </row>
    <row r="11" ht="28.5" customHeight="1" spans="1:6">
      <c r="A11" s="68"/>
      <c r="B11" s="68"/>
      <c r="C11" s="68" t="s">
        <v>18</v>
      </c>
      <c r="D11" s="99"/>
      <c r="E11" s="99"/>
      <c r="F11" s="105"/>
    </row>
    <row r="12" ht="28.5" customHeight="1" spans="1:6">
      <c r="A12" s="68"/>
      <c r="B12" s="68"/>
      <c r="C12" s="66" t="s">
        <v>19</v>
      </c>
      <c r="D12" s="98"/>
      <c r="E12" s="98"/>
      <c r="F12" s="105"/>
    </row>
    <row r="13" ht="28.5" customHeight="1" spans="1:6">
      <c r="A13" s="68"/>
      <c r="B13" s="68"/>
      <c r="C13" s="66" t="s">
        <v>20</v>
      </c>
      <c r="D13" s="98"/>
      <c r="E13" s="98"/>
      <c r="F13" s="105"/>
    </row>
    <row r="14" ht="28.5" customHeight="1" spans="1:6">
      <c r="A14" s="68"/>
      <c r="B14" s="68"/>
      <c r="C14" s="68" t="s">
        <v>21</v>
      </c>
      <c r="D14" s="99"/>
      <c r="E14" s="99"/>
      <c r="F14" s="99"/>
    </row>
    <row r="15" ht="28.5" customHeight="1" spans="1:6">
      <c r="A15" s="68"/>
      <c r="B15" s="68"/>
      <c r="C15" s="68" t="s">
        <v>22</v>
      </c>
      <c r="D15" s="99">
        <v>13.56</v>
      </c>
      <c r="E15" s="99">
        <v>13.56</v>
      </c>
      <c r="F15" s="99"/>
    </row>
    <row r="16" ht="28.5" customHeight="1" spans="1:6">
      <c r="A16" s="68"/>
      <c r="B16" s="68"/>
      <c r="C16" s="66" t="s">
        <v>23</v>
      </c>
      <c r="D16" s="98">
        <v>190.36</v>
      </c>
      <c r="E16" s="98">
        <v>190.36</v>
      </c>
      <c r="F16" s="99"/>
    </row>
    <row r="17" ht="28.5" customHeight="1" spans="1:6">
      <c r="A17" s="68"/>
      <c r="B17" s="68"/>
      <c r="C17" s="66" t="s">
        <v>24</v>
      </c>
      <c r="D17" s="98"/>
      <c r="E17" s="98"/>
      <c r="F17" s="99"/>
    </row>
    <row r="18" ht="28.5" customHeight="1" spans="1:6">
      <c r="A18" s="68"/>
      <c r="B18" s="68"/>
      <c r="C18" s="68" t="s">
        <v>25</v>
      </c>
      <c r="D18" s="99"/>
      <c r="E18" s="99"/>
      <c r="F18" s="99"/>
    </row>
    <row r="19" ht="28.5" customHeight="1" spans="1:6">
      <c r="A19" s="68"/>
      <c r="B19" s="68"/>
      <c r="C19" s="68" t="s">
        <v>26</v>
      </c>
      <c r="D19" s="99"/>
      <c r="E19" s="99"/>
      <c r="F19" s="99"/>
    </row>
    <row r="20" ht="28.5" customHeight="1" spans="1:6">
      <c r="A20" s="68"/>
      <c r="B20" s="68"/>
      <c r="C20" s="68" t="s">
        <v>27</v>
      </c>
      <c r="D20" s="99"/>
      <c r="E20" s="99"/>
      <c r="F20" s="99"/>
    </row>
    <row r="21" ht="28.5" customHeight="1" spans="1:6">
      <c r="A21" s="68"/>
      <c r="B21" s="68"/>
      <c r="C21" s="68" t="s">
        <v>91</v>
      </c>
      <c r="D21" s="99"/>
      <c r="E21" s="99"/>
      <c r="F21" s="99"/>
    </row>
    <row r="22" ht="28.5" customHeight="1" spans="1:6">
      <c r="A22" s="68"/>
      <c r="B22" s="68"/>
      <c r="C22" s="68" t="s">
        <v>29</v>
      </c>
      <c r="D22" s="99"/>
      <c r="E22" s="99"/>
      <c r="F22" s="99"/>
    </row>
    <row r="23" ht="28.5" customHeight="1" spans="1:6">
      <c r="A23" s="68"/>
      <c r="B23" s="68"/>
      <c r="C23" s="68" t="s">
        <v>30</v>
      </c>
      <c r="D23" s="99"/>
      <c r="E23" s="99"/>
      <c r="F23" s="99"/>
    </row>
    <row r="24" ht="28.5" customHeight="1" spans="1:6">
      <c r="A24" s="68"/>
      <c r="B24" s="68"/>
      <c r="C24" s="68" t="s">
        <v>31</v>
      </c>
      <c r="D24" s="99"/>
      <c r="E24" s="99"/>
      <c r="F24" s="99"/>
    </row>
    <row r="25" ht="28.5" customHeight="1" spans="1:6">
      <c r="A25" s="68"/>
      <c r="B25" s="68"/>
      <c r="C25" s="68" t="s">
        <v>32</v>
      </c>
      <c r="D25" s="99">
        <v>9.66</v>
      </c>
      <c r="E25" s="99">
        <v>9.66</v>
      </c>
      <c r="F25" s="99"/>
    </row>
    <row r="26" ht="28.5" customHeight="1" spans="1:6">
      <c r="A26" s="68"/>
      <c r="B26" s="68"/>
      <c r="C26" s="68" t="s">
        <v>33</v>
      </c>
      <c r="D26" s="99"/>
      <c r="E26" s="99"/>
      <c r="F26" s="99"/>
    </row>
    <row r="27" ht="28.5" customHeight="1" spans="1:6">
      <c r="A27" s="68"/>
      <c r="B27" s="68"/>
      <c r="C27" s="68" t="s">
        <v>34</v>
      </c>
      <c r="D27" s="99"/>
      <c r="E27" s="99"/>
      <c r="F27" s="99"/>
    </row>
    <row r="28" ht="28.5" customHeight="1" spans="1:6">
      <c r="A28" s="68"/>
      <c r="B28" s="68"/>
      <c r="C28" s="68" t="s">
        <v>35</v>
      </c>
      <c r="D28" s="99"/>
      <c r="E28" s="99"/>
      <c r="F28" s="99"/>
    </row>
    <row r="29" ht="28.5" customHeight="1" spans="1:6">
      <c r="A29" s="64" t="s">
        <v>36</v>
      </c>
      <c r="B29" s="73">
        <v>213.58</v>
      </c>
      <c r="C29" s="64" t="s">
        <v>37</v>
      </c>
      <c r="D29" s="110">
        <f>SUM(D15:D28)</f>
        <v>213.58</v>
      </c>
      <c r="E29" s="111">
        <v>213.58</v>
      </c>
      <c r="F29" s="9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workbookViewId="0">
      <selection activeCell="F8" sqref="F8"/>
    </sheetView>
  </sheetViews>
  <sheetFormatPr defaultColWidth="6.875" defaultRowHeight="10.8"/>
  <cols>
    <col min="1" max="1" width="18.125" style="61" customWidth="1"/>
    <col min="2" max="2" width="13.2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44" t="s">
        <v>92</v>
      </c>
      <c r="B1" s="45"/>
      <c r="C1" s="45"/>
      <c r="D1" s="45"/>
      <c r="E1" s="45"/>
      <c r="F1" s="45"/>
      <c r="G1" s="45"/>
      <c r="H1" s="45"/>
      <c r="I1" s="71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1"/>
      <c r="J2" s="71"/>
      <c r="K2" s="71"/>
    </row>
    <row r="3" ht="29.25" customHeight="1" spans="1:11">
      <c r="A3" s="62" t="s">
        <v>93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2" t="s">
        <v>2</v>
      </c>
      <c r="K4" s="72"/>
    </row>
    <row r="5" ht="26.25" customHeight="1" spans="1:11">
      <c r="A5" s="64" t="s">
        <v>40</v>
      </c>
      <c r="B5" s="64"/>
      <c r="C5" s="64" t="s">
        <v>94</v>
      </c>
      <c r="D5" s="64"/>
      <c r="E5" s="64"/>
      <c r="F5" s="64" t="s">
        <v>95</v>
      </c>
      <c r="G5" s="64"/>
      <c r="H5" s="64"/>
      <c r="I5" s="64" t="s">
        <v>96</v>
      </c>
      <c r="J5" s="64"/>
      <c r="K5" s="64"/>
    </row>
    <row r="6" s="60" customFormat="1" ht="30.75" customHeight="1" spans="1:11">
      <c r="A6" s="64" t="s">
        <v>45</v>
      </c>
      <c r="B6" s="64" t="s">
        <v>46</v>
      </c>
      <c r="C6" s="64" t="s">
        <v>97</v>
      </c>
      <c r="D6" s="64" t="s">
        <v>85</v>
      </c>
      <c r="E6" s="64" t="s">
        <v>86</v>
      </c>
      <c r="F6" s="64" t="s">
        <v>97</v>
      </c>
      <c r="G6" s="64" t="s">
        <v>85</v>
      </c>
      <c r="H6" s="64" t="s">
        <v>86</v>
      </c>
      <c r="I6" s="64" t="s">
        <v>97</v>
      </c>
      <c r="J6" s="64" t="s">
        <v>85</v>
      </c>
      <c r="K6" s="64" t="s">
        <v>86</v>
      </c>
    </row>
    <row r="7" s="60" customFormat="1" ht="30.75" customHeight="1" spans="1:11">
      <c r="A7" s="65" t="s">
        <v>47</v>
      </c>
      <c r="B7" s="97" t="s">
        <v>48</v>
      </c>
      <c r="C7" s="98">
        <v>13.34</v>
      </c>
      <c r="D7" s="98">
        <v>13.34</v>
      </c>
      <c r="E7" s="98"/>
      <c r="F7" s="98">
        <v>13.56</v>
      </c>
      <c r="G7" s="98">
        <v>13.56</v>
      </c>
      <c r="H7" s="98"/>
      <c r="I7" s="105">
        <v>1.65</v>
      </c>
      <c r="J7" s="105">
        <v>1.65</v>
      </c>
      <c r="K7" s="99"/>
    </row>
    <row r="8" s="60" customFormat="1" ht="30.75" customHeight="1" spans="1:11">
      <c r="A8" s="65" t="s">
        <v>49</v>
      </c>
      <c r="B8" s="97" t="s">
        <v>50</v>
      </c>
      <c r="C8" s="98">
        <v>13.34</v>
      </c>
      <c r="D8" s="98">
        <v>13.34</v>
      </c>
      <c r="E8" s="98"/>
      <c r="F8" s="98">
        <v>13.56</v>
      </c>
      <c r="G8" s="98">
        <v>13.56</v>
      </c>
      <c r="H8" s="98"/>
      <c r="I8" s="105">
        <v>1.65</v>
      </c>
      <c r="J8" s="105">
        <v>1.65</v>
      </c>
      <c r="K8" s="99"/>
    </row>
    <row r="9" s="60" customFormat="1" ht="30.75" customHeight="1" spans="1:11">
      <c r="A9" s="65" t="s">
        <v>51</v>
      </c>
      <c r="B9" s="97" t="s">
        <v>52</v>
      </c>
      <c r="C9" s="98">
        <v>0.67</v>
      </c>
      <c r="D9" s="98">
        <v>0.67</v>
      </c>
      <c r="E9" s="98"/>
      <c r="F9" s="98">
        <v>0.68</v>
      </c>
      <c r="G9" s="98">
        <v>0.68</v>
      </c>
      <c r="H9" s="98"/>
      <c r="I9" s="105">
        <v>1.49</v>
      </c>
      <c r="J9" s="105">
        <v>1.49</v>
      </c>
      <c r="K9" s="99"/>
    </row>
    <row r="10" s="60" customFormat="1" ht="30.75" customHeight="1" spans="1:11">
      <c r="A10" s="65" t="s">
        <v>53</v>
      </c>
      <c r="B10" s="97" t="s">
        <v>54</v>
      </c>
      <c r="C10" s="98">
        <v>12.66</v>
      </c>
      <c r="D10" s="98">
        <v>12.66</v>
      </c>
      <c r="E10" s="98"/>
      <c r="F10" s="98">
        <v>12.88</v>
      </c>
      <c r="G10" s="98">
        <v>12.88</v>
      </c>
      <c r="H10" s="98"/>
      <c r="I10" s="105">
        <v>1.74</v>
      </c>
      <c r="J10" s="105">
        <v>1.74</v>
      </c>
      <c r="K10" s="99"/>
    </row>
    <row r="11" s="60" customFormat="1" ht="30.75" customHeight="1" spans="1:11">
      <c r="A11" s="65" t="s">
        <v>55</v>
      </c>
      <c r="B11" s="97" t="s">
        <v>56</v>
      </c>
      <c r="C11" s="99">
        <v>178.2</v>
      </c>
      <c r="D11" s="99">
        <v>102.91</v>
      </c>
      <c r="E11" s="99">
        <v>75.29</v>
      </c>
      <c r="F11" s="99">
        <v>190.36</v>
      </c>
      <c r="G11" s="99">
        <v>107.48</v>
      </c>
      <c r="H11" s="99">
        <v>82.88</v>
      </c>
      <c r="I11" s="105">
        <v>6.82</v>
      </c>
      <c r="J11" s="99">
        <v>4.44</v>
      </c>
      <c r="K11" s="99">
        <v>10.08</v>
      </c>
    </row>
    <row r="12" customFormat="1" ht="30.75" customHeight="1" spans="1:11">
      <c r="A12" s="65" t="s">
        <v>57</v>
      </c>
      <c r="B12" s="97" t="s">
        <v>58</v>
      </c>
      <c r="C12" s="99">
        <v>2.3</v>
      </c>
      <c r="D12" s="99"/>
      <c r="E12" s="99">
        <v>2.3</v>
      </c>
      <c r="F12" s="99">
        <v>1.4</v>
      </c>
      <c r="G12" s="99"/>
      <c r="H12" s="99">
        <v>1.4</v>
      </c>
      <c r="I12" s="105">
        <v>-39.13</v>
      </c>
      <c r="J12" s="99"/>
      <c r="K12" s="99">
        <v>-39.13</v>
      </c>
    </row>
    <row r="13" ht="30.75" customHeight="1" spans="1:11">
      <c r="A13" s="65" t="s">
        <v>59</v>
      </c>
      <c r="B13" s="97" t="s">
        <v>60</v>
      </c>
      <c r="C13" s="98">
        <v>2.3</v>
      </c>
      <c r="D13" s="98"/>
      <c r="E13" s="98">
        <v>2.3</v>
      </c>
      <c r="F13" s="98">
        <v>1.4</v>
      </c>
      <c r="G13" s="98"/>
      <c r="H13" s="98">
        <v>1.4</v>
      </c>
      <c r="I13" s="99">
        <v>-39.13</v>
      </c>
      <c r="J13" s="99"/>
      <c r="K13" s="99">
        <v>-39.13</v>
      </c>
    </row>
    <row r="14" ht="30.75" customHeight="1" spans="1:11">
      <c r="A14" s="65" t="s">
        <v>61</v>
      </c>
      <c r="B14" s="97" t="s">
        <v>62</v>
      </c>
      <c r="C14" s="98">
        <v>97.77</v>
      </c>
      <c r="D14" s="98">
        <v>97.77</v>
      </c>
      <c r="E14" s="98"/>
      <c r="F14" s="98">
        <v>102.25</v>
      </c>
      <c r="G14" s="98">
        <v>102.25</v>
      </c>
      <c r="H14" s="98"/>
      <c r="I14" s="99">
        <v>4.58</v>
      </c>
      <c r="J14" s="99">
        <v>4.58</v>
      </c>
      <c r="K14" s="99"/>
    </row>
    <row r="15" ht="30.75" customHeight="1" spans="1:11">
      <c r="A15" s="65" t="s">
        <v>63</v>
      </c>
      <c r="B15" s="100" t="s">
        <v>64</v>
      </c>
      <c r="C15" s="98">
        <v>97.77</v>
      </c>
      <c r="D15" s="98">
        <v>97.77</v>
      </c>
      <c r="E15" s="98"/>
      <c r="F15" s="98">
        <v>102.25</v>
      </c>
      <c r="G15" s="98">
        <v>102.25</v>
      </c>
      <c r="H15" s="98"/>
      <c r="I15" s="99">
        <v>4.58</v>
      </c>
      <c r="J15" s="99">
        <v>4.58</v>
      </c>
      <c r="K15" s="99"/>
    </row>
    <row r="16" ht="30.75" customHeight="1" spans="1:11">
      <c r="A16" s="65" t="s">
        <v>98</v>
      </c>
      <c r="B16" s="101" t="s">
        <v>99</v>
      </c>
      <c r="C16" s="98"/>
      <c r="D16" s="98"/>
      <c r="E16" s="98"/>
      <c r="F16" s="98"/>
      <c r="G16" s="98"/>
      <c r="H16" s="98"/>
      <c r="I16" s="99"/>
      <c r="J16" s="99"/>
      <c r="K16" s="99"/>
    </row>
    <row r="17" ht="30.75" customHeight="1" spans="1:11">
      <c r="A17" s="65" t="s">
        <v>65</v>
      </c>
      <c r="B17" s="97" t="s">
        <v>66</v>
      </c>
      <c r="C17" s="102">
        <v>60.52</v>
      </c>
      <c r="D17" s="102"/>
      <c r="E17" s="102">
        <v>60.52</v>
      </c>
      <c r="F17" s="102">
        <v>69.54</v>
      </c>
      <c r="G17" s="102"/>
      <c r="H17" s="102">
        <v>69.54</v>
      </c>
      <c r="I17" s="102">
        <v>14.9</v>
      </c>
      <c r="J17" s="102"/>
      <c r="K17" s="102">
        <v>14.9</v>
      </c>
    </row>
    <row r="18" ht="30.75" customHeight="1" spans="1:11">
      <c r="A18" s="65" t="s">
        <v>67</v>
      </c>
      <c r="B18" s="101" t="s">
        <v>68</v>
      </c>
      <c r="C18" s="102">
        <v>60.52</v>
      </c>
      <c r="D18" s="102"/>
      <c r="E18" s="102">
        <v>60.52</v>
      </c>
      <c r="F18" s="102">
        <v>69.54</v>
      </c>
      <c r="G18" s="102"/>
      <c r="H18" s="102">
        <v>69.54</v>
      </c>
      <c r="I18" s="102">
        <v>14.9</v>
      </c>
      <c r="J18" s="102"/>
      <c r="K18" s="102">
        <v>14.9</v>
      </c>
    </row>
    <row r="19" ht="30.75" customHeight="1" spans="1:11">
      <c r="A19" s="65" t="s">
        <v>69</v>
      </c>
      <c r="B19" s="101" t="s">
        <v>70</v>
      </c>
      <c r="C19" s="102">
        <v>5.14</v>
      </c>
      <c r="D19" s="102">
        <v>5.14</v>
      </c>
      <c r="E19" s="102"/>
      <c r="F19" s="102">
        <v>5.23</v>
      </c>
      <c r="G19" s="102">
        <v>5.23</v>
      </c>
      <c r="H19" s="102"/>
      <c r="I19" s="102">
        <v>1.75</v>
      </c>
      <c r="J19" s="102">
        <v>1.75</v>
      </c>
      <c r="K19" s="102"/>
    </row>
    <row r="20" ht="30.75" customHeight="1" spans="1:11">
      <c r="A20" s="65" t="s">
        <v>71</v>
      </c>
      <c r="B20" s="101" t="s">
        <v>72</v>
      </c>
      <c r="C20" s="102">
        <v>5.14</v>
      </c>
      <c r="D20" s="102">
        <v>5.14</v>
      </c>
      <c r="E20" s="102"/>
      <c r="F20" s="102">
        <v>5.23</v>
      </c>
      <c r="G20" s="102">
        <v>5.23</v>
      </c>
      <c r="H20" s="102"/>
      <c r="I20" s="102">
        <v>1.75</v>
      </c>
      <c r="J20" s="102">
        <v>1.75</v>
      </c>
      <c r="K20" s="102"/>
    </row>
    <row r="21" ht="30.75" customHeight="1" spans="1:11">
      <c r="A21" s="65" t="s">
        <v>73</v>
      </c>
      <c r="B21" s="97" t="s">
        <v>74</v>
      </c>
      <c r="C21" s="102">
        <v>12.47</v>
      </c>
      <c r="D21" s="102"/>
      <c r="E21" s="102">
        <v>12.47</v>
      </c>
      <c r="F21" s="102">
        <v>11.94</v>
      </c>
      <c r="G21" s="102"/>
      <c r="H21" s="102">
        <v>11.94</v>
      </c>
      <c r="I21" s="102">
        <v>-4.25</v>
      </c>
      <c r="J21" s="102"/>
      <c r="K21" s="102">
        <v>-4.25</v>
      </c>
    </row>
    <row r="22" ht="30.75" customHeight="1" spans="1:11">
      <c r="A22" s="65" t="s">
        <v>75</v>
      </c>
      <c r="B22" s="97" t="s">
        <v>74</v>
      </c>
      <c r="C22" s="102">
        <v>12.47</v>
      </c>
      <c r="D22" s="102"/>
      <c r="E22" s="102">
        <v>12.47</v>
      </c>
      <c r="F22" s="102">
        <v>11.94</v>
      </c>
      <c r="G22" s="102"/>
      <c r="H22" s="102">
        <v>11.94</v>
      </c>
      <c r="I22" s="102">
        <v>-4.25</v>
      </c>
      <c r="J22" s="102"/>
      <c r="K22" s="102">
        <v>-4.25</v>
      </c>
    </row>
    <row r="23" ht="30.75" customHeight="1" spans="1:11">
      <c r="A23" s="65" t="s">
        <v>76</v>
      </c>
      <c r="B23" s="97" t="s">
        <v>77</v>
      </c>
      <c r="C23" s="102">
        <v>9.5</v>
      </c>
      <c r="D23" s="102">
        <v>9.5</v>
      </c>
      <c r="E23" s="102"/>
      <c r="F23" s="102">
        <v>9.66</v>
      </c>
      <c r="G23" s="102">
        <v>9.66</v>
      </c>
      <c r="H23" s="102"/>
      <c r="I23" s="102">
        <v>1.68</v>
      </c>
      <c r="J23" s="102">
        <v>1.68</v>
      </c>
      <c r="K23" s="102"/>
    </row>
    <row r="24" ht="30.75" customHeight="1" spans="1:11">
      <c r="A24" s="65" t="s">
        <v>78</v>
      </c>
      <c r="B24" s="97" t="s">
        <v>79</v>
      </c>
      <c r="C24" s="102">
        <v>9.5</v>
      </c>
      <c r="D24" s="102">
        <v>9.5</v>
      </c>
      <c r="E24" s="102"/>
      <c r="F24" s="102">
        <v>9.66</v>
      </c>
      <c r="G24" s="102">
        <v>9.66</v>
      </c>
      <c r="H24" s="102"/>
      <c r="I24" s="102">
        <v>1.68</v>
      </c>
      <c r="J24" s="102">
        <v>1.68</v>
      </c>
      <c r="K24" s="102"/>
    </row>
    <row r="25" ht="30.75" customHeight="1" spans="1:11">
      <c r="A25" s="65" t="s">
        <v>80</v>
      </c>
      <c r="B25" s="97" t="s">
        <v>81</v>
      </c>
      <c r="C25" s="102">
        <v>9.5</v>
      </c>
      <c r="D25" s="102">
        <v>9.5</v>
      </c>
      <c r="E25" s="102"/>
      <c r="F25" s="102">
        <v>9.66</v>
      </c>
      <c r="G25" s="102">
        <v>9.66</v>
      </c>
      <c r="H25" s="102"/>
      <c r="I25" s="102">
        <v>1.68</v>
      </c>
      <c r="J25" s="102">
        <v>1.68</v>
      </c>
      <c r="K25" s="102"/>
    </row>
    <row r="26" ht="30.75" customHeight="1" spans="1:11">
      <c r="A26" s="103" t="s">
        <v>100</v>
      </c>
      <c r="B26" s="104"/>
      <c r="C26" s="102">
        <v>201.04</v>
      </c>
      <c r="D26" s="102">
        <v>125.75</v>
      </c>
      <c r="E26" s="102">
        <v>75.29</v>
      </c>
      <c r="F26" s="102">
        <v>213.58</v>
      </c>
      <c r="G26" s="102">
        <v>130.7</v>
      </c>
      <c r="H26" s="102">
        <v>82.88</v>
      </c>
      <c r="I26" s="102">
        <v>6.24</v>
      </c>
      <c r="J26" s="102">
        <v>3.94</v>
      </c>
      <c r="K26" s="102">
        <v>10.08</v>
      </c>
    </row>
  </sheetData>
  <mergeCells count="7">
    <mergeCell ref="A3:K3"/>
    <mergeCell ref="J4:K4"/>
    <mergeCell ref="A5:B5"/>
    <mergeCell ref="C5:E5"/>
    <mergeCell ref="F5:H5"/>
    <mergeCell ref="I5:K5"/>
    <mergeCell ref="A26:B2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C62" sqref="C62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101</v>
      </c>
      <c r="B1" s="89"/>
      <c r="C1" s="89"/>
    </row>
    <row r="2" ht="44.25" customHeight="1" spans="1:5">
      <c r="A2" s="90" t="s">
        <v>102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103</v>
      </c>
      <c r="B4" s="93" t="s">
        <v>6</v>
      </c>
      <c r="C4" s="93" t="s">
        <v>104</v>
      </c>
    </row>
    <row r="5" ht="22.5" customHeight="1" spans="1:3">
      <c r="A5" s="94" t="s">
        <v>105</v>
      </c>
      <c r="B5" s="94">
        <v>121.42</v>
      </c>
      <c r="C5" s="94"/>
    </row>
    <row r="6" ht="22.5" customHeight="1" spans="1:3">
      <c r="A6" s="94" t="s">
        <v>106</v>
      </c>
      <c r="B6" s="94">
        <v>47.09</v>
      </c>
      <c r="C6" s="94"/>
    </row>
    <row r="7" ht="22.5" customHeight="1" spans="1:3">
      <c r="A7" s="94" t="s">
        <v>107</v>
      </c>
      <c r="B7" s="94">
        <v>13.35</v>
      </c>
      <c r="C7" s="94"/>
    </row>
    <row r="8" ht="22.5" customHeight="1" spans="1:3">
      <c r="A8" s="94" t="s">
        <v>108</v>
      </c>
      <c r="B8" s="94"/>
      <c r="C8" s="94"/>
    </row>
    <row r="9" ht="22.5" customHeight="1" spans="1:3">
      <c r="A9" s="94" t="s">
        <v>109</v>
      </c>
      <c r="B9" s="94">
        <v>33.15</v>
      </c>
      <c r="C9" s="94"/>
    </row>
    <row r="10" ht="22.5" customHeight="1" spans="1:3">
      <c r="A10" s="94" t="s">
        <v>110</v>
      </c>
      <c r="B10" s="94">
        <v>12.88</v>
      </c>
      <c r="C10" s="94"/>
    </row>
    <row r="11" ht="22.5" customHeight="1" spans="1:3">
      <c r="A11" s="94" t="s">
        <v>111</v>
      </c>
      <c r="B11" s="94"/>
      <c r="C11" s="94"/>
    </row>
    <row r="12" ht="22.5" customHeight="1" spans="1:3">
      <c r="A12" s="94" t="s">
        <v>112</v>
      </c>
      <c r="B12" s="94">
        <v>5.23</v>
      </c>
      <c r="C12" s="94"/>
    </row>
    <row r="13" ht="22.5" customHeight="1" spans="1:3">
      <c r="A13" s="94" t="s">
        <v>113</v>
      </c>
      <c r="B13" s="94"/>
      <c r="C13" s="94"/>
    </row>
    <row r="14" ht="22.5" customHeight="1" spans="1:3">
      <c r="A14" s="94" t="s">
        <v>114</v>
      </c>
      <c r="B14" s="94">
        <v>0.06</v>
      </c>
      <c r="C14" s="94"/>
    </row>
    <row r="15" ht="22.5" customHeight="1" spans="1:3">
      <c r="A15" s="94" t="s">
        <v>115</v>
      </c>
      <c r="B15" s="94">
        <v>9.66</v>
      </c>
      <c r="C15" s="94"/>
    </row>
    <row r="16" ht="22.5" customHeight="1" spans="1:3">
      <c r="A16" s="94" t="s">
        <v>116</v>
      </c>
      <c r="B16" s="94"/>
      <c r="C16" s="94"/>
    </row>
    <row r="17" ht="22.5" customHeight="1" spans="1:3">
      <c r="A17" s="94" t="s">
        <v>117</v>
      </c>
      <c r="B17" s="94"/>
      <c r="C17" s="94"/>
    </row>
    <row r="18" ht="22.5" customHeight="1" spans="1:3">
      <c r="A18" s="94" t="s">
        <v>118</v>
      </c>
      <c r="B18" s="94"/>
      <c r="C18" s="94"/>
    </row>
    <row r="19" ht="22.5" customHeight="1" spans="1:3">
      <c r="A19" s="94" t="s">
        <v>119</v>
      </c>
      <c r="B19" s="94"/>
      <c r="C19" s="94"/>
    </row>
    <row r="20" ht="22.5" customHeight="1" spans="1:3">
      <c r="A20" s="94" t="s">
        <v>120</v>
      </c>
      <c r="B20" s="94"/>
      <c r="C20" s="94"/>
    </row>
    <row r="21" ht="22.5" customHeight="1" spans="1:3">
      <c r="A21" s="94" t="s">
        <v>121</v>
      </c>
      <c r="B21" s="94"/>
      <c r="C21" s="94"/>
    </row>
    <row r="22" ht="22.5" customHeight="1" spans="1:3">
      <c r="A22" s="94" t="s">
        <v>122</v>
      </c>
      <c r="B22" s="94"/>
      <c r="C22" s="94"/>
    </row>
    <row r="23" ht="22.5" customHeight="1" spans="1:3">
      <c r="A23" s="94" t="s">
        <v>123</v>
      </c>
      <c r="B23" s="94"/>
      <c r="C23" s="94"/>
    </row>
    <row r="24" ht="22.5" customHeight="1" spans="1:3">
      <c r="A24" s="94" t="s">
        <v>124</v>
      </c>
      <c r="B24" s="94"/>
      <c r="C24" s="94"/>
    </row>
    <row r="25" ht="22.5" customHeight="1" spans="1:3">
      <c r="A25" s="94" t="s">
        <v>125</v>
      </c>
      <c r="B25" s="94"/>
      <c r="C25" s="94"/>
    </row>
    <row r="26" ht="22.5" customHeight="1" spans="1:3">
      <c r="A26" s="94" t="s">
        <v>126</v>
      </c>
      <c r="B26" s="94"/>
      <c r="C26" s="94"/>
    </row>
    <row r="27" ht="22.5" customHeight="1" spans="1:3">
      <c r="A27" s="94" t="s">
        <v>127</v>
      </c>
      <c r="B27" s="94"/>
      <c r="C27" s="94"/>
    </row>
    <row r="28" ht="22.5" customHeight="1" spans="1:3">
      <c r="A28" s="94" t="s">
        <v>128</v>
      </c>
      <c r="B28" s="94"/>
      <c r="C28" s="94"/>
    </row>
    <row r="29" ht="22.5" customHeight="1" spans="1:3">
      <c r="A29" s="94" t="s">
        <v>129</v>
      </c>
      <c r="B29" s="94"/>
      <c r="C29" s="94"/>
    </row>
    <row r="30" ht="22.5" customHeight="1" spans="1:3">
      <c r="A30" s="94" t="s">
        <v>130</v>
      </c>
      <c r="B30" s="94"/>
      <c r="C30" s="94"/>
    </row>
    <row r="31" ht="22.5" customHeight="1" spans="1:3">
      <c r="A31" s="94" t="s">
        <v>131</v>
      </c>
      <c r="B31" s="94"/>
      <c r="C31" s="94"/>
    </row>
    <row r="32" ht="22.5" customHeight="1" spans="1:3">
      <c r="A32" s="94" t="s">
        <v>132</v>
      </c>
      <c r="B32" s="94"/>
      <c r="C32" s="94"/>
    </row>
    <row r="33" ht="22.5" customHeight="1" spans="1:3">
      <c r="A33" s="94" t="s">
        <v>133</v>
      </c>
      <c r="B33" s="94"/>
      <c r="C33" s="94"/>
    </row>
    <row r="34" ht="22.5" customHeight="1" spans="1:3">
      <c r="A34" s="94" t="s">
        <v>134</v>
      </c>
      <c r="B34" s="94"/>
      <c r="C34" s="94"/>
    </row>
    <row r="35" ht="22.5" customHeight="1" spans="1:3">
      <c r="A35" s="94" t="s">
        <v>135</v>
      </c>
      <c r="B35" s="94"/>
      <c r="C35" s="94"/>
    </row>
    <row r="36" ht="22.5" customHeight="1" spans="1:3">
      <c r="A36" s="94" t="s">
        <v>136</v>
      </c>
      <c r="B36" s="94"/>
      <c r="C36" s="94"/>
    </row>
    <row r="37" ht="22.5" customHeight="1" spans="1:3">
      <c r="A37" s="94" t="s">
        <v>137</v>
      </c>
      <c r="B37" s="94"/>
      <c r="C37" s="94"/>
    </row>
    <row r="38" ht="22.5" customHeight="1" spans="1:3">
      <c r="A38" s="94" t="s">
        <v>138</v>
      </c>
      <c r="B38" s="94"/>
      <c r="C38" s="94"/>
    </row>
    <row r="39" ht="22.5" customHeight="1" spans="1:3">
      <c r="A39" s="94" t="s">
        <v>139</v>
      </c>
      <c r="B39" s="94"/>
      <c r="C39" s="94"/>
    </row>
    <row r="40" ht="22.5" customHeight="1" spans="1:3">
      <c r="A40" s="94" t="s">
        <v>140</v>
      </c>
      <c r="B40" s="94"/>
      <c r="C40" s="94"/>
    </row>
    <row r="41" ht="22.5" customHeight="1" spans="1:3">
      <c r="A41" s="94" t="s">
        <v>141</v>
      </c>
      <c r="B41" s="94"/>
      <c r="C41" s="94"/>
    </row>
    <row r="42" ht="22.5" customHeight="1" spans="1:3">
      <c r="A42" s="94" t="s">
        <v>142</v>
      </c>
      <c r="B42" s="94"/>
      <c r="C42" s="94"/>
    </row>
    <row r="43" ht="22.5" customHeight="1" spans="1:3">
      <c r="A43" s="94" t="s">
        <v>143</v>
      </c>
      <c r="B43" s="94"/>
      <c r="C43" s="94"/>
    </row>
    <row r="44" ht="22.5" customHeight="1" spans="1:3">
      <c r="A44" s="95" t="s">
        <v>144</v>
      </c>
      <c r="B44" s="94"/>
      <c r="C44" s="94"/>
    </row>
    <row r="45" ht="22.5" customHeight="1" spans="1:3">
      <c r="A45" s="94" t="s">
        <v>145</v>
      </c>
      <c r="B45" s="94">
        <v>9.28</v>
      </c>
      <c r="C45" s="94"/>
    </row>
    <row r="46" ht="22.5" customHeight="1" spans="1:3">
      <c r="A46" s="94" t="s">
        <v>146</v>
      </c>
      <c r="B46" s="94"/>
      <c r="C46" s="94"/>
    </row>
    <row r="47" ht="22.5" customHeight="1" spans="1:3">
      <c r="A47" s="94" t="s">
        <v>147</v>
      </c>
      <c r="B47" s="94">
        <v>0.68</v>
      </c>
      <c r="C47" s="94"/>
    </row>
    <row r="48" ht="22.5" customHeight="1" spans="1:3">
      <c r="A48" s="94" t="s">
        <v>148</v>
      </c>
      <c r="B48" s="94"/>
      <c r="C48" s="94"/>
    </row>
    <row r="49" ht="22.5" customHeight="1" spans="1:3">
      <c r="A49" s="94" t="s">
        <v>149</v>
      </c>
      <c r="B49" s="94"/>
      <c r="C49" s="94"/>
    </row>
    <row r="50" ht="22.5" customHeight="1" spans="1:3">
      <c r="A50" s="94" t="s">
        <v>150</v>
      </c>
      <c r="B50" s="94"/>
      <c r="C50" s="94"/>
    </row>
    <row r="51" ht="22.5" customHeight="1" spans="1:3">
      <c r="A51" s="94" t="s">
        <v>151</v>
      </c>
      <c r="B51" s="94"/>
      <c r="C51" s="94"/>
    </row>
    <row r="52" ht="22.5" customHeight="1" spans="1:3">
      <c r="A52" s="94" t="s">
        <v>152</v>
      </c>
      <c r="B52" s="94"/>
      <c r="C52" s="94"/>
    </row>
    <row r="53" ht="22.5" customHeight="1" spans="1:3">
      <c r="A53" s="94" t="s">
        <v>153</v>
      </c>
      <c r="B53" s="94"/>
      <c r="C53" s="94"/>
    </row>
    <row r="54" ht="22.5" customHeight="1" spans="1:3">
      <c r="A54" s="94" t="s">
        <v>154</v>
      </c>
      <c r="B54" s="94"/>
      <c r="C54" s="94"/>
    </row>
    <row r="55" ht="22.5" customHeight="1" spans="1:3">
      <c r="A55" s="94" t="s">
        <v>155</v>
      </c>
      <c r="B55" s="94"/>
      <c r="C55" s="94"/>
    </row>
    <row r="56" ht="22.5" customHeight="1" spans="1:3">
      <c r="A56" s="94" t="s">
        <v>156</v>
      </c>
      <c r="B56" s="94">
        <v>8.6</v>
      </c>
      <c r="C56" s="94"/>
    </row>
    <row r="57" ht="22.5" customHeight="1" spans="1:3">
      <c r="A57" s="93" t="s">
        <v>100</v>
      </c>
      <c r="B57" s="94">
        <v>130.7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7" workbookViewId="0">
      <selection activeCell="B6" sqref="B6:B11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63" t="s">
        <v>157</v>
      </c>
    </row>
    <row r="2" ht="19.5" customHeight="1" spans="1:2">
      <c r="A2" s="75"/>
      <c r="B2" s="76"/>
    </row>
    <row r="3" ht="30" customHeight="1" spans="1:2">
      <c r="A3" s="77" t="s">
        <v>158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95</v>
      </c>
    </row>
    <row r="6" ht="38.25" customHeight="1" spans="1:2">
      <c r="A6" s="81" t="s">
        <v>159</v>
      </c>
      <c r="B6" s="64">
        <v>0</v>
      </c>
    </row>
    <row r="7" ht="38.25" customHeight="1" spans="1:2">
      <c r="A7" s="68" t="s">
        <v>160</v>
      </c>
      <c r="B7" s="64">
        <v>0</v>
      </c>
    </row>
    <row r="8" ht="38.25" customHeight="1" spans="1:2">
      <c r="A8" s="68" t="s">
        <v>161</v>
      </c>
      <c r="B8" s="64">
        <v>0</v>
      </c>
    </row>
    <row r="9" ht="38.25" customHeight="1" spans="1:2">
      <c r="A9" s="82" t="s">
        <v>162</v>
      </c>
      <c r="B9" s="83">
        <v>0</v>
      </c>
    </row>
    <row r="10" ht="38.25" customHeight="1" spans="1:2">
      <c r="A10" s="84" t="s">
        <v>163</v>
      </c>
      <c r="B10" s="83">
        <v>0</v>
      </c>
    </row>
    <row r="11" ht="38.25" customHeight="1" spans="1:2">
      <c r="A11" s="85" t="s">
        <v>164</v>
      </c>
      <c r="B11" s="86">
        <v>0</v>
      </c>
    </row>
    <row r="12" ht="91.5" customHeight="1" spans="1:2">
      <c r="A12" s="87" t="s">
        <v>165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0.8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4" t="s">
        <v>166</v>
      </c>
      <c r="B1" s="45"/>
      <c r="C1" s="45"/>
      <c r="D1" s="45"/>
      <c r="E1" s="45"/>
      <c r="F1" s="45"/>
      <c r="G1" s="45"/>
      <c r="H1" s="45"/>
      <c r="I1" s="45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1"/>
      <c r="K2" s="71"/>
    </row>
    <row r="3" ht="29.25" customHeight="1" spans="1:11">
      <c r="A3" s="62" t="s">
        <v>167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2" t="s">
        <v>2</v>
      </c>
      <c r="K4" s="72"/>
    </row>
    <row r="5" ht="26.25" customHeight="1" spans="1:11">
      <c r="A5" s="64" t="s">
        <v>40</v>
      </c>
      <c r="B5" s="64"/>
      <c r="C5" s="64" t="s">
        <v>94</v>
      </c>
      <c r="D5" s="64"/>
      <c r="E5" s="64"/>
      <c r="F5" s="64" t="s">
        <v>95</v>
      </c>
      <c r="G5" s="64"/>
      <c r="H5" s="64"/>
      <c r="I5" s="64" t="s">
        <v>168</v>
      </c>
      <c r="J5" s="64"/>
      <c r="K5" s="64"/>
    </row>
    <row r="6" s="60" customFormat="1" ht="27.75" customHeight="1" spans="1:11">
      <c r="A6" s="64" t="s">
        <v>45</v>
      </c>
      <c r="B6" s="64" t="s">
        <v>46</v>
      </c>
      <c r="C6" s="64" t="s">
        <v>97</v>
      </c>
      <c r="D6" s="64" t="s">
        <v>85</v>
      </c>
      <c r="E6" s="64" t="s">
        <v>86</v>
      </c>
      <c r="F6" s="64" t="s">
        <v>97</v>
      </c>
      <c r="G6" s="64" t="s">
        <v>85</v>
      </c>
      <c r="H6" s="64" t="s">
        <v>86</v>
      </c>
      <c r="I6" s="64" t="s">
        <v>97</v>
      </c>
      <c r="J6" s="64" t="s">
        <v>85</v>
      </c>
      <c r="K6" s="64" t="s">
        <v>86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82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11" workbookViewId="0">
      <selection activeCell="I7" sqref="I7"/>
    </sheetView>
  </sheetViews>
  <sheetFormatPr defaultColWidth="9" defaultRowHeight="15.6" outlineLevelCol="7"/>
  <cols>
    <col min="1" max="1" width="25.25" customWidth="1"/>
    <col min="2" max="7" width="11.75" customWidth="1"/>
    <col min="8" max="8" width="26.125" customWidth="1"/>
  </cols>
  <sheetData>
    <row r="1" ht="17.4" spans="1:6">
      <c r="A1" s="44" t="s">
        <v>169</v>
      </c>
      <c r="B1" s="45"/>
      <c r="C1" s="45"/>
      <c r="D1" s="45"/>
      <c r="E1" s="45"/>
      <c r="F1" s="45"/>
    </row>
    <row r="2" ht="22.2" spans="1:8">
      <c r="A2" s="46" t="s">
        <v>170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171</v>
      </c>
      <c r="B4" s="51" t="s">
        <v>172</v>
      </c>
      <c r="C4" s="52" t="s">
        <v>173</v>
      </c>
      <c r="D4" s="52"/>
      <c r="E4" s="53" t="s">
        <v>174</v>
      </c>
      <c r="F4" s="10" t="s">
        <v>175</v>
      </c>
      <c r="G4" s="53" t="s">
        <v>176</v>
      </c>
      <c r="H4" s="53" t="s">
        <v>177</v>
      </c>
    </row>
    <row r="5" ht="21" customHeight="1" spans="1:8">
      <c r="A5" s="50"/>
      <c r="B5" s="51"/>
      <c r="C5" s="10" t="s">
        <v>178</v>
      </c>
      <c r="D5" s="10" t="s">
        <v>179</v>
      </c>
      <c r="E5" s="53"/>
      <c r="F5" s="10"/>
      <c r="G5" s="53"/>
      <c r="H5" s="53"/>
    </row>
    <row r="6" ht="27.75" customHeight="1" spans="1:8">
      <c r="A6" s="54" t="s">
        <v>82</v>
      </c>
      <c r="B6" s="55">
        <v>82.88</v>
      </c>
      <c r="C6" s="55">
        <f>C7+C8+C9+C10+C11+C12+C13+C14+C15</f>
        <v>8.45</v>
      </c>
      <c r="D6" s="55">
        <f>D7+D8+D9+D10+D11+D12+D13+D14+D15</f>
        <v>74.43</v>
      </c>
      <c r="E6" s="56"/>
      <c r="F6" s="57"/>
      <c r="G6" s="57" t="s">
        <v>180</v>
      </c>
      <c r="H6" s="57" t="s">
        <v>180</v>
      </c>
    </row>
    <row r="7" ht="27.75" customHeight="1" spans="1:8">
      <c r="A7" s="58" t="s">
        <v>181</v>
      </c>
      <c r="B7" s="55">
        <v>3</v>
      </c>
      <c r="C7" s="55"/>
      <c r="D7" s="55">
        <v>3</v>
      </c>
      <c r="E7" s="31" t="s">
        <v>74</v>
      </c>
      <c r="F7" s="54" t="s">
        <v>182</v>
      </c>
      <c r="G7" s="54" t="s">
        <v>183</v>
      </c>
      <c r="H7" s="31" t="s">
        <v>184</v>
      </c>
    </row>
    <row r="8" ht="27.75" customHeight="1" spans="1:8">
      <c r="A8" s="58" t="s">
        <v>185</v>
      </c>
      <c r="B8" s="55">
        <v>0.02</v>
      </c>
      <c r="C8" s="55"/>
      <c r="D8" s="55">
        <v>0.02</v>
      </c>
      <c r="E8" s="31" t="s">
        <v>74</v>
      </c>
      <c r="F8" s="54" t="s">
        <v>182</v>
      </c>
      <c r="G8" s="54" t="s">
        <v>183</v>
      </c>
      <c r="H8" s="31" t="s">
        <v>184</v>
      </c>
    </row>
    <row r="9" ht="27.75" customHeight="1" spans="1:8">
      <c r="A9" s="58" t="s">
        <v>186</v>
      </c>
      <c r="B9" s="55">
        <v>0.08</v>
      </c>
      <c r="C9" s="55">
        <v>0.08</v>
      </c>
      <c r="D9" s="55"/>
      <c r="E9" s="31" t="s">
        <v>74</v>
      </c>
      <c r="F9" s="54" t="s">
        <v>182</v>
      </c>
      <c r="G9" s="54" t="s">
        <v>183</v>
      </c>
      <c r="H9" s="31" t="s">
        <v>184</v>
      </c>
    </row>
    <row r="10" ht="27.75" customHeight="1" spans="1:8">
      <c r="A10" s="58" t="s">
        <v>187</v>
      </c>
      <c r="B10" s="59">
        <v>8.84</v>
      </c>
      <c r="C10" s="59"/>
      <c r="D10" s="59">
        <v>8.84</v>
      </c>
      <c r="E10" s="31" t="s">
        <v>74</v>
      </c>
      <c r="F10" s="54" t="s">
        <v>182</v>
      </c>
      <c r="G10" s="54" t="s">
        <v>188</v>
      </c>
      <c r="H10" s="31" t="s">
        <v>189</v>
      </c>
    </row>
    <row r="11" ht="27.75" customHeight="1" spans="1:8">
      <c r="A11" s="58" t="s">
        <v>190</v>
      </c>
      <c r="B11" s="59">
        <v>0.42</v>
      </c>
      <c r="C11" s="59"/>
      <c r="D11" s="59">
        <v>0.42</v>
      </c>
      <c r="E11" s="31" t="s">
        <v>74</v>
      </c>
      <c r="F11" s="54" t="s">
        <v>182</v>
      </c>
      <c r="G11" s="54" t="s">
        <v>188</v>
      </c>
      <c r="H11" s="31" t="s">
        <v>191</v>
      </c>
    </row>
    <row r="12" ht="27.75" customHeight="1" spans="1:8">
      <c r="A12" s="58" t="s">
        <v>192</v>
      </c>
      <c r="B12" s="59">
        <v>0.98</v>
      </c>
      <c r="C12" s="59">
        <v>0.98</v>
      </c>
      <c r="D12" s="59"/>
      <c r="E12" s="31" t="s">
        <v>74</v>
      </c>
      <c r="F12" s="54" t="s">
        <v>182</v>
      </c>
      <c r="G12" s="54" t="s">
        <v>188</v>
      </c>
      <c r="H12" s="31" t="s">
        <v>191</v>
      </c>
    </row>
    <row r="13" ht="27.75" customHeight="1" spans="1:8">
      <c r="A13" s="58" t="s">
        <v>193</v>
      </c>
      <c r="B13" s="55">
        <v>7.39</v>
      </c>
      <c r="C13" s="55">
        <v>7.39</v>
      </c>
      <c r="D13" s="55"/>
      <c r="E13" s="31" t="s">
        <v>68</v>
      </c>
      <c r="F13" s="54" t="s">
        <v>194</v>
      </c>
      <c r="G13" s="54" t="s">
        <v>188</v>
      </c>
      <c r="H13" s="31" t="s">
        <v>195</v>
      </c>
    </row>
    <row r="14" ht="27.75" customHeight="1" spans="1:8">
      <c r="A14" s="58" t="s">
        <v>196</v>
      </c>
      <c r="B14" s="55">
        <v>39.29</v>
      </c>
      <c r="C14" s="55"/>
      <c r="D14" s="55">
        <v>39.29</v>
      </c>
      <c r="E14" s="31" t="s">
        <v>68</v>
      </c>
      <c r="F14" s="54" t="s">
        <v>194</v>
      </c>
      <c r="G14" s="54" t="s">
        <v>197</v>
      </c>
      <c r="H14" s="31" t="s">
        <v>195</v>
      </c>
    </row>
    <row r="15" ht="27.75" customHeight="1" spans="1:8">
      <c r="A15" s="58" t="s">
        <v>198</v>
      </c>
      <c r="B15" s="55">
        <v>22.86</v>
      </c>
      <c r="C15" s="55"/>
      <c r="D15" s="55">
        <v>22.86</v>
      </c>
      <c r="E15" s="31" t="s">
        <v>68</v>
      </c>
      <c r="F15" s="54" t="s">
        <v>194</v>
      </c>
      <c r="G15" s="54" t="s">
        <v>188</v>
      </c>
      <c r="H15" s="31" t="s">
        <v>195</v>
      </c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田祥伟</cp:lastModifiedBy>
  <dcterms:created xsi:type="dcterms:W3CDTF">1996-12-17T01:32:00Z</dcterms:created>
  <cp:lastPrinted>2019-03-08T08:00:00Z</cp:lastPrinted>
  <dcterms:modified xsi:type="dcterms:W3CDTF">2021-05-27T01:38:22Z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7E5FA81C74A4449689DDE0F1812780D3</vt:lpwstr>
  </property>
</Properties>
</file>