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23970" windowHeight="9915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14210" fullCalcOnLoad="1" iterate="1"/>
</workbook>
</file>

<file path=xl/calcChain.xml><?xml version="1.0" encoding="utf-8"?>
<calcChain xmlns="http://schemas.openxmlformats.org/spreadsheetml/2006/main">
  <c r="D29" i="12"/>
  <c r="E29"/>
  <c r="G29" i="1"/>
  <c r="F29"/>
</calcChain>
</file>

<file path=xl/sharedStrings.xml><?xml version="1.0" encoding="utf-8"?>
<sst xmlns="http://schemas.openxmlformats.org/spreadsheetml/2006/main" count="537" uniqueCount="269">
  <si>
    <t>表1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</si>
  <si>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</si>
  <si>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</si>
  <si>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</si>
  <si>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</si>
  <si>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</si>
  <si>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</si>
  <si>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</si>
  <si>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</si>
  <si>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</si>
  <si>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</si>
  <si>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</si>
  <si>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</si>
  <si>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</si>
  <si>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</si>
  <si>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</si>
  <si>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</si>
  <si>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</si>
  <si>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</si>
  <si>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</si>
  <si>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</si>
  <si>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</si>
  <si>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</si>
  <si>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</si>
  <si>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</si>
  <si>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</si>
  <si>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</si>
  <si>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</si>
  <si>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</si>
  <si>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</si>
  <si>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</si>
  <si>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</si>
  <si>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</si>
  <si>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</si>
  <si>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</si>
  <si>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</si>
  <si>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</si>
  <si>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</si>
  <si>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</si>
  <si>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</si>
  <si>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</si>
  <si>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</si>
  <si>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</si>
  <si>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</si>
  <si>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</si>
  <si>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</si>
  <si>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</si>
  <si>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</si>
  <si>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</si>
  <si>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</si>
  <si>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</si>
  <si>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</si>
  <si>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十五、资源勘探信息等支出</t>
  </si>
  <si>
    <t>表5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</si>
  <si>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</si>
  <si>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</si>
  <si>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</si>
  <si>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</si>
  <si>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</si>
  <si>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</si>
  <si>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</si>
  <si>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</si>
  <si>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</si>
  <si>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</si>
  <si>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</si>
  <si>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</si>
  <si>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</si>
  <si>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</si>
  <si>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</si>
  <si>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</si>
  <si>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</si>
  <si>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</si>
  <si>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</si>
  <si>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</si>
  <si>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</si>
  <si>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</si>
  <si>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</si>
  <si>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</si>
  <si>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</si>
  <si>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</si>
  <si>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</si>
  <si>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</si>
  <si>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</si>
  <si>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</si>
  <si>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</si>
  <si>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</si>
  <si>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</si>
  <si>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</si>
  <si>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</si>
  <si>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</si>
  <si>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</si>
  <si>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</si>
  <si>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</si>
  <si>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</si>
  <si>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</si>
  <si>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</si>
  <si>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</si>
  <si>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</si>
  <si>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</si>
  <si>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</si>
  <si>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</si>
  <si>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</si>
  <si>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</si>
  <si>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</si>
  <si>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</si>
  <si>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</si>
  <si>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</si>
  <si>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</si>
  <si>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</si>
  <si>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</si>
  <si>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</si>
  <si>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</si>
  <si>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</si>
  <si>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</si>
  <si>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</si>
  <si>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</si>
  <si>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</si>
  <si>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</si>
  <si>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</si>
  <si>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</si>
  <si>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</si>
  <si>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</si>
  <si>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</si>
  <si>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2021年预算比2020年预算数增减</t>
  </si>
  <si>
    <t>表9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</si>
  <si>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</si>
  <si>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</si>
  <si>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</si>
  <si>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</si>
  <si>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</si>
  <si>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</si>
  <si>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</si>
  <si>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</si>
  <si>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</si>
  <si>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</si>
  <si>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</si>
  <si>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</si>
  <si>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</si>
  <si>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</si>
  <si>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</si>
  <si>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</si>
  <si>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</si>
  <si>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</si>
  <si>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</si>
  <si>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</si>
  <si>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</si>
  <si>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</si>
  <si>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</si>
  <si>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</si>
  <si>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</si>
  <si>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</si>
  <si>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</si>
  <si>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购买服务内容</t>
  </si>
  <si>
    <t>承接主体</t>
  </si>
  <si>
    <t>一般公共预算资金</t>
  </si>
  <si>
    <t>其他收入安排资金</t>
  </si>
  <si>
    <t>孝义市崇文街道办事处2021年部门收支总表</t>
    <phoneticPr fontId="13" type="noConversion"/>
  </si>
  <si>
    <t>孝义市崇文街道办事处2021年部门收入总表</t>
    <phoneticPr fontId="13" type="noConversion"/>
  </si>
  <si>
    <t>孝义市崇文街道办事处2021年部门支出总表</t>
    <phoneticPr fontId="13" type="noConversion"/>
  </si>
  <si>
    <t>孝义市崇文街道办事处2021年财政拨款收支总表</t>
    <phoneticPr fontId="13" type="noConversion"/>
  </si>
  <si>
    <t>孝义市崇文街道办事处2021年一般公共预算支出表</t>
    <phoneticPr fontId="13" type="noConversion"/>
  </si>
  <si>
    <t>孝义市崇文街道办事处2021年一般公共预算基本支出经济科目表</t>
    <phoneticPr fontId="13" type="noConversion"/>
  </si>
  <si>
    <t>孝义市崇文街道办事处2021年一般公共预算“三公”经费支出情况统计表</t>
    <phoneticPr fontId="13" type="noConversion"/>
  </si>
  <si>
    <t>孝义市崇文街道办事处2021年政府性基金预算支出表</t>
    <phoneticPr fontId="13" type="noConversion"/>
  </si>
  <si>
    <t>孝义市崇文街道办事处2021年一般公共预算重点项目绩效目标表</t>
    <phoneticPr fontId="13" type="noConversion"/>
  </si>
  <si>
    <t>孝义市崇文街道办事处2021年政府采购预算表</t>
    <phoneticPr fontId="13" type="noConversion"/>
  </si>
  <si>
    <t>孝义市崇文街道办事处2021年政府购买服务支出预算表</t>
    <phoneticPr fontId="13" type="noConversion"/>
  </si>
  <si>
    <t>201</t>
    <phoneticPr fontId="3" type="noConversion"/>
  </si>
  <si>
    <t>一般公共服务支出</t>
    <phoneticPr fontId="3" type="noConversion"/>
  </si>
  <si>
    <t>20103</t>
    <phoneticPr fontId="3" type="noConversion"/>
  </si>
  <si>
    <t xml:space="preserve">  政府办公厅（室）及相关机构事务</t>
    <phoneticPr fontId="3" type="noConversion"/>
  </si>
  <si>
    <t>2010301</t>
    <phoneticPr fontId="3" type="noConversion"/>
  </si>
  <si>
    <t xml:space="preserve">    行政运行</t>
    <phoneticPr fontId="3" type="noConversion"/>
  </si>
  <si>
    <t>2010350</t>
    <phoneticPr fontId="3" type="noConversion"/>
  </si>
  <si>
    <t xml:space="preserve">    事业运行</t>
    <phoneticPr fontId="3" type="noConversion"/>
  </si>
  <si>
    <t>208</t>
    <phoneticPr fontId="3" type="noConversion"/>
  </si>
  <si>
    <t>社会保障和就业支出</t>
    <phoneticPr fontId="3" type="noConversion"/>
  </si>
  <si>
    <t>20805</t>
    <phoneticPr fontId="3" type="noConversion"/>
  </si>
  <si>
    <t xml:space="preserve">  行政事业单位养老支出</t>
    <phoneticPr fontId="3" type="noConversion"/>
  </si>
  <si>
    <t>2080502</t>
    <phoneticPr fontId="3" type="noConversion"/>
  </si>
  <si>
    <t xml:space="preserve">    事业单位离退休</t>
    <phoneticPr fontId="3" type="noConversion"/>
  </si>
  <si>
    <t>2080505</t>
    <phoneticPr fontId="3" type="noConversion"/>
  </si>
  <si>
    <t xml:space="preserve">    机关事业单位基本养老保险缴费支出</t>
    <phoneticPr fontId="3" type="noConversion"/>
  </si>
  <si>
    <t>20811</t>
    <phoneticPr fontId="3" type="noConversion"/>
  </si>
  <si>
    <t xml:space="preserve">  残疾人事业</t>
    <phoneticPr fontId="3" type="noConversion"/>
  </si>
  <si>
    <t>2081107</t>
    <phoneticPr fontId="3" type="noConversion"/>
  </si>
  <si>
    <t xml:space="preserve">    残疾人生活和护理补贴</t>
    <phoneticPr fontId="3" type="noConversion"/>
  </si>
  <si>
    <t>210</t>
    <phoneticPr fontId="3" type="noConversion"/>
  </si>
  <si>
    <t>卫生健康支出</t>
    <phoneticPr fontId="3" type="noConversion"/>
  </si>
  <si>
    <t>21007</t>
    <phoneticPr fontId="3" type="noConversion"/>
  </si>
  <si>
    <t xml:space="preserve">  计划生育事务</t>
    <phoneticPr fontId="3" type="noConversion"/>
  </si>
  <si>
    <t>2100799</t>
    <phoneticPr fontId="3" type="noConversion"/>
  </si>
  <si>
    <t xml:space="preserve">    其他计划生育事务支出</t>
    <phoneticPr fontId="3" type="noConversion"/>
  </si>
  <si>
    <t>21011</t>
    <phoneticPr fontId="3" type="noConversion"/>
  </si>
  <si>
    <t xml:space="preserve">  行政事业单位医疗</t>
    <phoneticPr fontId="3" type="noConversion"/>
  </si>
  <si>
    <t>2101101</t>
    <phoneticPr fontId="3" type="noConversion"/>
  </si>
  <si>
    <t xml:space="preserve">    行政单位医疗</t>
    <phoneticPr fontId="3" type="noConversion"/>
  </si>
  <si>
    <t>2101102</t>
    <phoneticPr fontId="3" type="noConversion"/>
  </si>
  <si>
    <t xml:space="preserve">    事业单位医疗</t>
    <phoneticPr fontId="3" type="noConversion"/>
  </si>
  <si>
    <t>2101103</t>
    <phoneticPr fontId="3" type="noConversion"/>
  </si>
  <si>
    <t xml:space="preserve">    公务员医疗补助</t>
    <phoneticPr fontId="3" type="noConversion"/>
  </si>
  <si>
    <t>212</t>
    <phoneticPr fontId="3" type="noConversion"/>
  </si>
  <si>
    <t>城乡社区支出</t>
    <phoneticPr fontId="3" type="noConversion"/>
  </si>
  <si>
    <t>21201</t>
    <phoneticPr fontId="3" type="noConversion"/>
  </si>
  <si>
    <t xml:space="preserve">  城乡社区管理事务</t>
    <phoneticPr fontId="3" type="noConversion"/>
  </si>
  <si>
    <t>2120199</t>
    <phoneticPr fontId="3" type="noConversion"/>
  </si>
  <si>
    <t xml:space="preserve">    其他城乡社区管理事务支出</t>
    <phoneticPr fontId="3" type="noConversion"/>
  </si>
  <si>
    <t>21203</t>
    <phoneticPr fontId="3" type="noConversion"/>
  </si>
  <si>
    <t xml:space="preserve">  城乡社区公共设施</t>
    <phoneticPr fontId="3" type="noConversion"/>
  </si>
  <si>
    <t>2120399</t>
    <phoneticPr fontId="3" type="noConversion"/>
  </si>
  <si>
    <t xml:space="preserve">    其他城乡社区公共设施支出</t>
    <phoneticPr fontId="3" type="noConversion"/>
  </si>
  <si>
    <t>213</t>
    <phoneticPr fontId="3" type="noConversion"/>
  </si>
  <si>
    <t>农林水支出</t>
    <phoneticPr fontId="3" type="noConversion"/>
  </si>
  <si>
    <t>21307</t>
    <phoneticPr fontId="3" type="noConversion"/>
  </si>
  <si>
    <t xml:space="preserve">  农村综合改革</t>
    <phoneticPr fontId="3" type="noConversion"/>
  </si>
  <si>
    <t>2130705</t>
    <phoneticPr fontId="3" type="noConversion"/>
  </si>
  <si>
    <t>对村民委员会和村党支部的补助</t>
    <phoneticPr fontId="3" type="noConversion"/>
  </si>
  <si>
    <t>221</t>
    <phoneticPr fontId="3" type="noConversion"/>
  </si>
  <si>
    <t>住房保障支出</t>
    <phoneticPr fontId="3" type="noConversion"/>
  </si>
  <si>
    <t>22102</t>
    <phoneticPr fontId="3" type="noConversion"/>
  </si>
  <si>
    <t xml:space="preserve">  住房改革支出</t>
    <phoneticPr fontId="3" type="noConversion"/>
  </si>
  <si>
    <t>2210201</t>
    <phoneticPr fontId="3" type="noConversion"/>
  </si>
  <si>
    <t xml:space="preserve">    住房公积金</t>
    <phoneticPr fontId="3" type="noConversion"/>
  </si>
  <si>
    <t>2080506</t>
  </si>
  <si>
    <t xml:space="preserve">    机构事业单位职业年金缴费支出</t>
    <phoneticPr fontId="13" type="noConversion"/>
  </si>
  <si>
    <t>台式电脑</t>
    <phoneticPr fontId="13" type="noConversion"/>
  </si>
  <si>
    <t>台</t>
    <phoneticPr fontId="13" type="noConversion"/>
  </si>
  <si>
    <t>打印机</t>
    <phoneticPr fontId="13" type="noConversion"/>
  </si>
  <si>
    <t>笔记本电脑</t>
    <phoneticPr fontId="13" type="noConversion"/>
  </si>
  <si>
    <t>2021年度</t>
    <phoneticPr fontId="13" type="noConversion"/>
  </si>
  <si>
    <t>机关办公楼修缮改造经费</t>
    <phoneticPr fontId="13" type="noConversion"/>
  </si>
  <si>
    <t>社区经费</t>
    <phoneticPr fontId="13" type="noConversion"/>
  </si>
  <si>
    <t>税收奖补</t>
    <phoneticPr fontId="13" type="noConversion"/>
  </si>
  <si>
    <t>食堂补助</t>
    <phoneticPr fontId="13" type="noConversion"/>
  </si>
  <si>
    <t>社区取暖费</t>
    <phoneticPr fontId="13" type="noConversion"/>
  </si>
  <si>
    <t>社区人员经费</t>
    <phoneticPr fontId="13" type="noConversion"/>
  </si>
  <si>
    <t>人大工作经费</t>
    <phoneticPr fontId="13" type="noConversion"/>
  </si>
  <si>
    <t>计生转移支付资金</t>
    <phoneticPr fontId="13" type="noConversion"/>
  </si>
  <si>
    <t>道路建设转移支付资金</t>
    <phoneticPr fontId="13" type="noConversion"/>
  </si>
  <si>
    <t>公务员车补统筹部分</t>
    <phoneticPr fontId="13" type="noConversion"/>
  </si>
  <si>
    <t>村级转移支付资金</t>
    <phoneticPr fontId="13" type="noConversion"/>
  </si>
  <si>
    <t>村级纪检监察监督员工作经费</t>
    <phoneticPr fontId="13" type="noConversion"/>
  </si>
  <si>
    <t>2020年退职主干生活补贴</t>
    <phoneticPr fontId="13" type="noConversion"/>
  </si>
  <si>
    <t>农村两委主干2020年第4季度报酬</t>
    <phoneticPr fontId="13" type="noConversion"/>
  </si>
  <si>
    <t>政法工作津贴</t>
    <phoneticPr fontId="13" type="noConversion"/>
  </si>
  <si>
    <t>再就业退役士兵待遇经费</t>
    <phoneticPr fontId="13" type="noConversion"/>
  </si>
  <si>
    <t>2019年农村人居环境奖补资金</t>
    <phoneticPr fontId="13" type="noConversion"/>
  </si>
  <si>
    <t>爱国卫生城乡环境整治提升奖补资金</t>
    <phoneticPr fontId="13" type="noConversion"/>
  </si>
  <si>
    <t>2120399</t>
    <phoneticPr fontId="13" type="noConversion"/>
  </si>
  <si>
    <t>2120199</t>
    <phoneticPr fontId="13" type="noConversion"/>
  </si>
  <si>
    <t>2010301</t>
    <phoneticPr fontId="13" type="noConversion"/>
  </si>
  <si>
    <t>2010350</t>
    <phoneticPr fontId="13" type="noConversion"/>
  </si>
  <si>
    <t>2100799</t>
    <phoneticPr fontId="13" type="noConversion"/>
  </si>
  <si>
    <t>2130705</t>
    <phoneticPr fontId="13" type="noConversion"/>
  </si>
  <si>
    <t>其他城乡社区公共设施支出</t>
    <phoneticPr fontId="13" type="noConversion"/>
  </si>
  <si>
    <t>其他城乡社区管理事务支出</t>
    <phoneticPr fontId="13" type="noConversion"/>
  </si>
  <si>
    <t>行政运行</t>
    <phoneticPr fontId="13" type="noConversion"/>
  </si>
  <si>
    <t>事业运行</t>
    <phoneticPr fontId="13" type="noConversion"/>
  </si>
  <si>
    <t>其他计划生育事务支出</t>
    <phoneticPr fontId="13" type="noConversion"/>
  </si>
  <si>
    <t>对村民委员会和党支部的补助</t>
    <phoneticPr fontId="13" type="noConversion"/>
  </si>
  <si>
    <t>对村民委员会和党支部的补助</t>
    <phoneticPr fontId="13" type="noConversion"/>
  </si>
  <si>
    <t>农村两委主干2020年第4季度报酬</t>
    <phoneticPr fontId="13" type="noConversion"/>
  </si>
  <si>
    <t>税收奖补（专项）</t>
    <phoneticPr fontId="13" type="noConversion"/>
  </si>
  <si>
    <t>确保资金到位后合理使用</t>
    <phoneticPr fontId="13" type="noConversion"/>
  </si>
  <si>
    <t>确保机关食堂正常开放</t>
    <phoneticPr fontId="13" type="noConversion"/>
  </si>
  <si>
    <t>确保资金到位后及时拨付</t>
    <phoneticPr fontId="13" type="noConversion"/>
  </si>
  <si>
    <t>确保计生工作正常进行</t>
    <phoneticPr fontId="13" type="noConversion"/>
  </si>
  <si>
    <t>确保资金按期支付</t>
    <phoneticPr fontId="13" type="noConversion"/>
  </si>
  <si>
    <t>确保资金到位后及时处理社区账务</t>
    <phoneticPr fontId="13" type="noConversion"/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</si>
</sst>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0.00_);\(0.00\)"/>
    <numFmt numFmtId="181" formatCode="#,##0.00_);\(#,##0.00\)"/>
    <numFmt numFmtId="182" formatCode="#,##0.00_);[Red]\(#,##0.00\)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5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1" applyFont="1" applyBorder="1" applyProtection="1"/>
    <xf numFmtId="0" fontId="0" fillId="0" borderId="1" xfId="1" applyFont="1" applyBorder="1" applyAlignment="1" applyProtection="1">
      <alignment wrapText="1"/>
    </xf>
    <xf numFmtId="0" fontId="3" fillId="0" borderId="1" xfId="1" applyFont="1" applyBorder="1" applyProtection="1"/>
    <xf numFmtId="0" fontId="3" fillId="0" borderId="1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6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vertical="center"/>
    </xf>
    <xf numFmtId="178" fontId="0" fillId="0" borderId="7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  <protection locked="0"/>
    </xf>
    <xf numFmtId="179" fontId="0" fillId="0" borderId="7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/>
      <protection locked="0"/>
    </xf>
    <xf numFmtId="178" fontId="0" fillId="0" borderId="1" xfId="0" applyNumberForma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180" fontId="0" fillId="0" borderId="8" xfId="0" applyNumberFormat="1" applyFont="1" applyBorder="1" applyAlignment="1" applyProtection="1">
      <alignment horizontal="center" vertical="center" wrapText="1"/>
    </xf>
    <xf numFmtId="181" fontId="0" fillId="0" borderId="8" xfId="0" applyNumberFormat="1" applyFont="1" applyBorder="1" applyAlignment="1" applyProtection="1">
      <alignment horizontal="center" vertical="center" wrapText="1"/>
    </xf>
    <xf numFmtId="18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</xf>
    <xf numFmtId="180" fontId="0" fillId="0" borderId="1" xfId="0" applyNumberFormat="1" applyFont="1" applyBorder="1" applyAlignment="1" applyProtection="1">
      <alignment vertical="center"/>
      <protection locked="0"/>
    </xf>
    <xf numFmtId="180" fontId="0" fillId="0" borderId="8" xfId="0" applyNumberFormat="1" applyFont="1" applyBorder="1" applyAlignment="1" applyProtection="1">
      <alignment horizontal="center" vertical="center"/>
    </xf>
    <xf numFmtId="180" fontId="0" fillId="0" borderId="1" xfId="0" applyNumberFormat="1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12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82" fontId="0" fillId="0" borderId="1" xfId="0" applyNumberFormat="1" applyFont="1" applyBorder="1" applyAlignment="1" applyProtection="1">
      <alignment vertical="center"/>
    </xf>
    <xf numFmtId="180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vertical="center"/>
      <protection locked="0"/>
    </xf>
    <xf numFmtId="177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center" vertical="center"/>
    </xf>
    <xf numFmtId="180" fontId="0" fillId="0" borderId="1" xfId="0" applyNumberFormat="1" applyFont="1" applyBorder="1" applyProtection="1"/>
    <xf numFmtId="180" fontId="0" fillId="0" borderId="2" xfId="0" applyNumberFormat="1" applyFont="1" applyBorder="1" applyAlignment="1" applyProtection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1" xfId="0" applyNumberFormat="1" applyFont="1" applyBorder="1" applyAlignment="1">
      <alignment vertical="center"/>
    </xf>
    <xf numFmtId="180" fontId="0" fillId="0" borderId="1" xfId="0" applyNumberFormat="1" applyFont="1" applyBorder="1" applyAlignment="1">
      <alignment vertical="center"/>
    </xf>
    <xf numFmtId="49" fontId="0" fillId="0" borderId="1" xfId="0" applyNumberFormat="1" applyFill="1" applyBorder="1" applyAlignment="1" applyProtection="1">
      <alignment horizontal="left" vertical="center" wrapText="1"/>
    </xf>
    <xf numFmtId="4" fontId="0" fillId="0" borderId="0" xfId="0" applyNumberFormat="1" applyProtection="1"/>
    <xf numFmtId="49" fontId="0" fillId="0" borderId="1" xfId="0" applyNumberForma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9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2" xfId="0" applyNumberFormat="1" applyFont="1" applyFill="1" applyBorder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Border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0" xfId="0" applyNumberFormat="1" applyFont="1" applyFill="1" applyBorder="1" applyAlignment="1" applyProtection="1">
      <alignment horizontal="center" vertical="center"/>
    </xf>
    <xf numFmtId="177" fontId="0" fillId="0" borderId="9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0"/>
  <sheetViews>
    <sheetView showGridLines="0" showZeros="0" topLeftCell="A4" workbookViewId="0">
      <selection activeCell="G13" sqref="G13"/>
    </sheetView>
  </sheetViews>
  <sheetFormatPr defaultColWidth="6.875" defaultRowHeight="11.25"/>
  <cols>
    <col min="1" max="1" width="33" style="35" customWidth="1"/>
    <col min="2" max="4" width="9.25" style="35" customWidth="1"/>
    <col min="5" max="5" width="34.125" style="35" customWidth="1"/>
    <col min="6" max="8" width="10.25" style="35" customWidth="1"/>
    <col min="9" max="16384" width="6.875" style="35"/>
  </cols>
  <sheetData>
    <row r="1" spans="1:8" ht="16.5" customHeight="1">
      <c r="A1" s="36" t="s">
        <v>0</v>
      </c>
      <c r="B1" s="36"/>
      <c r="C1" s="36"/>
      <c r="D1" s="63"/>
      <c r="E1" s="63"/>
      <c r="F1" s="63"/>
      <c r="G1" s="63"/>
      <c r="H1" s="64"/>
    </row>
    <row r="2" spans="1:8" ht="18.75" customHeight="1">
      <c r="A2" s="65"/>
      <c r="B2" s="65"/>
      <c r="C2" s="65"/>
      <c r="D2" s="63"/>
      <c r="E2" s="63"/>
      <c r="F2" s="63"/>
      <c r="G2" s="63"/>
      <c r="H2" s="64"/>
    </row>
    <row r="3" spans="1:8" ht="21" customHeight="1">
      <c r="A3" s="115" t="s">
        <v>156</v>
      </c>
      <c r="B3" s="115"/>
      <c r="C3" s="115"/>
      <c r="D3" s="115"/>
      <c r="E3" s="115"/>
      <c r="F3" s="115"/>
      <c r="G3" s="115"/>
      <c r="H3" s="115"/>
    </row>
    <row r="4" spans="1:8" ht="14.25" customHeight="1">
      <c r="A4" s="66"/>
      <c r="B4" s="66"/>
      <c r="C4" s="66"/>
      <c r="D4" s="66"/>
      <c r="E4" s="66"/>
      <c r="F4" s="66"/>
      <c r="G4" s="66"/>
      <c r="H4" s="48" t="s">
        <v>1</v>
      </c>
    </row>
    <row r="5" spans="1:8" ht="24" customHeight="1">
      <c r="A5" s="116" t="s">
        <v>2</v>
      </c>
      <c r="B5" s="117"/>
      <c r="C5" s="117"/>
      <c r="D5" s="117"/>
      <c r="E5" s="116" t="s">
        <v>3</v>
      </c>
      <c r="F5" s="117"/>
      <c r="G5" s="117"/>
      <c r="H5" s="117"/>
    </row>
    <row r="6" spans="1:8" ht="24" customHeight="1">
      <c r="A6" s="121" t="s">
        <v>4</v>
      </c>
      <c r="B6" s="118" t="s">
        <v>5</v>
      </c>
      <c r="C6" s="119"/>
      <c r="D6" s="120"/>
      <c r="E6" s="123" t="s">
        <v>6</v>
      </c>
      <c r="F6" s="118" t="s">
        <v>5</v>
      </c>
      <c r="G6" s="119"/>
      <c r="H6" s="120"/>
    </row>
    <row r="7" spans="1:8" ht="48.75" customHeight="1">
      <c r="A7" s="122"/>
      <c r="B7" s="68" t="s">
        <v>7</v>
      </c>
      <c r="C7" s="68" t="s">
        <v>8</v>
      </c>
      <c r="D7" s="68" t="s">
        <v>9</v>
      </c>
      <c r="E7" s="124"/>
      <c r="F7" s="68" t="s">
        <v>7</v>
      </c>
      <c r="G7" s="68" t="s">
        <v>8</v>
      </c>
      <c r="H7" s="68" t="s">
        <v>9</v>
      </c>
    </row>
    <row r="8" spans="1:8" ht="24" customHeight="1">
      <c r="A8" s="41" t="s">
        <v>10</v>
      </c>
      <c r="B8" s="41">
        <v>1036.74</v>
      </c>
      <c r="C8" s="41">
        <v>1198.25</v>
      </c>
      <c r="D8" s="43">
        <v>15.58</v>
      </c>
      <c r="E8" s="39" t="s">
        <v>11</v>
      </c>
      <c r="F8" s="71">
        <v>683.54</v>
      </c>
      <c r="G8" s="71">
        <v>615.99</v>
      </c>
      <c r="H8" s="74">
        <v>-9.8800000000000008</v>
      </c>
    </row>
    <row r="9" spans="1:8" ht="24" customHeight="1">
      <c r="A9" s="41" t="s">
        <v>12</v>
      </c>
      <c r="B9" s="41"/>
      <c r="C9" s="41"/>
      <c r="D9" s="43"/>
      <c r="E9" s="39" t="s">
        <v>13</v>
      </c>
      <c r="F9" s="39"/>
      <c r="G9" s="39"/>
      <c r="H9" s="43"/>
    </row>
    <row r="10" spans="1:8" ht="24" customHeight="1">
      <c r="A10" s="41" t="s">
        <v>14</v>
      </c>
      <c r="B10" s="41"/>
      <c r="C10" s="41"/>
      <c r="D10" s="41"/>
      <c r="E10" s="39" t="s">
        <v>15</v>
      </c>
      <c r="F10" s="39"/>
      <c r="G10" s="39"/>
      <c r="H10" s="43"/>
    </row>
    <row r="11" spans="1:8" ht="24" customHeight="1">
      <c r="A11" s="41" t="s">
        <v>16</v>
      </c>
      <c r="B11" s="41"/>
      <c r="C11" s="41"/>
      <c r="D11" s="41"/>
      <c r="E11" s="41" t="s">
        <v>17</v>
      </c>
      <c r="F11" s="41"/>
      <c r="G11" s="41"/>
      <c r="H11" s="43"/>
    </row>
    <row r="12" spans="1:8" ht="24" customHeight="1">
      <c r="A12" s="41"/>
      <c r="B12" s="41"/>
      <c r="C12" s="41"/>
      <c r="D12" s="41"/>
      <c r="E12" s="39" t="s">
        <v>18</v>
      </c>
      <c r="F12" s="39"/>
      <c r="G12" s="39"/>
      <c r="H12" s="43"/>
    </row>
    <row r="13" spans="1:8" ht="24" customHeight="1">
      <c r="A13" s="41"/>
      <c r="B13" s="41"/>
      <c r="C13" s="41"/>
      <c r="D13" s="41"/>
      <c r="E13" s="39" t="s">
        <v>19</v>
      </c>
      <c r="F13" s="39"/>
      <c r="G13" s="39"/>
      <c r="H13" s="43"/>
    </row>
    <row r="14" spans="1:8" ht="24" customHeight="1">
      <c r="A14" s="41"/>
      <c r="B14" s="41"/>
      <c r="C14" s="41"/>
      <c r="D14" s="41"/>
      <c r="E14" s="41" t="s">
        <v>20</v>
      </c>
      <c r="F14" s="41"/>
      <c r="G14" s="41"/>
      <c r="H14" s="41"/>
    </row>
    <row r="15" spans="1:8" ht="24" customHeight="1">
      <c r="A15" s="41"/>
      <c r="B15" s="41"/>
      <c r="C15" s="41"/>
      <c r="D15" s="41"/>
      <c r="E15" s="41" t="s">
        <v>21</v>
      </c>
      <c r="F15" s="69">
        <v>81.37</v>
      </c>
      <c r="G15" s="69">
        <v>63.49</v>
      </c>
      <c r="H15" s="41">
        <v>-21.97</v>
      </c>
    </row>
    <row r="16" spans="1:8" ht="24" customHeight="1">
      <c r="A16" s="41"/>
      <c r="B16" s="41"/>
      <c r="C16" s="41"/>
      <c r="D16" s="41"/>
      <c r="E16" s="39" t="s">
        <v>22</v>
      </c>
      <c r="F16" s="72">
        <v>44.26</v>
      </c>
      <c r="G16" s="72">
        <v>30.13</v>
      </c>
      <c r="H16" s="73">
        <v>-31.92</v>
      </c>
    </row>
    <row r="17" spans="1:8" ht="24" customHeight="1">
      <c r="A17" s="41"/>
      <c r="B17" s="41"/>
      <c r="C17" s="41"/>
      <c r="D17" s="41"/>
      <c r="E17" s="39" t="s">
        <v>23</v>
      </c>
      <c r="F17" s="70"/>
      <c r="G17" s="70"/>
      <c r="H17" s="41"/>
    </row>
    <row r="18" spans="1:8" ht="24" customHeight="1">
      <c r="A18" s="41"/>
      <c r="B18" s="41"/>
      <c r="C18" s="41"/>
      <c r="D18" s="41"/>
      <c r="E18" s="41" t="s">
        <v>24</v>
      </c>
      <c r="F18" s="69">
        <v>125.57</v>
      </c>
      <c r="G18" s="69">
        <v>390.46</v>
      </c>
      <c r="H18" s="41">
        <v>210.95</v>
      </c>
    </row>
    <row r="19" spans="1:8" ht="24" customHeight="1">
      <c r="A19" s="41"/>
      <c r="B19" s="41"/>
      <c r="C19" s="41"/>
      <c r="D19" s="41"/>
      <c r="E19" s="41" t="s">
        <v>25</v>
      </c>
      <c r="F19" s="41">
        <v>56.36</v>
      </c>
      <c r="G19" s="41">
        <v>53.06</v>
      </c>
      <c r="H19" s="41">
        <v>-5.86</v>
      </c>
    </row>
    <row r="20" spans="1:8" ht="24" customHeight="1">
      <c r="A20" s="41"/>
      <c r="B20" s="41"/>
      <c r="C20" s="41"/>
      <c r="D20" s="41"/>
      <c r="E20" s="41" t="s">
        <v>26</v>
      </c>
      <c r="F20" s="41"/>
      <c r="G20" s="41"/>
      <c r="H20" s="41"/>
    </row>
    <row r="21" spans="1:8" ht="24" customHeight="1">
      <c r="A21" s="41"/>
      <c r="B21" s="41"/>
      <c r="C21" s="41"/>
      <c r="D21" s="41"/>
      <c r="E21" s="41" t="s">
        <v>27</v>
      </c>
      <c r="F21" s="41"/>
      <c r="G21" s="41"/>
      <c r="H21" s="41"/>
    </row>
    <row r="22" spans="1:8" ht="24" customHeight="1">
      <c r="A22" s="41"/>
      <c r="B22" s="41"/>
      <c r="C22" s="41"/>
      <c r="D22" s="41"/>
      <c r="E22" s="41" t="s">
        <v>28</v>
      </c>
      <c r="F22" s="41"/>
      <c r="G22" s="41"/>
      <c r="H22" s="41"/>
    </row>
    <row r="23" spans="1:8" ht="24" customHeight="1">
      <c r="A23" s="41"/>
      <c r="B23" s="41"/>
      <c r="C23" s="41"/>
      <c r="D23" s="41"/>
      <c r="E23" s="41" t="s">
        <v>29</v>
      </c>
      <c r="F23" s="41"/>
      <c r="G23" s="41"/>
      <c r="H23" s="41"/>
    </row>
    <row r="24" spans="1:8" ht="24" customHeight="1">
      <c r="A24" s="41"/>
      <c r="B24" s="41"/>
      <c r="C24" s="41"/>
      <c r="D24" s="41"/>
      <c r="E24" s="41" t="s">
        <v>30</v>
      </c>
      <c r="F24" s="41"/>
      <c r="G24" s="41"/>
      <c r="H24" s="41"/>
    </row>
    <row r="25" spans="1:8" ht="24" customHeight="1">
      <c r="A25" s="41"/>
      <c r="B25" s="41"/>
      <c r="C25" s="41"/>
      <c r="D25" s="41"/>
      <c r="E25" s="41" t="s">
        <v>31</v>
      </c>
      <c r="F25" s="41">
        <v>45.64</v>
      </c>
      <c r="G25" s="41">
        <v>45.12</v>
      </c>
      <c r="H25" s="41">
        <v>-1.1399999999999999</v>
      </c>
    </row>
    <row r="26" spans="1:8" ht="24" customHeight="1">
      <c r="A26" s="41"/>
      <c r="B26" s="41"/>
      <c r="C26" s="41"/>
      <c r="D26" s="41"/>
      <c r="E26" s="41" t="s">
        <v>32</v>
      </c>
      <c r="F26" s="41"/>
      <c r="G26" s="41"/>
      <c r="H26" s="41"/>
    </row>
    <row r="27" spans="1:8" ht="24" customHeight="1">
      <c r="A27" s="41"/>
      <c r="B27" s="41"/>
      <c r="C27" s="41"/>
      <c r="D27" s="41"/>
      <c r="E27" s="41" t="s">
        <v>33</v>
      </c>
      <c r="F27" s="41"/>
      <c r="G27" s="41"/>
      <c r="H27" s="41"/>
    </row>
    <row r="28" spans="1:8" ht="24" customHeight="1">
      <c r="A28" s="41"/>
      <c r="B28" s="41"/>
      <c r="C28" s="41"/>
      <c r="D28" s="41"/>
      <c r="E28" s="41" t="s">
        <v>34</v>
      </c>
      <c r="F28" s="60"/>
      <c r="G28" s="60"/>
      <c r="H28" s="41"/>
    </row>
    <row r="29" spans="1:8" ht="24" customHeight="1">
      <c r="A29" s="37" t="s">
        <v>35</v>
      </c>
      <c r="B29" s="41">
        <v>1036.74</v>
      </c>
      <c r="C29" s="41">
        <v>1198.25</v>
      </c>
      <c r="D29" s="43">
        <v>15.58</v>
      </c>
      <c r="E29" s="37" t="s">
        <v>36</v>
      </c>
      <c r="F29" s="75">
        <f>SUM(F8:F28)</f>
        <v>1036.74</v>
      </c>
      <c r="G29" s="75">
        <f>SUM(G8:G28)</f>
        <v>1198.2499999999998</v>
      </c>
      <c r="H29" s="41">
        <v>15.58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16"/>
  <sheetViews>
    <sheetView topLeftCell="A4" workbookViewId="0">
      <selection activeCell="N10" sqref="N10"/>
    </sheetView>
  </sheetViews>
  <sheetFormatPr defaultColWidth="9" defaultRowHeight="14.25"/>
  <cols>
    <col min="1" max="1" width="12.375" customWidth="1"/>
    <col min="2" max="4" width="8.75" customWidth="1"/>
  </cols>
  <sheetData>
    <row r="1" spans="1:14" ht="31.5" customHeight="1">
      <c r="A1" s="1" t="s">
        <v>135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3"/>
    </row>
    <row r="2" spans="1:14" ht="33" customHeight="1">
      <c r="A2" s="151" t="s">
        <v>165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6.25" customHeight="1">
      <c r="A3" s="152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ht="22.5" customHeight="1">
      <c r="A4" s="144" t="s">
        <v>136</v>
      </c>
      <c r="B4" s="147" t="s">
        <v>137</v>
      </c>
      <c r="C4" s="147" t="s">
        <v>138</v>
      </c>
      <c r="D4" s="147" t="s">
        <v>139</v>
      </c>
      <c r="E4" s="6" t="s">
        <v>140</v>
      </c>
      <c r="F4" s="6"/>
      <c r="G4" s="6"/>
      <c r="H4" s="6"/>
      <c r="I4" s="6"/>
      <c r="J4" s="6"/>
      <c r="K4" s="6"/>
      <c r="L4" s="6"/>
      <c r="M4" s="6"/>
      <c r="N4" s="148" t="s">
        <v>141</v>
      </c>
    </row>
    <row r="5" spans="1:14" ht="37.5" customHeight="1">
      <c r="A5" s="145"/>
      <c r="B5" s="147"/>
      <c r="C5" s="147"/>
      <c r="D5" s="147"/>
      <c r="E5" s="140" t="s">
        <v>142</v>
      </c>
      <c r="F5" s="6" t="s">
        <v>39</v>
      </c>
      <c r="G5" s="6"/>
      <c r="H5" s="6"/>
      <c r="I5" s="6"/>
      <c r="J5" s="24"/>
      <c r="K5" s="24"/>
      <c r="L5" s="153" t="s">
        <v>143</v>
      </c>
      <c r="M5" s="153" t="s">
        <v>144</v>
      </c>
      <c r="N5" s="149"/>
    </row>
    <row r="6" spans="1:14" ht="78.75" customHeight="1">
      <c r="A6" s="146"/>
      <c r="B6" s="147"/>
      <c r="C6" s="147"/>
      <c r="D6" s="147"/>
      <c r="E6" s="140"/>
      <c r="F6" s="8" t="s">
        <v>145</v>
      </c>
      <c r="G6" s="7" t="s">
        <v>146</v>
      </c>
      <c r="H6" s="7" t="s">
        <v>147</v>
      </c>
      <c r="I6" s="7" t="s">
        <v>148</v>
      </c>
      <c r="J6" s="7" t="s">
        <v>149</v>
      </c>
      <c r="K6" s="14" t="s">
        <v>150</v>
      </c>
      <c r="L6" s="154"/>
      <c r="M6" s="154"/>
      <c r="N6" s="150"/>
    </row>
    <row r="7" spans="1:14" ht="24" customHeight="1">
      <c r="A7" s="104" t="s">
        <v>225</v>
      </c>
      <c r="B7" s="18"/>
      <c r="C7" s="102" t="s">
        <v>226</v>
      </c>
      <c r="D7" s="105">
        <v>15</v>
      </c>
      <c r="E7" s="106">
        <v>7.5</v>
      </c>
      <c r="F7" s="106">
        <v>7.5</v>
      </c>
      <c r="G7" s="106">
        <v>7.5</v>
      </c>
      <c r="H7" s="18"/>
      <c r="I7" s="18"/>
      <c r="J7" s="18"/>
      <c r="K7" s="18"/>
      <c r="L7" s="18"/>
      <c r="M7" s="18"/>
      <c r="N7" s="102" t="s">
        <v>229</v>
      </c>
    </row>
    <row r="8" spans="1:14" ht="24" customHeight="1">
      <c r="A8" s="103" t="s">
        <v>227</v>
      </c>
      <c r="B8" s="20"/>
      <c r="C8" s="102" t="s">
        <v>226</v>
      </c>
      <c r="D8" s="20">
        <v>8</v>
      </c>
      <c r="E8" s="22">
        <v>1.04</v>
      </c>
      <c r="F8" s="22">
        <v>1.04</v>
      </c>
      <c r="G8" s="22">
        <v>1.04</v>
      </c>
      <c r="H8" s="22"/>
      <c r="I8" s="22"/>
      <c r="J8" s="22"/>
      <c r="K8" s="22"/>
      <c r="L8" s="22"/>
      <c r="M8" s="22"/>
      <c r="N8" s="102" t="s">
        <v>229</v>
      </c>
    </row>
    <row r="9" spans="1:14" ht="24" customHeight="1">
      <c r="A9" s="103" t="s">
        <v>228</v>
      </c>
      <c r="B9" s="20"/>
      <c r="C9" s="102" t="s">
        <v>226</v>
      </c>
      <c r="D9" s="20">
        <v>4</v>
      </c>
      <c r="E9" s="22">
        <v>1.46</v>
      </c>
      <c r="F9" s="22">
        <v>1.46</v>
      </c>
      <c r="G9" s="22">
        <v>1.46</v>
      </c>
      <c r="H9" s="22"/>
      <c r="I9" s="22"/>
      <c r="J9" s="22"/>
      <c r="K9" s="22"/>
      <c r="L9" s="22"/>
      <c r="M9" s="22"/>
      <c r="N9" s="102" t="s">
        <v>229</v>
      </c>
    </row>
    <row r="10" spans="1:14" ht="24" customHeight="1">
      <c r="A10" s="19"/>
      <c r="B10" s="20"/>
      <c r="C10" s="21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1"/>
    </row>
    <row r="11" spans="1:14" ht="24" customHeight="1">
      <c r="A11" s="19"/>
      <c r="B11" s="20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1"/>
    </row>
    <row r="12" spans="1:14" ht="24" customHeight="1">
      <c r="A12" s="19"/>
      <c r="B12" s="20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1"/>
    </row>
    <row r="13" spans="1:14" ht="24" customHeight="1">
      <c r="A13" s="19"/>
      <c r="B13" s="20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</row>
    <row r="14" spans="1:14" ht="24" customHeight="1">
      <c r="A14" s="19"/>
      <c r="B14" s="20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1"/>
    </row>
    <row r="15" spans="1:14" ht="24" customHeight="1">
      <c r="A15" s="19"/>
      <c r="B15" s="20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1"/>
    </row>
    <row r="16" spans="1:14" ht="24" customHeight="1">
      <c r="A16" s="141" t="s">
        <v>45</v>
      </c>
      <c r="B16" s="142"/>
      <c r="C16" s="142"/>
      <c r="D16" s="143"/>
      <c r="E16" s="22">
        <v>10</v>
      </c>
      <c r="F16" s="22">
        <v>10</v>
      </c>
      <c r="G16" s="22">
        <v>10</v>
      </c>
      <c r="H16" s="22"/>
      <c r="I16" s="22"/>
      <c r="J16" s="22"/>
      <c r="K16" s="22"/>
      <c r="L16" s="22"/>
      <c r="M16" s="22"/>
      <c r="N16" s="21"/>
    </row>
  </sheetData>
  <mergeCells count="11">
    <mergeCell ref="A2:N2"/>
    <mergeCell ref="A3:N3"/>
    <mergeCell ref="E5:E6"/>
    <mergeCell ref="L5:L6"/>
    <mergeCell ref="M5:M6"/>
    <mergeCell ref="A16:D16"/>
    <mergeCell ref="A4:A6"/>
    <mergeCell ref="B4:B6"/>
    <mergeCell ref="C4:C6"/>
    <mergeCell ref="D4:D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55" t="s">
        <v>166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44" t="s">
        <v>152</v>
      </c>
      <c r="B4" s="144" t="s">
        <v>153</v>
      </c>
      <c r="C4" s="6" t="s">
        <v>140</v>
      </c>
      <c r="D4" s="6"/>
      <c r="E4" s="6"/>
      <c r="F4" s="6"/>
      <c r="G4" s="6"/>
      <c r="H4" s="6"/>
      <c r="I4" s="6"/>
      <c r="J4" s="6"/>
      <c r="K4" s="6"/>
      <c r="L4" s="144" t="s">
        <v>61</v>
      </c>
    </row>
    <row r="5" spans="1:12" ht="25.5" customHeight="1">
      <c r="A5" s="145"/>
      <c r="B5" s="145"/>
      <c r="C5" s="140" t="s">
        <v>142</v>
      </c>
      <c r="D5" s="156" t="s">
        <v>154</v>
      </c>
      <c r="E5" s="157"/>
      <c r="F5" s="157"/>
      <c r="G5" s="157"/>
      <c r="H5" s="157"/>
      <c r="I5" s="158"/>
      <c r="J5" s="153" t="s">
        <v>143</v>
      </c>
      <c r="K5" s="153" t="s">
        <v>144</v>
      </c>
      <c r="L5" s="145"/>
    </row>
    <row r="6" spans="1:12" ht="81" customHeight="1">
      <c r="A6" s="146"/>
      <c r="B6" s="146"/>
      <c r="C6" s="140"/>
      <c r="D6" s="8" t="s">
        <v>145</v>
      </c>
      <c r="E6" s="7" t="s">
        <v>146</v>
      </c>
      <c r="F6" s="7" t="s">
        <v>147</v>
      </c>
      <c r="G6" s="7" t="s">
        <v>148</v>
      </c>
      <c r="H6" s="7" t="s">
        <v>149</v>
      </c>
      <c r="I6" s="14" t="s">
        <v>155</v>
      </c>
      <c r="J6" s="154"/>
      <c r="K6" s="154"/>
      <c r="L6" s="146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41" t="s">
        <v>45</v>
      </c>
      <c r="B14" s="143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34"/>
  <sheetViews>
    <sheetView showGridLines="0" showZeros="0" topLeftCell="A2" workbookViewId="0">
      <selection activeCell="B31" sqref="B31"/>
    </sheetView>
  </sheetViews>
  <sheetFormatPr defaultColWidth="6.875" defaultRowHeight="11.25"/>
  <cols>
    <col min="1" max="1" width="12.375" style="35" customWidth="1"/>
    <col min="2" max="2" width="38.5" style="35" customWidth="1"/>
    <col min="3" max="5" width="14.625" style="35" customWidth="1"/>
    <col min="6" max="6" width="12" style="35" customWidth="1"/>
    <col min="7" max="7" width="15.625" style="35" customWidth="1"/>
    <col min="8" max="16384" width="6.875" style="35"/>
  </cols>
  <sheetData>
    <row r="1" spans="1:7" ht="16.5" customHeight="1">
      <c r="A1" s="25" t="s">
        <v>37</v>
      </c>
      <c r="B1" s="26"/>
      <c r="C1" s="26"/>
      <c r="D1" s="42"/>
      <c r="E1" s="42"/>
      <c r="F1" s="42"/>
      <c r="G1" s="42"/>
    </row>
    <row r="2" spans="1:7" ht="29.25" customHeight="1">
      <c r="A2" s="125" t="s">
        <v>157</v>
      </c>
      <c r="B2" s="125"/>
      <c r="C2" s="125"/>
      <c r="D2" s="125"/>
      <c r="E2" s="125"/>
      <c r="F2" s="125"/>
      <c r="G2" s="125"/>
    </row>
    <row r="3" spans="1:7" ht="26.25" customHeight="1">
      <c r="A3" s="36"/>
      <c r="B3" s="36"/>
      <c r="C3" s="36"/>
      <c r="D3" s="36"/>
      <c r="E3" s="36"/>
      <c r="F3" s="36"/>
      <c r="G3" s="67" t="s">
        <v>1</v>
      </c>
    </row>
    <row r="4" spans="1:7" ht="26.25" customHeight="1">
      <c r="A4" s="117" t="s">
        <v>38</v>
      </c>
      <c r="B4" s="117"/>
      <c r="C4" s="123" t="s">
        <v>35</v>
      </c>
      <c r="D4" s="128" t="s">
        <v>39</v>
      </c>
      <c r="E4" s="128" t="s">
        <v>40</v>
      </c>
      <c r="F4" s="128" t="s">
        <v>41</v>
      </c>
      <c r="G4" s="123" t="s">
        <v>42</v>
      </c>
    </row>
    <row r="5" spans="1:7" s="34" customFormat="1" ht="47.25" customHeight="1">
      <c r="A5" s="37" t="s">
        <v>43</v>
      </c>
      <c r="B5" s="37" t="s">
        <v>44</v>
      </c>
      <c r="C5" s="124"/>
      <c r="D5" s="128"/>
      <c r="E5" s="128"/>
      <c r="F5" s="128"/>
      <c r="G5" s="124"/>
    </row>
    <row r="6" spans="1:7" s="34" customFormat="1" ht="25.5" customHeight="1">
      <c r="A6" s="77" t="s">
        <v>167</v>
      </c>
      <c r="B6" s="78" t="s">
        <v>168</v>
      </c>
      <c r="C6" s="76">
        <v>615.99</v>
      </c>
      <c r="D6" s="76">
        <v>615.99</v>
      </c>
      <c r="E6" s="68"/>
      <c r="F6" s="68"/>
      <c r="G6" s="76"/>
    </row>
    <row r="7" spans="1:7" s="34" customFormat="1" ht="25.5" customHeight="1">
      <c r="A7" s="77" t="s">
        <v>169</v>
      </c>
      <c r="B7" s="78" t="s">
        <v>170</v>
      </c>
      <c r="C7" s="76">
        <v>615.99</v>
      </c>
      <c r="D7" s="76">
        <v>615.99</v>
      </c>
      <c r="E7" s="68"/>
      <c r="F7" s="68"/>
      <c r="G7" s="76"/>
    </row>
    <row r="8" spans="1:7" s="34" customFormat="1" ht="25.5" customHeight="1">
      <c r="A8" s="77" t="s">
        <v>171</v>
      </c>
      <c r="B8" s="78" t="s">
        <v>172</v>
      </c>
      <c r="C8" s="76">
        <v>173.19</v>
      </c>
      <c r="D8" s="76">
        <v>173.19</v>
      </c>
      <c r="E8" s="68"/>
      <c r="F8" s="68"/>
      <c r="G8" s="76"/>
    </row>
    <row r="9" spans="1:7" s="34" customFormat="1" ht="25.5" customHeight="1">
      <c r="A9" s="77" t="s">
        <v>173</v>
      </c>
      <c r="B9" s="78" t="s">
        <v>174</v>
      </c>
      <c r="C9" s="81">
        <v>442.8</v>
      </c>
      <c r="D9" s="81">
        <v>442.8</v>
      </c>
      <c r="E9" s="68"/>
      <c r="F9" s="68"/>
      <c r="G9" s="76"/>
    </row>
    <row r="10" spans="1:7" s="34" customFormat="1" ht="25.5" customHeight="1">
      <c r="A10" s="77" t="s">
        <v>175</v>
      </c>
      <c r="B10" s="78" t="s">
        <v>176</v>
      </c>
      <c r="C10" s="76">
        <v>63.49</v>
      </c>
      <c r="D10" s="76">
        <v>63.49</v>
      </c>
      <c r="E10" s="68"/>
      <c r="F10" s="68"/>
      <c r="G10" s="76"/>
    </row>
    <row r="11" spans="1:7" s="34" customFormat="1" ht="25.5" customHeight="1">
      <c r="A11" s="77" t="s">
        <v>177</v>
      </c>
      <c r="B11" s="79" t="s">
        <v>178</v>
      </c>
      <c r="C11" s="76">
        <v>60.49</v>
      </c>
      <c r="D11" s="76">
        <v>60.49</v>
      </c>
      <c r="E11" s="68"/>
      <c r="F11" s="68"/>
      <c r="G11" s="76"/>
    </row>
    <row r="12" spans="1:7" s="34" customFormat="1" ht="25.5" customHeight="1">
      <c r="A12" s="77" t="s">
        <v>179</v>
      </c>
      <c r="B12" s="80" t="s">
        <v>180</v>
      </c>
      <c r="C12" s="76">
        <v>0.34</v>
      </c>
      <c r="D12" s="76">
        <v>0.34</v>
      </c>
      <c r="E12" s="68"/>
      <c r="F12" s="68"/>
      <c r="G12" s="76"/>
    </row>
    <row r="13" spans="1:7" s="34" customFormat="1" ht="25.5" customHeight="1">
      <c r="A13" s="77" t="s">
        <v>181</v>
      </c>
      <c r="B13" s="78" t="s">
        <v>182</v>
      </c>
      <c r="C13" s="76">
        <v>60.15</v>
      </c>
      <c r="D13" s="76">
        <v>60.15</v>
      </c>
      <c r="E13" s="68"/>
      <c r="F13" s="68"/>
      <c r="G13" s="76"/>
    </row>
    <row r="14" spans="1:7" s="34" customFormat="1" ht="25.5" customHeight="1">
      <c r="A14" s="77" t="s">
        <v>183</v>
      </c>
      <c r="B14" s="78" t="s">
        <v>184</v>
      </c>
      <c r="C14" s="82">
        <v>3</v>
      </c>
      <c r="D14" s="82">
        <v>3</v>
      </c>
      <c r="E14" s="68"/>
      <c r="F14" s="68"/>
      <c r="G14" s="76"/>
    </row>
    <row r="15" spans="1:7" s="34" customFormat="1" ht="25.5" customHeight="1">
      <c r="A15" s="77" t="s">
        <v>185</v>
      </c>
      <c r="B15" s="78" t="s">
        <v>186</v>
      </c>
      <c r="C15" s="82">
        <v>3</v>
      </c>
      <c r="D15" s="82">
        <v>3</v>
      </c>
      <c r="E15" s="68"/>
      <c r="F15" s="68"/>
      <c r="G15" s="76"/>
    </row>
    <row r="16" spans="1:7" s="34" customFormat="1" ht="25.5" customHeight="1">
      <c r="A16" s="77" t="s">
        <v>187</v>
      </c>
      <c r="B16" s="78" t="s">
        <v>188</v>
      </c>
      <c r="C16" s="76">
        <v>30.13</v>
      </c>
      <c r="D16" s="76">
        <v>30.13</v>
      </c>
      <c r="E16" s="68"/>
      <c r="F16" s="68"/>
      <c r="G16" s="76"/>
    </row>
    <row r="17" spans="1:7" s="34" customFormat="1" ht="25.5" customHeight="1">
      <c r="A17" s="77" t="s">
        <v>189</v>
      </c>
      <c r="B17" s="78" t="s">
        <v>190</v>
      </c>
      <c r="C17" s="76">
        <v>2.56</v>
      </c>
      <c r="D17" s="76">
        <v>2.56</v>
      </c>
      <c r="E17" s="68"/>
      <c r="F17" s="68"/>
      <c r="G17" s="76"/>
    </row>
    <row r="18" spans="1:7" s="34" customFormat="1" ht="25.5" customHeight="1">
      <c r="A18" s="77" t="s">
        <v>191</v>
      </c>
      <c r="B18" s="78" t="s">
        <v>192</v>
      </c>
      <c r="C18" s="76">
        <v>2.56</v>
      </c>
      <c r="D18" s="76">
        <v>2.56</v>
      </c>
      <c r="E18" s="68"/>
      <c r="F18" s="68"/>
      <c r="G18" s="76"/>
    </row>
    <row r="19" spans="1:7" s="34" customFormat="1" ht="25.5" customHeight="1">
      <c r="A19" s="77" t="s">
        <v>193</v>
      </c>
      <c r="B19" s="78" t="s">
        <v>194</v>
      </c>
      <c r="C19" s="76">
        <v>27.57</v>
      </c>
      <c r="D19" s="76">
        <v>27.57</v>
      </c>
      <c r="E19" s="68"/>
      <c r="F19" s="68"/>
      <c r="G19" s="76"/>
    </row>
    <row r="20" spans="1:7" s="34" customFormat="1" ht="25.5" customHeight="1">
      <c r="A20" s="77" t="s">
        <v>195</v>
      </c>
      <c r="B20" s="78" t="s">
        <v>196</v>
      </c>
      <c r="C20" s="76">
        <v>6.79</v>
      </c>
      <c r="D20" s="76">
        <v>6.79</v>
      </c>
      <c r="E20" s="68"/>
      <c r="F20" s="68"/>
      <c r="G20" s="76"/>
    </row>
    <row r="21" spans="1:7" s="34" customFormat="1" ht="25.5" customHeight="1">
      <c r="A21" s="77" t="s">
        <v>197</v>
      </c>
      <c r="B21" s="78" t="s">
        <v>198</v>
      </c>
      <c r="C21" s="76">
        <v>17.649999999999999</v>
      </c>
      <c r="D21" s="76">
        <v>17.649999999999999</v>
      </c>
      <c r="E21" s="68"/>
      <c r="F21" s="68"/>
      <c r="G21" s="76"/>
    </row>
    <row r="22" spans="1:7" s="34" customFormat="1" ht="25.5" customHeight="1">
      <c r="A22" s="77" t="s">
        <v>199</v>
      </c>
      <c r="B22" s="78" t="s">
        <v>200</v>
      </c>
      <c r="C22" s="76">
        <v>3.13</v>
      </c>
      <c r="D22" s="76">
        <v>3.13</v>
      </c>
      <c r="E22" s="68"/>
      <c r="F22" s="68"/>
      <c r="G22" s="76"/>
    </row>
    <row r="23" spans="1:7" s="34" customFormat="1" ht="25.5" customHeight="1">
      <c r="A23" s="77" t="s">
        <v>201</v>
      </c>
      <c r="B23" s="78" t="s">
        <v>202</v>
      </c>
      <c r="C23" s="76">
        <v>390.46</v>
      </c>
      <c r="D23" s="76">
        <v>390.46</v>
      </c>
      <c r="E23" s="68"/>
      <c r="F23" s="68"/>
      <c r="G23" s="76"/>
    </row>
    <row r="24" spans="1:7" s="34" customFormat="1" ht="25.5" customHeight="1">
      <c r="A24" s="77" t="s">
        <v>203</v>
      </c>
      <c r="B24" s="78" t="s">
        <v>204</v>
      </c>
      <c r="C24" s="81">
        <v>161</v>
      </c>
      <c r="D24" s="81">
        <v>161</v>
      </c>
      <c r="E24" s="68"/>
      <c r="F24" s="68"/>
      <c r="G24" s="76"/>
    </row>
    <row r="25" spans="1:7" s="34" customFormat="1" ht="25.5" customHeight="1">
      <c r="A25" s="77" t="s">
        <v>205</v>
      </c>
      <c r="B25" s="78" t="s">
        <v>206</v>
      </c>
      <c r="C25" s="81">
        <v>161</v>
      </c>
      <c r="D25" s="81">
        <v>161</v>
      </c>
      <c r="E25" s="68"/>
      <c r="F25" s="68"/>
      <c r="G25" s="76"/>
    </row>
    <row r="26" spans="1:7" s="34" customFormat="1" ht="25.5" customHeight="1">
      <c r="A26" s="77" t="s">
        <v>207</v>
      </c>
      <c r="B26" s="78" t="s">
        <v>208</v>
      </c>
      <c r="C26" s="76">
        <v>229.46</v>
      </c>
      <c r="D26" s="76">
        <v>229.46</v>
      </c>
      <c r="E26" s="68"/>
      <c r="F26" s="68"/>
      <c r="G26" s="76"/>
    </row>
    <row r="27" spans="1:7" s="34" customFormat="1" ht="25.5" customHeight="1">
      <c r="A27" s="77" t="s">
        <v>209</v>
      </c>
      <c r="B27" s="78" t="s">
        <v>210</v>
      </c>
      <c r="C27" s="76">
        <v>229.46</v>
      </c>
      <c r="D27" s="76">
        <v>229.46</v>
      </c>
      <c r="E27" s="43"/>
      <c r="F27" s="43"/>
      <c r="G27" s="43"/>
    </row>
    <row r="28" spans="1:7" s="34" customFormat="1" ht="25.5" customHeight="1">
      <c r="A28" s="77" t="s">
        <v>211</v>
      </c>
      <c r="B28" s="78" t="s">
        <v>212</v>
      </c>
      <c r="C28" s="83">
        <v>53.06</v>
      </c>
      <c r="D28" s="83">
        <v>53.06</v>
      </c>
      <c r="E28" s="43"/>
      <c r="F28" s="43"/>
      <c r="G28" s="43"/>
    </row>
    <row r="29" spans="1:7" s="34" customFormat="1" ht="25.5" customHeight="1">
      <c r="A29" s="77" t="s">
        <v>213</v>
      </c>
      <c r="B29" s="78" t="s">
        <v>214</v>
      </c>
      <c r="C29" s="83">
        <v>53.06</v>
      </c>
      <c r="D29" s="83">
        <v>53.06</v>
      </c>
      <c r="E29" s="43"/>
      <c r="F29" s="43"/>
      <c r="G29" s="43"/>
    </row>
    <row r="30" spans="1:7" s="34" customFormat="1" ht="25.5" customHeight="1">
      <c r="A30" s="77" t="s">
        <v>215</v>
      </c>
      <c r="B30" s="78" t="s">
        <v>216</v>
      </c>
      <c r="C30" s="83">
        <v>53.06</v>
      </c>
      <c r="D30" s="83">
        <v>53.06</v>
      </c>
      <c r="E30" s="43"/>
      <c r="F30" s="43"/>
      <c r="G30" s="43"/>
    </row>
    <row r="31" spans="1:7" s="34" customFormat="1" ht="25.5" customHeight="1">
      <c r="A31" s="77" t="s">
        <v>217</v>
      </c>
      <c r="B31" s="78" t="s">
        <v>218</v>
      </c>
      <c r="C31" s="83">
        <v>45.12</v>
      </c>
      <c r="D31" s="83">
        <v>45.12</v>
      </c>
      <c r="E31" s="43"/>
      <c r="F31" s="43"/>
      <c r="G31" s="43"/>
    </row>
    <row r="32" spans="1:7" customFormat="1" ht="25.5" customHeight="1">
      <c r="A32" s="77" t="s">
        <v>219</v>
      </c>
      <c r="B32" s="78" t="s">
        <v>220</v>
      </c>
      <c r="C32" s="83">
        <v>45.12</v>
      </c>
      <c r="D32" s="83">
        <v>45.12</v>
      </c>
      <c r="E32" s="44"/>
      <c r="F32" s="44"/>
      <c r="G32" s="44"/>
    </row>
    <row r="33" spans="1:7" customFormat="1" ht="25.5" customHeight="1">
      <c r="A33" s="77" t="s">
        <v>221</v>
      </c>
      <c r="B33" s="78" t="s">
        <v>222</v>
      </c>
      <c r="C33" s="83">
        <v>45.12</v>
      </c>
      <c r="D33" s="83">
        <v>45.12</v>
      </c>
      <c r="E33" s="41"/>
      <c r="F33" s="41"/>
      <c r="G33" s="41"/>
    </row>
    <row r="34" spans="1:7" ht="25.5" customHeight="1">
      <c r="A34" s="126" t="s">
        <v>45</v>
      </c>
      <c r="B34" s="127"/>
      <c r="C34" s="83">
        <v>1198.25</v>
      </c>
      <c r="D34" s="83">
        <v>1198.25</v>
      </c>
      <c r="E34" s="41"/>
      <c r="F34" s="41"/>
      <c r="G34" s="41"/>
    </row>
  </sheetData>
  <mergeCells count="8">
    <mergeCell ref="A2:G2"/>
    <mergeCell ref="A4:B4"/>
    <mergeCell ref="A34:B34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35"/>
  <sheetViews>
    <sheetView showGridLines="0" showZeros="0" workbookViewId="0">
      <selection activeCell="C32" sqref="C32"/>
    </sheetView>
  </sheetViews>
  <sheetFormatPr defaultColWidth="6.875" defaultRowHeight="11.25"/>
  <cols>
    <col min="1" max="1" width="12.625" style="35" customWidth="1"/>
    <col min="2" max="2" width="38.125" style="35" customWidth="1"/>
    <col min="3" max="3" width="21.375" style="35" customWidth="1"/>
    <col min="4" max="4" width="18.125" style="35" customWidth="1"/>
    <col min="5" max="5" width="17.375" style="35" customWidth="1"/>
    <col min="6" max="16384" width="6.875" style="35"/>
  </cols>
  <sheetData>
    <row r="1" spans="1:5" ht="16.5" customHeight="1">
      <c r="A1" s="25" t="s">
        <v>46</v>
      </c>
      <c r="B1" s="26"/>
      <c r="C1" s="26"/>
      <c r="D1" s="42"/>
      <c r="E1" s="42"/>
    </row>
    <row r="2" spans="1:5" ht="16.5" customHeight="1">
      <c r="A2" s="26"/>
      <c r="B2" s="26"/>
      <c r="C2" s="26"/>
      <c r="D2" s="42"/>
      <c r="E2" s="42"/>
    </row>
    <row r="3" spans="1:5" ht="29.25" customHeight="1">
      <c r="A3" s="125" t="s">
        <v>158</v>
      </c>
      <c r="B3" s="125"/>
      <c r="C3" s="125"/>
      <c r="D3" s="125"/>
      <c r="E3" s="125"/>
    </row>
    <row r="4" spans="1:5" ht="26.25" customHeight="1">
      <c r="A4" s="36"/>
      <c r="B4" s="36"/>
      <c r="C4" s="36"/>
      <c r="D4" s="36"/>
      <c r="E4" s="67" t="s">
        <v>1</v>
      </c>
    </row>
    <row r="5" spans="1:5" ht="26.25" customHeight="1">
      <c r="A5" s="118" t="s">
        <v>38</v>
      </c>
      <c r="B5" s="120"/>
      <c r="C5" s="129" t="s">
        <v>36</v>
      </c>
      <c r="D5" s="129" t="s">
        <v>47</v>
      </c>
      <c r="E5" s="129" t="s">
        <v>48</v>
      </c>
    </row>
    <row r="6" spans="1:5" s="34" customFormat="1" ht="27.75" customHeight="1">
      <c r="A6" s="37" t="s">
        <v>43</v>
      </c>
      <c r="B6" s="37" t="s">
        <v>44</v>
      </c>
      <c r="C6" s="122"/>
      <c r="D6" s="122"/>
      <c r="E6" s="122"/>
    </row>
    <row r="7" spans="1:5" s="34" customFormat="1" ht="27.75" customHeight="1">
      <c r="A7" s="77" t="s">
        <v>167</v>
      </c>
      <c r="B7" s="78" t="s">
        <v>168</v>
      </c>
      <c r="C7" s="76">
        <v>615.99</v>
      </c>
      <c r="D7" s="84">
        <v>434.57</v>
      </c>
      <c r="E7" s="84">
        <v>181.42</v>
      </c>
    </row>
    <row r="8" spans="1:5" s="34" customFormat="1" ht="27.75" customHeight="1">
      <c r="A8" s="77" t="s">
        <v>169</v>
      </c>
      <c r="B8" s="78" t="s">
        <v>170</v>
      </c>
      <c r="C8" s="76">
        <v>615.99</v>
      </c>
      <c r="D8" s="84">
        <v>434.57</v>
      </c>
      <c r="E8" s="84">
        <v>181.42</v>
      </c>
    </row>
    <row r="9" spans="1:5" s="34" customFormat="1" ht="27.75" customHeight="1">
      <c r="A9" s="77" t="s">
        <v>171</v>
      </c>
      <c r="B9" s="78" t="s">
        <v>172</v>
      </c>
      <c r="C9" s="76">
        <v>173.19</v>
      </c>
      <c r="D9" s="84">
        <v>135.72</v>
      </c>
      <c r="E9" s="84">
        <v>37.47</v>
      </c>
    </row>
    <row r="10" spans="1:5" s="34" customFormat="1" ht="27.75" customHeight="1">
      <c r="A10" s="77" t="s">
        <v>173</v>
      </c>
      <c r="B10" s="78" t="s">
        <v>174</v>
      </c>
      <c r="C10" s="81">
        <v>442.8</v>
      </c>
      <c r="D10" s="84">
        <v>298.85000000000002</v>
      </c>
      <c r="E10" s="84">
        <v>143.94999999999999</v>
      </c>
    </row>
    <row r="11" spans="1:5" s="34" customFormat="1" ht="27.75" customHeight="1">
      <c r="A11" s="77" t="s">
        <v>175</v>
      </c>
      <c r="B11" s="78" t="s">
        <v>176</v>
      </c>
      <c r="C11" s="76">
        <v>63.49</v>
      </c>
      <c r="D11" s="76">
        <v>63.49</v>
      </c>
      <c r="E11" s="84"/>
    </row>
    <row r="12" spans="1:5" s="34" customFormat="1" ht="27.75" customHeight="1">
      <c r="A12" s="77" t="s">
        <v>177</v>
      </c>
      <c r="B12" s="79" t="s">
        <v>178</v>
      </c>
      <c r="C12" s="76">
        <v>60.49</v>
      </c>
      <c r="D12" s="76">
        <v>60.49</v>
      </c>
      <c r="E12" s="84"/>
    </row>
    <row r="13" spans="1:5" s="34" customFormat="1" ht="27.75" customHeight="1">
      <c r="A13" s="77" t="s">
        <v>179</v>
      </c>
      <c r="B13" s="80" t="s">
        <v>180</v>
      </c>
      <c r="C13" s="76">
        <v>0.34</v>
      </c>
      <c r="D13" s="76">
        <v>0.34</v>
      </c>
      <c r="E13" s="84"/>
    </row>
    <row r="14" spans="1:5" s="34" customFormat="1" ht="27.75" customHeight="1">
      <c r="A14" s="77" t="s">
        <v>181</v>
      </c>
      <c r="B14" s="78" t="s">
        <v>182</v>
      </c>
      <c r="C14" s="76">
        <v>60.15</v>
      </c>
      <c r="D14" s="76">
        <v>60.15</v>
      </c>
      <c r="E14" s="84"/>
    </row>
    <row r="15" spans="1:5" s="34" customFormat="1" ht="27.75" customHeight="1">
      <c r="A15" s="77" t="s">
        <v>183</v>
      </c>
      <c r="B15" s="78" t="s">
        <v>184</v>
      </c>
      <c r="C15" s="82">
        <v>3</v>
      </c>
      <c r="D15" s="82">
        <v>3</v>
      </c>
      <c r="E15" s="84"/>
    </row>
    <row r="16" spans="1:5" s="34" customFormat="1" ht="27.75" customHeight="1">
      <c r="A16" s="77" t="s">
        <v>185</v>
      </c>
      <c r="B16" s="78" t="s">
        <v>186</v>
      </c>
      <c r="C16" s="82">
        <v>3</v>
      </c>
      <c r="D16" s="82">
        <v>3</v>
      </c>
      <c r="E16" s="84"/>
    </row>
    <row r="17" spans="1:5" s="34" customFormat="1" ht="27.75" customHeight="1">
      <c r="A17" s="77" t="s">
        <v>187</v>
      </c>
      <c r="B17" s="78" t="s">
        <v>188</v>
      </c>
      <c r="C17" s="76">
        <v>30.13</v>
      </c>
      <c r="D17" s="84">
        <v>27.57</v>
      </c>
      <c r="E17" s="84">
        <v>2.56</v>
      </c>
    </row>
    <row r="18" spans="1:5" s="34" customFormat="1" ht="27.75" customHeight="1">
      <c r="A18" s="77" t="s">
        <v>189</v>
      </c>
      <c r="B18" s="78" t="s">
        <v>190</v>
      </c>
      <c r="C18" s="76">
        <v>2.56</v>
      </c>
      <c r="D18" s="84"/>
      <c r="E18" s="84">
        <v>2.56</v>
      </c>
    </row>
    <row r="19" spans="1:5" s="34" customFormat="1" ht="27.75" customHeight="1">
      <c r="A19" s="77" t="s">
        <v>191</v>
      </c>
      <c r="B19" s="78" t="s">
        <v>192</v>
      </c>
      <c r="C19" s="76">
        <v>2.56</v>
      </c>
      <c r="D19" s="84"/>
      <c r="E19" s="84">
        <v>2.56</v>
      </c>
    </row>
    <row r="20" spans="1:5" s="34" customFormat="1" ht="27.75" customHeight="1">
      <c r="A20" s="77" t="s">
        <v>193</v>
      </c>
      <c r="B20" s="78" t="s">
        <v>194</v>
      </c>
      <c r="C20" s="76">
        <v>27.57</v>
      </c>
      <c r="D20" s="84">
        <v>27.57</v>
      </c>
      <c r="E20" s="84"/>
    </row>
    <row r="21" spans="1:5" s="34" customFormat="1" ht="27.75" customHeight="1">
      <c r="A21" s="77" t="s">
        <v>195</v>
      </c>
      <c r="B21" s="78" t="s">
        <v>196</v>
      </c>
      <c r="C21" s="76">
        <v>6.79</v>
      </c>
      <c r="D21" s="84">
        <v>6.79</v>
      </c>
      <c r="E21" s="84"/>
    </row>
    <row r="22" spans="1:5" s="34" customFormat="1" ht="27.75" customHeight="1">
      <c r="A22" s="77" t="s">
        <v>197</v>
      </c>
      <c r="B22" s="78" t="s">
        <v>198</v>
      </c>
      <c r="C22" s="76">
        <v>17.649999999999999</v>
      </c>
      <c r="D22" s="84">
        <v>17.649999999999999</v>
      </c>
      <c r="E22" s="84"/>
    </row>
    <row r="23" spans="1:5" s="34" customFormat="1" ht="27.75" customHeight="1">
      <c r="A23" s="77" t="s">
        <v>199</v>
      </c>
      <c r="B23" s="78" t="s">
        <v>200</v>
      </c>
      <c r="C23" s="76">
        <v>3.13</v>
      </c>
      <c r="D23" s="84">
        <v>3.13</v>
      </c>
      <c r="E23" s="84"/>
    </row>
    <row r="24" spans="1:5" s="34" customFormat="1" ht="27.75" customHeight="1">
      <c r="A24" s="77" t="s">
        <v>201</v>
      </c>
      <c r="B24" s="78" t="s">
        <v>202</v>
      </c>
      <c r="C24" s="76">
        <v>390.46</v>
      </c>
      <c r="D24" s="86">
        <v>8.6999999999999993</v>
      </c>
      <c r="E24" s="84">
        <v>381.76</v>
      </c>
    </row>
    <row r="25" spans="1:5" s="34" customFormat="1" ht="27.75" customHeight="1">
      <c r="A25" s="77" t="s">
        <v>203</v>
      </c>
      <c r="B25" s="78" t="s">
        <v>204</v>
      </c>
      <c r="C25" s="81">
        <v>161</v>
      </c>
      <c r="D25" s="84"/>
      <c r="E25" s="86">
        <v>161</v>
      </c>
    </row>
    <row r="26" spans="1:5" s="34" customFormat="1" ht="27.75" customHeight="1">
      <c r="A26" s="77" t="s">
        <v>205</v>
      </c>
      <c r="B26" s="78" t="s">
        <v>206</v>
      </c>
      <c r="C26" s="81">
        <v>161</v>
      </c>
      <c r="D26" s="84"/>
      <c r="E26" s="86">
        <v>161</v>
      </c>
    </row>
    <row r="27" spans="1:5" s="34" customFormat="1" ht="30" customHeight="1">
      <c r="A27" s="77" t="s">
        <v>207</v>
      </c>
      <c r="B27" s="78" t="s">
        <v>208</v>
      </c>
      <c r="C27" s="76">
        <v>229.46</v>
      </c>
      <c r="D27" s="86">
        <v>8.6999999999999993</v>
      </c>
      <c r="E27" s="37">
        <v>220.76</v>
      </c>
    </row>
    <row r="28" spans="1:5" s="34" customFormat="1" ht="30" customHeight="1">
      <c r="A28" s="77" t="s">
        <v>209</v>
      </c>
      <c r="B28" s="78" t="s">
        <v>210</v>
      </c>
      <c r="C28" s="76">
        <v>229.46</v>
      </c>
      <c r="D28" s="86">
        <v>8.6999999999999993</v>
      </c>
      <c r="E28" s="37">
        <v>220.76</v>
      </c>
    </row>
    <row r="29" spans="1:5" s="34" customFormat="1" ht="30" customHeight="1">
      <c r="A29" s="77" t="s">
        <v>211</v>
      </c>
      <c r="B29" s="78" t="s">
        <v>212</v>
      </c>
      <c r="C29" s="83">
        <v>53.06</v>
      </c>
      <c r="D29" s="43"/>
      <c r="E29" s="83">
        <v>53.06</v>
      </c>
    </row>
    <row r="30" spans="1:5" s="34" customFormat="1" ht="30" customHeight="1">
      <c r="A30" s="77" t="s">
        <v>213</v>
      </c>
      <c r="B30" s="78" t="s">
        <v>214</v>
      </c>
      <c r="C30" s="83">
        <v>53.06</v>
      </c>
      <c r="D30" s="43"/>
      <c r="E30" s="83">
        <v>53.06</v>
      </c>
    </row>
    <row r="31" spans="1:5" customFormat="1" ht="30" customHeight="1">
      <c r="A31" s="77" t="s">
        <v>215</v>
      </c>
      <c r="B31" s="78" t="s">
        <v>216</v>
      </c>
      <c r="C31" s="83">
        <v>53.06</v>
      </c>
      <c r="D31" s="44"/>
      <c r="E31" s="83">
        <v>53.06</v>
      </c>
    </row>
    <row r="32" spans="1:5" customFormat="1" ht="30" customHeight="1">
      <c r="A32" s="77" t="s">
        <v>217</v>
      </c>
      <c r="B32" s="78" t="s">
        <v>218</v>
      </c>
      <c r="C32" s="83">
        <v>45.12</v>
      </c>
      <c r="D32" s="83">
        <v>45.12</v>
      </c>
      <c r="E32" s="41"/>
    </row>
    <row r="33" spans="1:5" customFormat="1" ht="30" customHeight="1">
      <c r="A33" s="77" t="s">
        <v>219</v>
      </c>
      <c r="B33" s="78" t="s">
        <v>220</v>
      </c>
      <c r="C33" s="83">
        <v>45.12</v>
      </c>
      <c r="D33" s="83">
        <v>45.12</v>
      </c>
      <c r="E33" s="41"/>
    </row>
    <row r="34" spans="1:5" ht="30" customHeight="1">
      <c r="A34" s="77" t="s">
        <v>221</v>
      </c>
      <c r="B34" s="78" t="s">
        <v>222</v>
      </c>
      <c r="C34" s="83">
        <v>45.12</v>
      </c>
      <c r="D34" s="83">
        <v>45.12</v>
      </c>
      <c r="E34" s="41"/>
    </row>
    <row r="35" spans="1:5" ht="30" customHeight="1">
      <c r="A35" s="126" t="s">
        <v>45</v>
      </c>
      <c r="B35" s="127"/>
      <c r="C35" s="83">
        <v>1198.25</v>
      </c>
      <c r="D35" s="37">
        <v>579.45000000000005</v>
      </c>
      <c r="E35" s="87">
        <v>618.79999999999995</v>
      </c>
    </row>
  </sheetData>
  <mergeCells count="6">
    <mergeCell ref="A3:E3"/>
    <mergeCell ref="A5:B5"/>
    <mergeCell ref="A35:B35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0"/>
  <sheetViews>
    <sheetView showGridLines="0" showZeros="0" topLeftCell="A16" workbookViewId="0">
      <selection activeCell="B29" sqref="B29"/>
    </sheetView>
  </sheetViews>
  <sheetFormatPr defaultColWidth="6.875" defaultRowHeight="11.25"/>
  <cols>
    <col min="1" max="1" width="28.125" style="35" customWidth="1"/>
    <col min="2" max="2" width="14.875" style="35" customWidth="1"/>
    <col min="3" max="3" width="30.375" style="35" customWidth="1"/>
    <col min="4" max="4" width="15.375" style="35" customWidth="1"/>
    <col min="5" max="6" width="17.125" style="35" customWidth="1"/>
    <col min="7" max="16384" width="6.875" style="35"/>
  </cols>
  <sheetData>
    <row r="1" spans="1:6" ht="16.5" customHeight="1">
      <c r="A1" s="36" t="s">
        <v>49</v>
      </c>
      <c r="B1" s="63"/>
      <c r="C1" s="63"/>
      <c r="D1" s="63"/>
      <c r="E1" s="63"/>
      <c r="F1" s="64"/>
    </row>
    <row r="2" spans="1:6" ht="18.75" customHeight="1">
      <c r="A2" s="65"/>
      <c r="B2" s="63"/>
      <c r="C2" s="63"/>
      <c r="D2" s="63"/>
      <c r="E2" s="63"/>
      <c r="F2" s="64"/>
    </row>
    <row r="3" spans="1:6" ht="21" customHeight="1">
      <c r="A3" s="115" t="s">
        <v>159</v>
      </c>
      <c r="B3" s="115"/>
      <c r="C3" s="115"/>
      <c r="D3" s="115"/>
      <c r="E3" s="115"/>
      <c r="F3" s="115"/>
    </row>
    <row r="4" spans="1:6" ht="14.25" customHeight="1">
      <c r="A4" s="66"/>
      <c r="B4" s="66"/>
      <c r="C4" s="66"/>
      <c r="D4" s="66"/>
      <c r="E4" s="66"/>
      <c r="F4" s="48" t="s">
        <v>1</v>
      </c>
    </row>
    <row r="5" spans="1:6" ht="24" customHeight="1">
      <c r="A5" s="116" t="s">
        <v>2</v>
      </c>
      <c r="B5" s="117"/>
      <c r="C5" s="116" t="s">
        <v>3</v>
      </c>
      <c r="D5" s="117"/>
      <c r="E5" s="117"/>
      <c r="F5" s="117"/>
    </row>
    <row r="6" spans="1:6" ht="24" customHeight="1">
      <c r="A6" s="116" t="s">
        <v>4</v>
      </c>
      <c r="B6" s="116" t="s">
        <v>5</v>
      </c>
      <c r="C6" s="117" t="s">
        <v>38</v>
      </c>
      <c r="D6" s="117" t="s">
        <v>5</v>
      </c>
      <c r="E6" s="117"/>
      <c r="F6" s="117"/>
    </row>
    <row r="7" spans="1:6" ht="24" customHeight="1">
      <c r="A7" s="117"/>
      <c r="B7" s="117"/>
      <c r="C7" s="117"/>
      <c r="D7" s="37" t="s">
        <v>50</v>
      </c>
      <c r="E7" s="37" t="s">
        <v>39</v>
      </c>
      <c r="F7" s="37" t="s">
        <v>51</v>
      </c>
    </row>
    <row r="8" spans="1:6" ht="28.5" customHeight="1">
      <c r="A8" s="41" t="s">
        <v>10</v>
      </c>
      <c r="B8" s="43">
        <v>1198.25</v>
      </c>
      <c r="C8" s="39" t="s">
        <v>11</v>
      </c>
      <c r="D8" s="71">
        <v>615.99</v>
      </c>
      <c r="E8" s="71">
        <v>615.99</v>
      </c>
      <c r="F8" s="43"/>
    </row>
    <row r="9" spans="1:6" ht="28.5" customHeight="1">
      <c r="A9" s="41" t="s">
        <v>12</v>
      </c>
      <c r="B9" s="43"/>
      <c r="C9" s="39" t="s">
        <v>13</v>
      </c>
      <c r="D9" s="39"/>
      <c r="E9" s="39"/>
      <c r="F9" s="43"/>
    </row>
    <row r="10" spans="1:6" ht="28.5" customHeight="1">
      <c r="A10" s="41"/>
      <c r="B10" s="41"/>
      <c r="C10" s="39" t="s">
        <v>15</v>
      </c>
      <c r="D10" s="39"/>
      <c r="E10" s="39"/>
      <c r="F10" s="43"/>
    </row>
    <row r="11" spans="1:6" ht="28.5" customHeight="1">
      <c r="A11" s="41"/>
      <c r="B11" s="41"/>
      <c r="C11" s="41" t="s">
        <v>17</v>
      </c>
      <c r="D11" s="41"/>
      <c r="E11" s="41"/>
      <c r="F11" s="43"/>
    </row>
    <row r="12" spans="1:6" ht="28.5" customHeight="1">
      <c r="A12" s="41"/>
      <c r="B12" s="41"/>
      <c r="C12" s="39" t="s">
        <v>18</v>
      </c>
      <c r="D12" s="39"/>
      <c r="E12" s="39"/>
      <c r="F12" s="43"/>
    </row>
    <row r="13" spans="1:6" ht="28.5" customHeight="1">
      <c r="A13" s="41"/>
      <c r="B13" s="41"/>
      <c r="C13" s="39" t="s">
        <v>19</v>
      </c>
      <c r="D13" s="39"/>
      <c r="E13" s="39"/>
      <c r="F13" s="43"/>
    </row>
    <row r="14" spans="1:6" ht="28.5" customHeight="1">
      <c r="A14" s="41"/>
      <c r="B14" s="41"/>
      <c r="C14" s="41" t="s">
        <v>20</v>
      </c>
      <c r="D14" s="41"/>
      <c r="E14" s="41"/>
      <c r="F14" s="41"/>
    </row>
    <row r="15" spans="1:6" ht="28.5" customHeight="1">
      <c r="A15" s="41"/>
      <c r="B15" s="41"/>
      <c r="C15" s="41" t="s">
        <v>21</v>
      </c>
      <c r="D15" s="69">
        <v>63.49</v>
      </c>
      <c r="E15" s="69">
        <v>63.49</v>
      </c>
      <c r="F15" s="41"/>
    </row>
    <row r="16" spans="1:6" ht="28.5" customHeight="1">
      <c r="A16" s="41"/>
      <c r="B16" s="41"/>
      <c r="C16" s="39" t="s">
        <v>22</v>
      </c>
      <c r="D16" s="72">
        <v>30.13</v>
      </c>
      <c r="E16" s="72">
        <v>30.13</v>
      </c>
      <c r="F16" s="41"/>
    </row>
    <row r="17" spans="1:6" ht="28.5" customHeight="1">
      <c r="A17" s="41"/>
      <c r="B17" s="41"/>
      <c r="C17" s="39" t="s">
        <v>23</v>
      </c>
      <c r="D17" s="70"/>
      <c r="E17" s="70"/>
      <c r="F17" s="41"/>
    </row>
    <row r="18" spans="1:6" ht="28.5" customHeight="1">
      <c r="A18" s="41"/>
      <c r="B18" s="41"/>
      <c r="C18" s="41" t="s">
        <v>24</v>
      </c>
      <c r="D18" s="69">
        <v>390.46</v>
      </c>
      <c r="E18" s="69">
        <v>390.46</v>
      </c>
      <c r="F18" s="41"/>
    </row>
    <row r="19" spans="1:6" ht="28.5" customHeight="1">
      <c r="A19" s="41"/>
      <c r="B19" s="41"/>
      <c r="C19" s="41" t="s">
        <v>25</v>
      </c>
      <c r="D19" s="41">
        <v>53.06</v>
      </c>
      <c r="E19" s="41">
        <v>53.06</v>
      </c>
      <c r="F19" s="41"/>
    </row>
    <row r="20" spans="1:6" ht="28.5" customHeight="1">
      <c r="A20" s="41"/>
      <c r="B20" s="41"/>
      <c r="C20" s="41" t="s">
        <v>26</v>
      </c>
      <c r="D20" s="41"/>
      <c r="E20" s="41"/>
      <c r="F20" s="41"/>
    </row>
    <row r="21" spans="1:6" ht="28.5" customHeight="1">
      <c r="A21" s="41"/>
      <c r="B21" s="41"/>
      <c r="C21" s="41" t="s">
        <v>52</v>
      </c>
      <c r="D21" s="41"/>
      <c r="E21" s="41"/>
      <c r="F21" s="41"/>
    </row>
    <row r="22" spans="1:6" ht="28.5" customHeight="1">
      <c r="A22" s="41"/>
      <c r="B22" s="41"/>
      <c r="C22" s="41" t="s">
        <v>28</v>
      </c>
      <c r="D22" s="41"/>
      <c r="E22" s="41"/>
      <c r="F22" s="41"/>
    </row>
    <row r="23" spans="1:6" ht="28.5" customHeight="1">
      <c r="A23" s="41"/>
      <c r="B23" s="41"/>
      <c r="C23" s="41" t="s">
        <v>29</v>
      </c>
      <c r="D23" s="41"/>
      <c r="E23" s="41"/>
      <c r="F23" s="41"/>
    </row>
    <row r="24" spans="1:6" ht="28.5" customHeight="1">
      <c r="A24" s="41"/>
      <c r="B24" s="41"/>
      <c r="C24" s="41" t="s">
        <v>30</v>
      </c>
      <c r="D24" s="41"/>
      <c r="E24" s="41"/>
      <c r="F24" s="41"/>
    </row>
    <row r="25" spans="1:6" ht="28.5" customHeight="1">
      <c r="A25" s="41"/>
      <c r="B25" s="41"/>
      <c r="C25" s="41" t="s">
        <v>31</v>
      </c>
      <c r="D25" s="41">
        <v>45.12</v>
      </c>
      <c r="E25" s="41">
        <v>45.12</v>
      </c>
      <c r="F25" s="41"/>
    </row>
    <row r="26" spans="1:6" ht="28.5" customHeight="1">
      <c r="A26" s="41"/>
      <c r="B26" s="41"/>
      <c r="C26" s="41" t="s">
        <v>32</v>
      </c>
      <c r="D26" s="41"/>
      <c r="E26" s="41"/>
      <c r="F26" s="41"/>
    </row>
    <row r="27" spans="1:6" ht="28.5" customHeight="1">
      <c r="A27" s="41"/>
      <c r="B27" s="41"/>
      <c r="C27" s="41" t="s">
        <v>33</v>
      </c>
      <c r="D27" s="41"/>
      <c r="E27" s="41"/>
      <c r="F27" s="41"/>
    </row>
    <row r="28" spans="1:6" ht="28.5" customHeight="1">
      <c r="A28" s="41"/>
      <c r="B28" s="41"/>
      <c r="C28" s="41" t="s">
        <v>34</v>
      </c>
      <c r="D28" s="60"/>
      <c r="E28" s="60"/>
      <c r="F28" s="41"/>
    </row>
    <row r="29" spans="1:6" ht="28.5" customHeight="1">
      <c r="A29" s="37" t="s">
        <v>35</v>
      </c>
      <c r="B29" s="43">
        <v>1198.25</v>
      </c>
      <c r="C29" s="37" t="s">
        <v>36</v>
      </c>
      <c r="D29" s="88">
        <f>SUM(D8:D28)</f>
        <v>1198.2499999999998</v>
      </c>
      <c r="E29" s="89">
        <f>SUM(E8:E28)</f>
        <v>1198.2499999999998</v>
      </c>
      <c r="F29" s="41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6"/>
  <sheetViews>
    <sheetView showGridLines="0" showZeros="0" workbookViewId="0">
      <selection activeCell="G14" sqref="G14"/>
    </sheetView>
  </sheetViews>
  <sheetFormatPr defaultColWidth="6.875" defaultRowHeight="11.25"/>
  <cols>
    <col min="1" max="1" width="9.625" style="35" customWidth="1"/>
    <col min="2" max="2" width="37.375" style="35" customWidth="1"/>
    <col min="3" max="4" width="10" style="35" customWidth="1"/>
    <col min="5" max="5" width="8.75" style="35" customWidth="1"/>
    <col min="6" max="6" width="10" style="35" customWidth="1"/>
    <col min="7" max="8" width="9.125" style="35" customWidth="1"/>
    <col min="9" max="11" width="10.875" style="35" customWidth="1"/>
    <col min="12" max="16384" width="6.875" style="35"/>
  </cols>
  <sheetData>
    <row r="1" spans="1:11" ht="16.5" customHeight="1">
      <c r="A1" s="25" t="s">
        <v>53</v>
      </c>
      <c r="B1" s="26"/>
      <c r="C1" s="26"/>
      <c r="D1" s="26"/>
      <c r="E1" s="26"/>
      <c r="F1" s="26"/>
      <c r="G1" s="26"/>
      <c r="H1" s="26"/>
      <c r="I1" s="42"/>
      <c r="J1" s="42"/>
      <c r="K1" s="42"/>
    </row>
    <row r="2" spans="1:11" ht="16.5" customHeight="1">
      <c r="A2" s="26"/>
      <c r="B2" s="26"/>
      <c r="C2" s="26"/>
      <c r="D2" s="26"/>
      <c r="E2" s="26"/>
      <c r="F2" s="26"/>
      <c r="G2" s="26"/>
      <c r="H2" s="26"/>
      <c r="I2" s="42"/>
      <c r="J2" s="42"/>
      <c r="K2" s="42"/>
    </row>
    <row r="3" spans="1:11" ht="29.25" customHeight="1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6.25" customHeight="1">
      <c r="A4" s="62"/>
      <c r="B4" s="62"/>
      <c r="C4" s="62"/>
      <c r="D4" s="62"/>
      <c r="E4" s="62"/>
      <c r="F4" s="62"/>
      <c r="G4" s="62"/>
      <c r="H4" s="62"/>
      <c r="I4" s="62"/>
      <c r="J4" s="132" t="s">
        <v>1</v>
      </c>
      <c r="K4" s="132"/>
    </row>
    <row r="5" spans="1:11" ht="26.25" customHeight="1">
      <c r="A5" s="117" t="s">
        <v>38</v>
      </c>
      <c r="B5" s="117"/>
      <c r="C5" s="117" t="s">
        <v>54</v>
      </c>
      <c r="D5" s="117"/>
      <c r="E5" s="117"/>
      <c r="F5" s="117" t="s">
        <v>55</v>
      </c>
      <c r="G5" s="117"/>
      <c r="H5" s="117"/>
      <c r="I5" s="117" t="s">
        <v>56</v>
      </c>
      <c r="J5" s="117"/>
      <c r="K5" s="117"/>
    </row>
    <row r="6" spans="1:11" s="34" customFormat="1" ht="30.75" customHeight="1">
      <c r="A6" s="37" t="s">
        <v>43</v>
      </c>
      <c r="B6" s="37" t="s">
        <v>44</v>
      </c>
      <c r="C6" s="37" t="s">
        <v>57</v>
      </c>
      <c r="D6" s="37" t="s">
        <v>47</v>
      </c>
      <c r="E6" s="37" t="s">
        <v>48</v>
      </c>
      <c r="F6" s="37" t="s">
        <v>57</v>
      </c>
      <c r="G6" s="37" t="s">
        <v>47</v>
      </c>
      <c r="H6" s="37" t="s">
        <v>48</v>
      </c>
      <c r="I6" s="37" t="s">
        <v>57</v>
      </c>
      <c r="J6" s="37" t="s">
        <v>47</v>
      </c>
      <c r="K6" s="37" t="s">
        <v>48</v>
      </c>
    </row>
    <row r="7" spans="1:11" s="34" customFormat="1" ht="30.75" customHeight="1">
      <c r="A7" s="77" t="s">
        <v>167</v>
      </c>
      <c r="B7" s="78" t="s">
        <v>168</v>
      </c>
      <c r="C7" s="90">
        <v>683.54</v>
      </c>
      <c r="D7" s="43">
        <v>550.89</v>
      </c>
      <c r="E7" s="43">
        <v>132.65</v>
      </c>
      <c r="F7" s="76">
        <v>615.99</v>
      </c>
      <c r="G7" s="84">
        <v>434.57</v>
      </c>
      <c r="H7" s="84">
        <v>181.42</v>
      </c>
      <c r="I7" s="37">
        <v>-9.8800000000000008</v>
      </c>
      <c r="J7" s="37">
        <v>-21.11</v>
      </c>
      <c r="K7" s="37">
        <v>36.770000000000003</v>
      </c>
    </row>
    <row r="8" spans="1:11" s="34" customFormat="1" ht="30.75" customHeight="1">
      <c r="A8" s="77" t="s">
        <v>169</v>
      </c>
      <c r="B8" s="78" t="s">
        <v>170</v>
      </c>
      <c r="C8" s="90">
        <v>683.54</v>
      </c>
      <c r="D8" s="43">
        <v>550.89</v>
      </c>
      <c r="E8" s="43">
        <v>132.65</v>
      </c>
      <c r="F8" s="76">
        <v>615.99</v>
      </c>
      <c r="G8" s="84">
        <v>434.57</v>
      </c>
      <c r="H8" s="84">
        <v>181.42</v>
      </c>
      <c r="I8" s="37">
        <v>-9.8800000000000008</v>
      </c>
      <c r="J8" s="37">
        <v>-21.11</v>
      </c>
      <c r="K8" s="37">
        <v>36.770000000000003</v>
      </c>
    </row>
    <row r="9" spans="1:11" s="34" customFormat="1" ht="30.75" customHeight="1">
      <c r="A9" s="77" t="s">
        <v>171</v>
      </c>
      <c r="B9" s="78" t="s">
        <v>172</v>
      </c>
      <c r="C9" s="90">
        <v>284.92</v>
      </c>
      <c r="D9" s="43">
        <v>211.79</v>
      </c>
      <c r="E9" s="43">
        <v>73.13</v>
      </c>
      <c r="F9" s="76">
        <v>173.19</v>
      </c>
      <c r="G9" s="84">
        <v>135.72</v>
      </c>
      <c r="H9" s="84">
        <v>37.47</v>
      </c>
      <c r="I9" s="37">
        <v>-39.21</v>
      </c>
      <c r="J9" s="37">
        <v>-35.92</v>
      </c>
      <c r="K9" s="37">
        <v>-48.76</v>
      </c>
    </row>
    <row r="10" spans="1:11" s="34" customFormat="1" ht="30.75" customHeight="1">
      <c r="A10" s="77" t="s">
        <v>173</v>
      </c>
      <c r="B10" s="78" t="s">
        <v>174</v>
      </c>
      <c r="C10" s="90">
        <v>398.62</v>
      </c>
      <c r="D10" s="93">
        <v>339.1</v>
      </c>
      <c r="E10" s="43">
        <v>59.52</v>
      </c>
      <c r="F10" s="81">
        <v>442.8</v>
      </c>
      <c r="G10" s="84">
        <v>298.85000000000002</v>
      </c>
      <c r="H10" s="84">
        <v>143.94999999999999</v>
      </c>
      <c r="I10" s="37">
        <v>11.08</v>
      </c>
      <c r="J10" s="37">
        <v>-11.87</v>
      </c>
      <c r="K10" s="37">
        <v>141.85</v>
      </c>
    </row>
    <row r="11" spans="1:11" s="34" customFormat="1" ht="30.75" customHeight="1">
      <c r="A11" s="77" t="s">
        <v>175</v>
      </c>
      <c r="B11" s="78" t="s">
        <v>176</v>
      </c>
      <c r="C11" s="90">
        <v>81.37</v>
      </c>
      <c r="D11" s="90">
        <v>81.37</v>
      </c>
      <c r="E11" s="43"/>
      <c r="F11" s="76">
        <v>63.49</v>
      </c>
      <c r="G11" s="76">
        <v>63.49</v>
      </c>
      <c r="H11" s="84"/>
      <c r="I11" s="37">
        <v>-21.97</v>
      </c>
      <c r="J11" s="37">
        <v>-21.97</v>
      </c>
      <c r="K11" s="37"/>
    </row>
    <row r="12" spans="1:11" s="34" customFormat="1" ht="30.75" customHeight="1">
      <c r="A12" s="77" t="s">
        <v>177</v>
      </c>
      <c r="B12" s="79" t="s">
        <v>178</v>
      </c>
      <c r="C12" s="91">
        <v>62.99</v>
      </c>
      <c r="D12" s="91">
        <v>62.99</v>
      </c>
      <c r="E12" s="43"/>
      <c r="F12" s="76">
        <v>60.49</v>
      </c>
      <c r="G12" s="76">
        <v>60.49</v>
      </c>
      <c r="H12" s="84"/>
      <c r="I12" s="37">
        <v>-3.97</v>
      </c>
      <c r="J12" s="37">
        <v>-3.97</v>
      </c>
      <c r="K12" s="37"/>
    </row>
    <row r="13" spans="1:11" s="34" customFormat="1" ht="30.75" customHeight="1">
      <c r="A13" s="77" t="s">
        <v>179</v>
      </c>
      <c r="B13" s="80" t="s">
        <v>180</v>
      </c>
      <c r="C13" s="91">
        <v>0.34</v>
      </c>
      <c r="D13" s="91">
        <v>0.34</v>
      </c>
      <c r="E13" s="43"/>
      <c r="F13" s="76">
        <v>0.34</v>
      </c>
      <c r="G13" s="76">
        <v>0.34</v>
      </c>
      <c r="H13" s="84"/>
      <c r="I13" s="37"/>
      <c r="J13" s="37"/>
      <c r="K13" s="37"/>
    </row>
    <row r="14" spans="1:11" s="34" customFormat="1" ht="30.75" customHeight="1">
      <c r="A14" s="77" t="s">
        <v>181</v>
      </c>
      <c r="B14" s="78" t="s">
        <v>182</v>
      </c>
      <c r="C14" s="90">
        <v>60.85</v>
      </c>
      <c r="D14" s="90">
        <v>60.85</v>
      </c>
      <c r="E14" s="43"/>
      <c r="F14" s="76">
        <v>60.15</v>
      </c>
      <c r="G14" s="76">
        <v>60.15</v>
      </c>
      <c r="H14" s="84"/>
      <c r="I14" s="37">
        <v>-1.1499999999999999</v>
      </c>
      <c r="J14" s="37">
        <v>-1.1499999999999999</v>
      </c>
      <c r="K14" s="37"/>
    </row>
    <row r="15" spans="1:11" s="34" customFormat="1" ht="30.75" customHeight="1">
      <c r="A15" s="95" t="s">
        <v>223</v>
      </c>
      <c r="B15" s="96" t="s">
        <v>224</v>
      </c>
      <c r="C15" s="97">
        <v>1.8</v>
      </c>
      <c r="D15" s="97">
        <v>1.8</v>
      </c>
      <c r="E15" s="98"/>
      <c r="F15" s="99"/>
      <c r="G15" s="99"/>
      <c r="H15" s="99"/>
      <c r="I15" s="99"/>
      <c r="J15" s="99"/>
      <c r="K15" s="99"/>
    </row>
    <row r="16" spans="1:11" s="34" customFormat="1" ht="30.75" customHeight="1">
      <c r="A16" s="77" t="s">
        <v>183</v>
      </c>
      <c r="B16" s="78" t="s">
        <v>184</v>
      </c>
      <c r="C16" s="90">
        <v>18.38</v>
      </c>
      <c r="D16" s="90">
        <v>18.38</v>
      </c>
      <c r="E16" s="43"/>
      <c r="F16" s="82">
        <v>3</v>
      </c>
      <c r="G16" s="82">
        <v>3</v>
      </c>
      <c r="H16" s="84"/>
      <c r="I16" s="37">
        <v>-83.68</v>
      </c>
      <c r="J16" s="37">
        <v>-83.68</v>
      </c>
      <c r="K16" s="37"/>
    </row>
    <row r="17" spans="1:11" s="34" customFormat="1" ht="30.75" customHeight="1">
      <c r="A17" s="77" t="s">
        <v>185</v>
      </c>
      <c r="B17" s="78" t="s">
        <v>186</v>
      </c>
      <c r="C17" s="90">
        <v>18.38</v>
      </c>
      <c r="D17" s="90">
        <v>18.38</v>
      </c>
      <c r="E17" s="43"/>
      <c r="F17" s="82">
        <v>3</v>
      </c>
      <c r="G17" s="82">
        <v>3</v>
      </c>
      <c r="H17" s="84"/>
      <c r="I17" s="37">
        <v>-83.68</v>
      </c>
      <c r="J17" s="37">
        <v>-83.68</v>
      </c>
      <c r="K17" s="37"/>
    </row>
    <row r="18" spans="1:11" s="34" customFormat="1" ht="30.75" customHeight="1">
      <c r="A18" s="77" t="s">
        <v>187</v>
      </c>
      <c r="B18" s="78" t="s">
        <v>188</v>
      </c>
      <c r="C18" s="90">
        <v>44.26</v>
      </c>
      <c r="D18" s="92">
        <v>41.7</v>
      </c>
      <c r="E18" s="43">
        <v>2.56</v>
      </c>
      <c r="F18" s="76">
        <v>30.13</v>
      </c>
      <c r="G18" s="84">
        <v>27.57</v>
      </c>
      <c r="H18" s="84">
        <v>2.56</v>
      </c>
      <c r="I18" s="37">
        <v>-31.92</v>
      </c>
      <c r="J18" s="37">
        <v>-33.880000000000003</v>
      </c>
      <c r="K18" s="37"/>
    </row>
    <row r="19" spans="1:11" s="34" customFormat="1" ht="30.75" customHeight="1">
      <c r="A19" s="77" t="s">
        <v>189</v>
      </c>
      <c r="B19" s="78" t="s">
        <v>190</v>
      </c>
      <c r="C19" s="90">
        <v>16.22</v>
      </c>
      <c r="D19" s="41">
        <v>13.66</v>
      </c>
      <c r="E19" s="43">
        <v>2.56</v>
      </c>
      <c r="F19" s="76">
        <v>2.56</v>
      </c>
      <c r="G19" s="84"/>
      <c r="H19" s="84">
        <v>2.56</v>
      </c>
      <c r="I19" s="37">
        <v>-84.22</v>
      </c>
      <c r="J19" s="37">
        <v>-100</v>
      </c>
      <c r="K19" s="37"/>
    </row>
    <row r="20" spans="1:11" s="34" customFormat="1" ht="30.75" customHeight="1">
      <c r="A20" s="77" t="s">
        <v>191</v>
      </c>
      <c r="B20" s="78" t="s">
        <v>192</v>
      </c>
      <c r="C20" s="90">
        <v>16.22</v>
      </c>
      <c r="D20" s="41">
        <v>13.66</v>
      </c>
      <c r="E20" s="43">
        <v>2.56</v>
      </c>
      <c r="F20" s="76">
        <v>2.56</v>
      </c>
      <c r="G20" s="84"/>
      <c r="H20" s="84">
        <v>2.56</v>
      </c>
      <c r="I20" s="37">
        <v>-84.22</v>
      </c>
      <c r="J20" s="37">
        <v>-100</v>
      </c>
      <c r="K20" s="37"/>
    </row>
    <row r="21" spans="1:11" s="34" customFormat="1" ht="30.75" customHeight="1">
      <c r="A21" s="77" t="s">
        <v>193</v>
      </c>
      <c r="B21" s="78" t="s">
        <v>194</v>
      </c>
      <c r="C21" s="90">
        <v>28.04</v>
      </c>
      <c r="D21" s="90">
        <v>28.04</v>
      </c>
      <c r="E21" s="43"/>
      <c r="F21" s="76">
        <v>27.57</v>
      </c>
      <c r="G21" s="84">
        <v>27.57</v>
      </c>
      <c r="H21" s="84"/>
      <c r="I21" s="37">
        <v>-1.68</v>
      </c>
      <c r="J21" s="37">
        <v>-1.68</v>
      </c>
      <c r="K21" s="37"/>
    </row>
    <row r="22" spans="1:11" s="34" customFormat="1" ht="30.75" customHeight="1">
      <c r="A22" s="77" t="s">
        <v>195</v>
      </c>
      <c r="B22" s="78" t="s">
        <v>196</v>
      </c>
      <c r="C22" s="90">
        <v>7.18</v>
      </c>
      <c r="D22" s="90">
        <v>7.18</v>
      </c>
      <c r="E22" s="43"/>
      <c r="F22" s="76">
        <v>6.79</v>
      </c>
      <c r="G22" s="84">
        <v>6.79</v>
      </c>
      <c r="H22" s="84"/>
      <c r="I22" s="37">
        <v>-5.43</v>
      </c>
      <c r="J22" s="37">
        <v>-5.43</v>
      </c>
      <c r="K22" s="37"/>
    </row>
    <row r="23" spans="1:11" s="34" customFormat="1" ht="30.75" customHeight="1">
      <c r="A23" s="77" t="s">
        <v>197</v>
      </c>
      <c r="B23" s="78" t="s">
        <v>198</v>
      </c>
      <c r="C23" s="90">
        <v>17.54</v>
      </c>
      <c r="D23" s="90">
        <v>17.54</v>
      </c>
      <c r="E23" s="43"/>
      <c r="F23" s="76">
        <v>17.649999999999999</v>
      </c>
      <c r="G23" s="84">
        <v>17.649999999999999</v>
      </c>
      <c r="H23" s="84"/>
      <c r="I23" s="37">
        <v>0.63</v>
      </c>
      <c r="J23" s="37">
        <v>0.63</v>
      </c>
      <c r="K23" s="37"/>
    </row>
    <row r="24" spans="1:11" s="34" customFormat="1" ht="30.75" customHeight="1">
      <c r="A24" s="77" t="s">
        <v>199</v>
      </c>
      <c r="B24" s="78" t="s">
        <v>200</v>
      </c>
      <c r="C24" s="90">
        <v>3.32</v>
      </c>
      <c r="D24" s="90">
        <v>3.32</v>
      </c>
      <c r="E24" s="43"/>
      <c r="F24" s="76">
        <v>3.13</v>
      </c>
      <c r="G24" s="84">
        <v>3.13</v>
      </c>
      <c r="H24" s="84"/>
      <c r="I24" s="37">
        <v>-5.72</v>
      </c>
      <c r="J24" s="37">
        <v>-5.72</v>
      </c>
      <c r="K24" s="37"/>
    </row>
    <row r="25" spans="1:11" s="34" customFormat="1" ht="30.75" customHeight="1">
      <c r="A25" s="77" t="s">
        <v>201</v>
      </c>
      <c r="B25" s="78" t="s">
        <v>202</v>
      </c>
      <c r="C25" s="90">
        <v>125.57</v>
      </c>
      <c r="D25" s="74">
        <v>8.6999999999999993</v>
      </c>
      <c r="E25" s="43">
        <v>116.87</v>
      </c>
      <c r="F25" s="76">
        <v>390.46</v>
      </c>
      <c r="G25" s="86">
        <v>8.6999999999999993</v>
      </c>
      <c r="H25" s="84">
        <v>381.76</v>
      </c>
      <c r="I25" s="37">
        <v>210.95</v>
      </c>
      <c r="J25" s="37"/>
      <c r="K25" s="37">
        <v>226.65</v>
      </c>
    </row>
    <row r="26" spans="1:11" s="34" customFormat="1" ht="30.75" customHeight="1">
      <c r="A26" s="77" t="s">
        <v>203</v>
      </c>
      <c r="B26" s="78" t="s">
        <v>204</v>
      </c>
      <c r="C26" s="90">
        <v>61.02</v>
      </c>
      <c r="D26" s="43"/>
      <c r="E26" s="90">
        <v>61.02</v>
      </c>
      <c r="F26" s="81">
        <v>161</v>
      </c>
      <c r="G26" s="84"/>
      <c r="H26" s="86">
        <v>161</v>
      </c>
      <c r="I26" s="37">
        <v>163.85</v>
      </c>
      <c r="J26" s="43"/>
      <c r="K26" s="37">
        <v>163.85</v>
      </c>
    </row>
    <row r="27" spans="1:11" s="34" customFormat="1" ht="30.75" customHeight="1">
      <c r="A27" s="77" t="s">
        <v>205</v>
      </c>
      <c r="B27" s="78" t="s">
        <v>206</v>
      </c>
      <c r="C27" s="90">
        <v>61.02</v>
      </c>
      <c r="D27" s="43"/>
      <c r="E27" s="90">
        <v>61.02</v>
      </c>
      <c r="F27" s="81">
        <v>161</v>
      </c>
      <c r="G27" s="84"/>
      <c r="H27" s="86">
        <v>161</v>
      </c>
      <c r="I27" s="37">
        <v>163.85</v>
      </c>
      <c r="J27" s="43"/>
      <c r="K27" s="37">
        <v>163.85</v>
      </c>
    </row>
    <row r="28" spans="1:11" s="34" customFormat="1" ht="30.75" customHeight="1">
      <c r="A28" s="77" t="s">
        <v>207</v>
      </c>
      <c r="B28" s="78" t="s">
        <v>208</v>
      </c>
      <c r="C28" s="90">
        <v>64.55</v>
      </c>
      <c r="D28" s="74">
        <v>8.6999999999999993</v>
      </c>
      <c r="E28" s="43">
        <v>55.85</v>
      </c>
      <c r="F28" s="76">
        <v>229.46</v>
      </c>
      <c r="G28" s="86">
        <v>8.6999999999999993</v>
      </c>
      <c r="H28" s="37">
        <v>220.76</v>
      </c>
      <c r="I28" s="37">
        <v>255.48</v>
      </c>
      <c r="J28" s="43"/>
      <c r="K28" s="37">
        <v>295.27</v>
      </c>
    </row>
    <row r="29" spans="1:11" s="34" customFormat="1" ht="30.75" customHeight="1">
      <c r="A29" s="77" t="s">
        <v>209</v>
      </c>
      <c r="B29" s="78" t="s">
        <v>210</v>
      </c>
      <c r="C29" s="90">
        <v>64.55</v>
      </c>
      <c r="D29" s="74">
        <v>8.6999999999999993</v>
      </c>
      <c r="E29" s="43">
        <v>55.85</v>
      </c>
      <c r="F29" s="76">
        <v>229.46</v>
      </c>
      <c r="G29" s="86">
        <v>8.6999999999999993</v>
      </c>
      <c r="H29" s="37">
        <v>220.76</v>
      </c>
      <c r="I29" s="37">
        <v>255.48</v>
      </c>
      <c r="J29" s="43"/>
      <c r="K29" s="37">
        <v>295.27</v>
      </c>
    </row>
    <row r="30" spans="1:11" s="34" customFormat="1" ht="30.75" customHeight="1">
      <c r="A30" s="77" t="s">
        <v>211</v>
      </c>
      <c r="B30" s="78" t="s">
        <v>212</v>
      </c>
      <c r="C30" s="90">
        <v>56.36</v>
      </c>
      <c r="D30" s="88">
        <v>17.5</v>
      </c>
      <c r="E30" s="43">
        <v>38.86</v>
      </c>
      <c r="F30" s="83">
        <v>53.06</v>
      </c>
      <c r="G30" s="43"/>
      <c r="H30" s="83">
        <v>53.06</v>
      </c>
      <c r="I30" s="37">
        <v>-5.86</v>
      </c>
      <c r="J30" s="37">
        <v>-100</v>
      </c>
      <c r="K30" s="37">
        <v>36.54</v>
      </c>
    </row>
    <row r="31" spans="1:11" customFormat="1" ht="30.75" customHeight="1">
      <c r="A31" s="77" t="s">
        <v>213</v>
      </c>
      <c r="B31" s="78" t="s">
        <v>214</v>
      </c>
      <c r="C31" s="90">
        <v>56.36</v>
      </c>
      <c r="D31" s="88">
        <v>17.5</v>
      </c>
      <c r="E31" s="43">
        <v>38.86</v>
      </c>
      <c r="F31" s="83">
        <v>53.06</v>
      </c>
      <c r="G31" s="43"/>
      <c r="H31" s="83">
        <v>53.06</v>
      </c>
      <c r="I31" s="37">
        <v>-5.86</v>
      </c>
      <c r="J31" s="37">
        <v>-100</v>
      </c>
      <c r="K31" s="37">
        <v>36.54</v>
      </c>
    </row>
    <row r="32" spans="1:11" ht="30.75" customHeight="1">
      <c r="A32" s="77" t="s">
        <v>215</v>
      </c>
      <c r="B32" s="78" t="s">
        <v>216</v>
      </c>
      <c r="C32" s="90">
        <v>56.36</v>
      </c>
      <c r="D32" s="88">
        <v>17.5</v>
      </c>
      <c r="E32" s="43">
        <v>38.86</v>
      </c>
      <c r="F32" s="83">
        <v>53.06</v>
      </c>
      <c r="G32" s="44"/>
      <c r="H32" s="83">
        <v>53.06</v>
      </c>
      <c r="I32" s="37">
        <v>-5.86</v>
      </c>
      <c r="J32" s="37">
        <v>-100</v>
      </c>
      <c r="K32" s="37">
        <v>36.54</v>
      </c>
    </row>
    <row r="33" spans="1:11" ht="30.75" customHeight="1">
      <c r="A33" s="77" t="s">
        <v>217</v>
      </c>
      <c r="B33" s="78" t="s">
        <v>218</v>
      </c>
      <c r="C33" s="90">
        <v>45.64</v>
      </c>
      <c r="D33" s="90">
        <v>45.64</v>
      </c>
      <c r="E33" s="41"/>
      <c r="F33" s="83">
        <v>45.12</v>
      </c>
      <c r="G33" s="83">
        <v>45.12</v>
      </c>
      <c r="H33" s="41"/>
      <c r="I33" s="37">
        <v>-1.1399999999999999</v>
      </c>
      <c r="J33" s="37">
        <v>-1.1399999999999999</v>
      </c>
      <c r="K33" s="41"/>
    </row>
    <row r="34" spans="1:11" ht="30.75" customHeight="1">
      <c r="A34" s="77" t="s">
        <v>219</v>
      </c>
      <c r="B34" s="78" t="s">
        <v>220</v>
      </c>
      <c r="C34" s="90">
        <v>45.64</v>
      </c>
      <c r="D34" s="90">
        <v>45.64</v>
      </c>
      <c r="E34" s="41"/>
      <c r="F34" s="83">
        <v>45.12</v>
      </c>
      <c r="G34" s="83">
        <v>45.12</v>
      </c>
      <c r="H34" s="41"/>
      <c r="I34" s="37">
        <v>-1.1399999999999999</v>
      </c>
      <c r="J34" s="37">
        <v>-1.1399999999999999</v>
      </c>
      <c r="K34" s="41"/>
    </row>
    <row r="35" spans="1:11" ht="30.75" customHeight="1">
      <c r="A35" s="77" t="s">
        <v>221</v>
      </c>
      <c r="B35" s="78" t="s">
        <v>222</v>
      </c>
      <c r="C35" s="90">
        <v>45.64</v>
      </c>
      <c r="D35" s="90">
        <v>45.64</v>
      </c>
      <c r="E35" s="41"/>
      <c r="F35" s="83">
        <v>45.12</v>
      </c>
      <c r="G35" s="83">
        <v>45.12</v>
      </c>
      <c r="H35" s="41"/>
      <c r="I35" s="37">
        <v>-1.1399999999999999</v>
      </c>
      <c r="J35" s="37">
        <v>-1.1399999999999999</v>
      </c>
      <c r="K35" s="41"/>
    </row>
    <row r="36" spans="1:11" ht="30.75" customHeight="1">
      <c r="A36" s="130" t="s">
        <v>58</v>
      </c>
      <c r="B36" s="131"/>
      <c r="C36" s="90">
        <v>1036.74</v>
      </c>
      <c r="D36" s="90">
        <v>745.8</v>
      </c>
      <c r="E36" s="41">
        <v>290.94</v>
      </c>
      <c r="F36" s="85">
        <v>1198.25</v>
      </c>
      <c r="G36" s="85">
        <v>579.45000000000005</v>
      </c>
      <c r="H36" s="85">
        <v>618.79999999999995</v>
      </c>
      <c r="I36" s="37">
        <v>15.58</v>
      </c>
      <c r="J36" s="94">
        <v>-22.3</v>
      </c>
      <c r="K36" s="37">
        <v>112.69</v>
      </c>
    </row>
  </sheetData>
  <mergeCells count="7">
    <mergeCell ref="A36:B36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57"/>
  <sheetViews>
    <sheetView topLeftCell="A31" workbookViewId="0">
      <selection activeCell="B56" sqref="B56"/>
    </sheetView>
  </sheetViews>
  <sheetFormatPr defaultColWidth="9" defaultRowHeight="14.25"/>
  <cols>
    <col min="1" max="1" width="37.375" customWidth="1"/>
    <col min="2" max="2" width="18.625" customWidth="1"/>
    <col min="3" max="3" width="22.125" customWidth="1"/>
  </cols>
  <sheetData>
    <row r="1" spans="1:5" ht="19.5" customHeight="1">
      <c r="A1" s="55" t="s">
        <v>59</v>
      </c>
      <c r="B1" s="56"/>
      <c r="C1" s="56"/>
    </row>
    <row r="2" spans="1:5" ht="44.25" customHeight="1">
      <c r="A2" s="133" t="s">
        <v>161</v>
      </c>
      <c r="B2" s="133"/>
      <c r="C2" s="133"/>
      <c r="D2" s="57"/>
      <c r="E2" s="57"/>
    </row>
    <row r="3" spans="1:5" ht="20.25" customHeight="1">
      <c r="C3" s="58" t="s">
        <v>1</v>
      </c>
    </row>
    <row r="4" spans="1:5" ht="22.5" customHeight="1">
      <c r="A4" s="59" t="s">
        <v>60</v>
      </c>
      <c r="B4" s="59" t="s">
        <v>5</v>
      </c>
      <c r="C4" s="59" t="s">
        <v>61</v>
      </c>
    </row>
    <row r="5" spans="1:5" ht="22.5" customHeight="1">
      <c r="A5" s="60" t="s">
        <v>62</v>
      </c>
      <c r="B5" s="60">
        <v>547.55999999999995</v>
      </c>
      <c r="C5" s="60"/>
    </row>
    <row r="6" spans="1:5" ht="22.5" customHeight="1">
      <c r="A6" s="60" t="s">
        <v>63</v>
      </c>
      <c r="B6" s="60">
        <v>225.03</v>
      </c>
      <c r="C6" s="60"/>
    </row>
    <row r="7" spans="1:5" ht="22.5" customHeight="1">
      <c r="A7" s="60" t="s">
        <v>64</v>
      </c>
      <c r="B7" s="60">
        <v>67.12</v>
      </c>
      <c r="C7" s="60"/>
    </row>
    <row r="8" spans="1:5" ht="22.5" customHeight="1">
      <c r="A8" s="60" t="s">
        <v>65</v>
      </c>
      <c r="B8" s="60">
        <v>5.22</v>
      </c>
      <c r="C8" s="60"/>
    </row>
    <row r="9" spans="1:5" ht="22.5" customHeight="1">
      <c r="A9" s="60" t="s">
        <v>66</v>
      </c>
      <c r="B9" s="60"/>
      <c r="C9" s="60"/>
    </row>
    <row r="10" spans="1:5" ht="22.5" customHeight="1">
      <c r="A10" s="60" t="s">
        <v>67</v>
      </c>
      <c r="B10" s="60">
        <v>60.15</v>
      </c>
      <c r="C10" s="60"/>
    </row>
    <row r="11" spans="1:5" ht="22.5" customHeight="1">
      <c r="A11" s="60" t="s">
        <v>68</v>
      </c>
      <c r="B11" s="60"/>
      <c r="C11" s="60"/>
    </row>
    <row r="12" spans="1:5" ht="22.5" customHeight="1">
      <c r="A12" s="60" t="s">
        <v>69</v>
      </c>
      <c r="B12" s="60">
        <v>24.44</v>
      </c>
      <c r="C12" s="60"/>
    </row>
    <row r="13" spans="1:5" ht="22.5" customHeight="1">
      <c r="A13" s="60" t="s">
        <v>70</v>
      </c>
      <c r="B13" s="60">
        <v>3.13</v>
      </c>
      <c r="C13" s="60"/>
    </row>
    <row r="14" spans="1:5" ht="22.5" customHeight="1">
      <c r="A14" s="60" t="s">
        <v>71</v>
      </c>
      <c r="B14" s="60">
        <v>0.21</v>
      </c>
      <c r="C14" s="60"/>
    </row>
    <row r="15" spans="1:5" ht="22.5" customHeight="1">
      <c r="A15" s="60" t="s">
        <v>72</v>
      </c>
      <c r="B15" s="60">
        <v>45.12</v>
      </c>
      <c r="C15" s="60"/>
    </row>
    <row r="16" spans="1:5" ht="22.5" customHeight="1">
      <c r="A16" s="60" t="s">
        <v>73</v>
      </c>
      <c r="B16" s="60">
        <v>117.14</v>
      </c>
      <c r="C16" s="60"/>
    </row>
    <row r="17" spans="1:3" ht="22.5" customHeight="1">
      <c r="A17" s="60" t="s">
        <v>74</v>
      </c>
      <c r="B17" s="60">
        <v>28.55</v>
      </c>
      <c r="C17" s="60"/>
    </row>
    <row r="18" spans="1:3" ht="22.5" customHeight="1">
      <c r="A18" s="60" t="s">
        <v>75</v>
      </c>
      <c r="B18" s="60">
        <v>1.55</v>
      </c>
      <c r="C18" s="60"/>
    </row>
    <row r="19" spans="1:3" ht="22.5" customHeight="1">
      <c r="A19" s="60" t="s">
        <v>76</v>
      </c>
      <c r="B19" s="60"/>
      <c r="C19" s="60"/>
    </row>
    <row r="20" spans="1:3" ht="22.5" customHeight="1">
      <c r="A20" s="60" t="s">
        <v>77</v>
      </c>
      <c r="B20" s="60"/>
      <c r="C20" s="60"/>
    </row>
    <row r="21" spans="1:3" ht="22.5" customHeight="1">
      <c r="A21" s="60" t="s">
        <v>78</v>
      </c>
      <c r="B21" s="60"/>
      <c r="C21" s="60"/>
    </row>
    <row r="22" spans="1:3" ht="22.5" customHeight="1">
      <c r="A22" s="60" t="s">
        <v>79</v>
      </c>
      <c r="B22" s="60"/>
      <c r="C22" s="60"/>
    </row>
    <row r="23" spans="1:3" ht="22.5" customHeight="1">
      <c r="A23" s="60" t="s">
        <v>80</v>
      </c>
      <c r="B23" s="60"/>
      <c r="C23" s="60"/>
    </row>
    <row r="24" spans="1:3" ht="22.5" customHeight="1">
      <c r="A24" s="60" t="s">
        <v>81</v>
      </c>
      <c r="B24" s="60"/>
      <c r="C24" s="60"/>
    </row>
    <row r="25" spans="1:3" ht="22.5" customHeight="1">
      <c r="A25" s="60" t="s">
        <v>82</v>
      </c>
      <c r="B25" s="60"/>
      <c r="C25" s="60"/>
    </row>
    <row r="26" spans="1:3" ht="22.5" customHeight="1">
      <c r="A26" s="60" t="s">
        <v>83</v>
      </c>
      <c r="B26" s="60"/>
      <c r="C26" s="60"/>
    </row>
    <row r="27" spans="1:3" ht="22.5" customHeight="1">
      <c r="A27" s="60" t="s">
        <v>84</v>
      </c>
      <c r="B27" s="60"/>
      <c r="C27" s="60"/>
    </row>
    <row r="28" spans="1:3" ht="22.5" customHeight="1">
      <c r="A28" s="60" t="s">
        <v>85</v>
      </c>
      <c r="B28" s="60"/>
      <c r="C28" s="60"/>
    </row>
    <row r="29" spans="1:3" ht="22.5" customHeight="1">
      <c r="A29" s="60" t="s">
        <v>86</v>
      </c>
      <c r="B29" s="60"/>
      <c r="C29" s="60"/>
    </row>
    <row r="30" spans="1:3" ht="22.5" customHeight="1">
      <c r="A30" s="60" t="s">
        <v>87</v>
      </c>
      <c r="B30" s="60"/>
      <c r="C30" s="60"/>
    </row>
    <row r="31" spans="1:3" ht="22.5" customHeight="1">
      <c r="A31" s="60" t="s">
        <v>88</v>
      </c>
      <c r="B31" s="60"/>
      <c r="C31" s="60"/>
    </row>
    <row r="32" spans="1:3" ht="22.5" customHeight="1">
      <c r="A32" s="60" t="s">
        <v>89</v>
      </c>
      <c r="B32" s="60"/>
      <c r="C32" s="60"/>
    </row>
    <row r="33" spans="1:3" ht="22.5" customHeight="1">
      <c r="A33" s="60" t="s">
        <v>90</v>
      </c>
      <c r="B33" s="60"/>
      <c r="C33" s="60"/>
    </row>
    <row r="34" spans="1:3" ht="22.5" customHeight="1">
      <c r="A34" s="60" t="s">
        <v>91</v>
      </c>
      <c r="B34" s="60"/>
      <c r="C34" s="60"/>
    </row>
    <row r="35" spans="1:3" ht="22.5" customHeight="1">
      <c r="A35" s="60" t="s">
        <v>92</v>
      </c>
      <c r="B35" s="60"/>
      <c r="C35" s="60"/>
    </row>
    <row r="36" spans="1:3" ht="22.5" customHeight="1">
      <c r="A36" s="60" t="s">
        <v>93</v>
      </c>
      <c r="B36" s="60"/>
      <c r="C36" s="60"/>
    </row>
    <row r="37" spans="1:3" ht="22.5" customHeight="1">
      <c r="A37" s="60" t="s">
        <v>94</v>
      </c>
      <c r="B37" s="60"/>
      <c r="C37" s="60"/>
    </row>
    <row r="38" spans="1:3" ht="22.5" customHeight="1">
      <c r="A38" s="60" t="s">
        <v>95</v>
      </c>
      <c r="B38" s="60"/>
      <c r="C38" s="60"/>
    </row>
    <row r="39" spans="1:3" ht="22.5" customHeight="1">
      <c r="A39" s="60" t="s">
        <v>96</v>
      </c>
      <c r="B39" s="60"/>
      <c r="C39" s="60"/>
    </row>
    <row r="40" spans="1:3" ht="22.5" customHeight="1">
      <c r="A40" s="60" t="s">
        <v>97</v>
      </c>
      <c r="B40" s="60">
        <v>7.68</v>
      </c>
      <c r="C40" s="60"/>
    </row>
    <row r="41" spans="1:3" ht="22.5" customHeight="1">
      <c r="A41" s="60" t="s">
        <v>98</v>
      </c>
      <c r="B41" s="60"/>
      <c r="C41" s="60"/>
    </row>
    <row r="42" spans="1:3" ht="22.5" customHeight="1">
      <c r="A42" s="60" t="s">
        <v>99</v>
      </c>
      <c r="B42" s="60">
        <v>11.82</v>
      </c>
      <c r="C42" s="60"/>
    </row>
    <row r="43" spans="1:3" ht="22.5" customHeight="1">
      <c r="A43" s="60" t="s">
        <v>100</v>
      </c>
      <c r="B43" s="60"/>
      <c r="C43" s="60"/>
    </row>
    <row r="44" spans="1:3" ht="22.5" customHeight="1">
      <c r="A44" s="61" t="s">
        <v>101</v>
      </c>
      <c r="B44" s="100">
        <v>7.5</v>
      </c>
      <c r="C44" s="60"/>
    </row>
    <row r="45" spans="1:3" ht="22.5" customHeight="1">
      <c r="A45" s="60" t="s">
        <v>102</v>
      </c>
      <c r="B45" s="60">
        <v>3.34</v>
      </c>
      <c r="C45" s="60"/>
    </row>
    <row r="46" spans="1:3" ht="22.5" customHeight="1">
      <c r="A46" s="60" t="s">
        <v>103</v>
      </c>
      <c r="B46" s="60"/>
      <c r="C46" s="60"/>
    </row>
    <row r="47" spans="1:3" ht="22.5" customHeight="1">
      <c r="A47" s="60" t="s">
        <v>104</v>
      </c>
      <c r="B47" s="60">
        <v>0.34</v>
      </c>
      <c r="C47" s="60"/>
    </row>
    <row r="48" spans="1:3" ht="22.5" customHeight="1">
      <c r="A48" s="60" t="s">
        <v>105</v>
      </c>
      <c r="B48" s="60"/>
      <c r="C48" s="60"/>
    </row>
    <row r="49" spans="1:3" ht="22.5" customHeight="1">
      <c r="A49" s="60" t="s">
        <v>106</v>
      </c>
      <c r="B49" s="60"/>
      <c r="C49" s="60"/>
    </row>
    <row r="50" spans="1:3" ht="22.5" customHeight="1">
      <c r="A50" s="60" t="s">
        <v>107</v>
      </c>
      <c r="B50" s="60"/>
      <c r="C50" s="60"/>
    </row>
    <row r="51" spans="1:3" ht="22.5" customHeight="1">
      <c r="A51" s="60" t="s">
        <v>108</v>
      </c>
      <c r="B51" s="60"/>
      <c r="C51" s="60"/>
    </row>
    <row r="52" spans="1:3" ht="22.5" customHeight="1">
      <c r="A52" s="60" t="s">
        <v>109</v>
      </c>
      <c r="B52" s="60"/>
      <c r="C52" s="60"/>
    </row>
    <row r="53" spans="1:3" ht="22.5" customHeight="1">
      <c r="A53" s="60" t="s">
        <v>110</v>
      </c>
      <c r="B53" s="60"/>
      <c r="C53" s="60"/>
    </row>
    <row r="54" spans="1:3" ht="22.5" customHeight="1">
      <c r="A54" s="60" t="s">
        <v>111</v>
      </c>
      <c r="B54" s="60"/>
      <c r="C54" s="60"/>
    </row>
    <row r="55" spans="1:3" ht="22.5" customHeight="1">
      <c r="A55" s="60" t="s">
        <v>112</v>
      </c>
      <c r="B55" s="60"/>
      <c r="C55" s="60"/>
    </row>
    <row r="56" spans="1:3" ht="22.5" customHeight="1">
      <c r="A56" s="60" t="s">
        <v>113</v>
      </c>
      <c r="B56" s="100">
        <v>3</v>
      </c>
      <c r="C56" s="60"/>
    </row>
    <row r="57" spans="1:3" ht="22.5" customHeight="1">
      <c r="A57" s="59" t="s">
        <v>58</v>
      </c>
      <c r="B57" s="60">
        <v>579.45000000000005</v>
      </c>
      <c r="C57" s="60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12"/>
  <sheetViews>
    <sheetView workbookViewId="0">
      <selection activeCell="B7" sqref="B7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6" t="s">
        <v>114</v>
      </c>
    </row>
    <row r="2" spans="1:2" ht="19.5" customHeight="1">
      <c r="A2" s="45"/>
      <c r="B2" s="46"/>
    </row>
    <row r="3" spans="1:2" ht="30" customHeight="1">
      <c r="A3" s="115" t="s">
        <v>162</v>
      </c>
      <c r="B3" s="115"/>
    </row>
    <row r="4" spans="1:2" ht="16.5" customHeight="1">
      <c r="A4" s="47"/>
      <c r="B4" s="48" t="s">
        <v>1</v>
      </c>
    </row>
    <row r="5" spans="1:2" ht="38.25" customHeight="1">
      <c r="A5" s="49" t="s">
        <v>4</v>
      </c>
      <c r="B5" s="49" t="s">
        <v>55</v>
      </c>
    </row>
    <row r="6" spans="1:2" ht="38.25" customHeight="1">
      <c r="A6" s="50" t="s">
        <v>115</v>
      </c>
      <c r="B6" s="101">
        <v>5</v>
      </c>
    </row>
    <row r="7" spans="1:2" ht="38.25" customHeight="1">
      <c r="A7" s="41" t="s">
        <v>116</v>
      </c>
      <c r="B7" s="41"/>
    </row>
    <row r="8" spans="1:2" ht="38.25" customHeight="1">
      <c r="A8" s="41" t="s">
        <v>117</v>
      </c>
      <c r="B8" s="41"/>
    </row>
    <row r="9" spans="1:2" ht="38.25" customHeight="1">
      <c r="A9" s="51" t="s">
        <v>118</v>
      </c>
      <c r="B9" s="101">
        <v>5</v>
      </c>
    </row>
    <row r="10" spans="1:2" ht="38.25" customHeight="1">
      <c r="A10" s="52" t="s">
        <v>119</v>
      </c>
      <c r="B10" s="101">
        <v>5</v>
      </c>
    </row>
    <row r="11" spans="1:2" ht="38.25" customHeight="1">
      <c r="A11" s="53" t="s">
        <v>120</v>
      </c>
      <c r="B11" s="54"/>
    </row>
    <row r="12" spans="1:2" ht="91.5" customHeight="1">
      <c r="A12" s="134" t="s">
        <v>121</v>
      </c>
      <c r="B12" s="134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K17"/>
  <sheetViews>
    <sheetView showGridLines="0" showZeros="0" workbookViewId="0">
      <selection activeCell="C12" sqref="C12"/>
    </sheetView>
  </sheetViews>
  <sheetFormatPr defaultColWidth="6.875" defaultRowHeight="11.25"/>
  <cols>
    <col min="1" max="1" width="18.125" style="35" customWidth="1"/>
    <col min="2" max="2" width="15.375" style="35" customWidth="1"/>
    <col min="3" max="11" width="9.875" style="35" customWidth="1"/>
    <col min="12" max="16384" width="6.875" style="35"/>
  </cols>
  <sheetData>
    <row r="1" spans="1:11" ht="16.5" customHeight="1">
      <c r="A1" s="25" t="s">
        <v>122</v>
      </c>
      <c r="B1" s="26"/>
      <c r="C1" s="26"/>
      <c r="D1" s="26"/>
      <c r="E1" s="26"/>
      <c r="F1" s="26"/>
      <c r="G1" s="26"/>
      <c r="H1" s="26"/>
      <c r="I1" s="26"/>
      <c r="J1" s="42"/>
      <c r="K1" s="42"/>
    </row>
    <row r="2" spans="1:11" ht="16.5" customHeight="1">
      <c r="A2" s="26"/>
      <c r="B2" s="26"/>
      <c r="C2" s="26"/>
      <c r="D2" s="26"/>
      <c r="E2" s="26"/>
      <c r="F2" s="26"/>
      <c r="G2" s="26"/>
      <c r="H2" s="26"/>
      <c r="I2" s="26"/>
      <c r="J2" s="42"/>
      <c r="K2" s="42"/>
    </row>
    <row r="3" spans="1:11" ht="29.25" customHeight="1">
      <c r="A3" s="125" t="s">
        <v>163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6.25" customHeight="1">
      <c r="A4" s="36"/>
      <c r="B4" s="36"/>
      <c r="C4" s="36"/>
      <c r="D4" s="36"/>
      <c r="E4" s="36"/>
      <c r="F4" s="36"/>
      <c r="G4" s="36"/>
      <c r="H4" s="36"/>
      <c r="I4" s="36"/>
      <c r="J4" s="132" t="s">
        <v>1</v>
      </c>
      <c r="K4" s="132"/>
    </row>
    <row r="5" spans="1:11" ht="26.25" customHeight="1">
      <c r="A5" s="117" t="s">
        <v>38</v>
      </c>
      <c r="B5" s="117"/>
      <c r="C5" s="117" t="s">
        <v>54</v>
      </c>
      <c r="D5" s="117"/>
      <c r="E5" s="117"/>
      <c r="F5" s="117" t="s">
        <v>55</v>
      </c>
      <c r="G5" s="117"/>
      <c r="H5" s="117"/>
      <c r="I5" s="117" t="s">
        <v>123</v>
      </c>
      <c r="J5" s="117"/>
      <c r="K5" s="117"/>
    </row>
    <row r="6" spans="1:11" s="34" customFormat="1" ht="27.75" customHeight="1">
      <c r="A6" s="37" t="s">
        <v>43</v>
      </c>
      <c r="B6" s="37" t="s">
        <v>44</v>
      </c>
      <c r="C6" s="37" t="s">
        <v>57</v>
      </c>
      <c r="D6" s="37" t="s">
        <v>47</v>
      </c>
      <c r="E6" s="37" t="s">
        <v>48</v>
      </c>
      <c r="F6" s="37" t="s">
        <v>57</v>
      </c>
      <c r="G6" s="37" t="s">
        <v>47</v>
      </c>
      <c r="H6" s="37" t="s">
        <v>48</v>
      </c>
      <c r="I6" s="37" t="s">
        <v>57</v>
      </c>
      <c r="J6" s="37" t="s">
        <v>47</v>
      </c>
      <c r="K6" s="37" t="s">
        <v>48</v>
      </c>
    </row>
    <row r="7" spans="1:11" s="34" customFormat="1" ht="30" customHeight="1">
      <c r="A7" s="38"/>
      <c r="B7" s="39"/>
      <c r="C7" s="39"/>
      <c r="D7" s="39"/>
      <c r="E7" s="39"/>
      <c r="F7" s="39"/>
      <c r="G7" s="39"/>
      <c r="H7" s="39"/>
      <c r="I7" s="39"/>
      <c r="J7" s="43"/>
      <c r="K7" s="43"/>
    </row>
    <row r="8" spans="1:11" s="34" customFormat="1" ht="30" customHeight="1">
      <c r="A8" s="38"/>
      <c r="B8" s="39"/>
      <c r="C8" s="39"/>
      <c r="D8" s="39"/>
      <c r="E8" s="39"/>
      <c r="F8" s="39"/>
      <c r="G8" s="39"/>
      <c r="H8" s="39"/>
      <c r="I8" s="39"/>
      <c r="J8" s="43"/>
      <c r="K8" s="43"/>
    </row>
    <row r="9" spans="1:11" s="34" customFormat="1" ht="30" customHeight="1">
      <c r="A9" s="38"/>
      <c r="B9" s="39"/>
      <c r="C9" s="39"/>
      <c r="D9" s="39"/>
      <c r="E9" s="39"/>
      <c r="F9" s="39"/>
      <c r="G9" s="39"/>
      <c r="H9" s="39"/>
      <c r="I9" s="39"/>
      <c r="J9" s="43"/>
      <c r="K9" s="43"/>
    </row>
    <row r="10" spans="1:11" s="34" customFormat="1" ht="30" customHeight="1">
      <c r="A10" s="38"/>
      <c r="B10" s="39"/>
      <c r="C10" s="39"/>
      <c r="D10" s="39"/>
      <c r="E10" s="39"/>
      <c r="F10" s="39"/>
      <c r="G10" s="39"/>
      <c r="H10" s="39"/>
      <c r="I10" s="39"/>
      <c r="J10" s="43"/>
      <c r="K10" s="43"/>
    </row>
    <row r="11" spans="1:11" customFormat="1" ht="30" customHeight="1">
      <c r="A11" s="38"/>
      <c r="B11" s="40"/>
      <c r="C11" s="40"/>
      <c r="D11" s="40"/>
      <c r="E11" s="40"/>
      <c r="F11" s="40"/>
      <c r="G11" s="40"/>
      <c r="H11" s="40"/>
      <c r="I11" s="40"/>
      <c r="J11" s="44"/>
      <c r="K11" s="44"/>
    </row>
    <row r="12" spans="1:11" customFormat="1" ht="30" customHeight="1">
      <c r="A12" s="38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customFormat="1" ht="30" customHeight="1">
      <c r="A13" s="38"/>
      <c r="B13" s="39"/>
      <c r="C13" s="39"/>
      <c r="D13" s="39"/>
      <c r="E13" s="39"/>
      <c r="F13" s="39"/>
      <c r="G13" s="39"/>
      <c r="H13" s="39"/>
      <c r="I13" s="39"/>
      <c r="J13" s="41"/>
      <c r="K13" s="41"/>
    </row>
    <row r="14" spans="1:11" ht="30" customHeight="1">
      <c r="A14" s="38"/>
      <c r="B14" s="41"/>
      <c r="C14" s="41"/>
      <c r="D14" s="41"/>
      <c r="E14" s="41"/>
      <c r="F14" s="41"/>
      <c r="G14" s="41"/>
      <c r="H14" s="41"/>
      <c r="I14" s="39"/>
      <c r="J14" s="41"/>
      <c r="K14" s="41"/>
    </row>
    <row r="15" spans="1:11" ht="30" customHeight="1">
      <c r="A15" s="38"/>
      <c r="B15" s="39"/>
      <c r="C15" s="39"/>
      <c r="D15" s="39"/>
      <c r="E15" s="39"/>
      <c r="F15" s="39"/>
      <c r="G15" s="39"/>
      <c r="H15" s="39"/>
      <c r="I15" s="39"/>
      <c r="J15" s="41"/>
      <c r="K15" s="41"/>
    </row>
    <row r="16" spans="1:11" ht="30" customHeight="1">
      <c r="A16" s="38"/>
      <c r="B16" s="39"/>
      <c r="C16" s="39"/>
      <c r="D16" s="39"/>
      <c r="E16" s="39"/>
      <c r="F16" s="39"/>
      <c r="G16" s="39"/>
      <c r="H16" s="39"/>
      <c r="I16" s="39"/>
      <c r="J16" s="41"/>
      <c r="K16" s="41"/>
    </row>
    <row r="17" spans="1:11" ht="30" customHeight="1">
      <c r="A17" s="126" t="s">
        <v>45</v>
      </c>
      <c r="B17" s="127"/>
      <c r="C17" s="39"/>
      <c r="D17" s="39"/>
      <c r="E17" s="39"/>
      <c r="F17" s="39"/>
      <c r="G17" s="39"/>
      <c r="H17" s="39"/>
      <c r="I17" s="39"/>
      <c r="J17" s="41"/>
      <c r="K17" s="41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27"/>
  <sheetViews>
    <sheetView tabSelected="1" workbookViewId="0">
      <selection activeCell="C9" sqref="C9"/>
    </sheetView>
  </sheetViews>
  <sheetFormatPr defaultColWidth="9" defaultRowHeight="14.25"/>
  <cols>
    <col min="1" max="1" width="31.375" customWidth="1"/>
    <col min="2" max="2" width="9.25" customWidth="1"/>
    <col min="3" max="3" width="9.75" customWidth="1"/>
    <col min="4" max="4" width="5.125" customWidth="1"/>
    <col min="5" max="5" width="20.75" customWidth="1"/>
    <col min="6" max="6" width="8.875" customWidth="1"/>
    <col min="7" max="7" width="27.75" customWidth="1"/>
    <col min="8" max="8" width="26.125" customWidth="1"/>
  </cols>
  <sheetData>
    <row r="1" spans="1:8" ht="18.75">
      <c r="A1" s="25" t="s">
        <v>124</v>
      </c>
      <c r="B1" s="26"/>
      <c r="C1" s="26"/>
      <c r="D1" s="26"/>
      <c r="E1" s="26"/>
      <c r="F1" s="26"/>
    </row>
    <row r="2" spans="1:8" ht="22.5">
      <c r="A2" s="135" t="s">
        <v>164</v>
      </c>
      <c r="B2" s="135"/>
      <c r="C2" s="135"/>
      <c r="D2" s="135"/>
      <c r="E2" s="135"/>
      <c r="F2" s="135"/>
      <c r="G2" s="135"/>
      <c r="H2" s="135"/>
    </row>
    <row r="3" spans="1:8" ht="20.25" customHeight="1">
      <c r="A3" s="27"/>
      <c r="B3" s="28"/>
      <c r="C3" s="28"/>
      <c r="D3" s="28"/>
      <c r="E3" s="28"/>
      <c r="F3" s="28"/>
      <c r="G3" s="136" t="s">
        <v>1</v>
      </c>
      <c r="H3" s="136"/>
    </row>
    <row r="4" spans="1:8" ht="21" customHeight="1">
      <c r="A4" s="137" t="s">
        <v>125</v>
      </c>
      <c r="B4" s="138" t="s">
        <v>126</v>
      </c>
      <c r="C4" s="29" t="s">
        <v>127</v>
      </c>
      <c r="D4" s="29"/>
      <c r="E4" s="139" t="s">
        <v>128</v>
      </c>
      <c r="F4" s="140" t="s">
        <v>129</v>
      </c>
      <c r="G4" s="139" t="s">
        <v>130</v>
      </c>
      <c r="H4" s="139" t="s">
        <v>131</v>
      </c>
    </row>
    <row r="5" spans="1:8" ht="31.5" customHeight="1">
      <c r="A5" s="137"/>
      <c r="B5" s="138"/>
      <c r="C5" s="7" t="s">
        <v>132</v>
      </c>
      <c r="D5" s="7" t="s">
        <v>133</v>
      </c>
      <c r="E5" s="139"/>
      <c r="F5" s="140"/>
      <c r="G5" s="139"/>
      <c r="H5" s="139"/>
    </row>
    <row r="6" spans="1:8" ht="27.75" customHeight="1">
      <c r="A6" s="30" t="s">
        <v>45</v>
      </c>
      <c r="B6" s="31">
        <v>618.79999999999995</v>
      </c>
      <c r="C6" s="31">
        <v>618.79999999999995</v>
      </c>
      <c r="D6" s="31"/>
      <c r="E6" s="32"/>
      <c r="F6" s="109"/>
      <c r="G6" s="33" t="s">
        <v>134</v>
      </c>
      <c r="H6" s="33" t="s">
        <v>134</v>
      </c>
    </row>
    <row r="7" spans="1:8" ht="27.75" customHeight="1">
      <c r="A7" s="107" t="s">
        <v>230</v>
      </c>
      <c r="B7" s="31">
        <v>150</v>
      </c>
      <c r="C7" s="31">
        <v>150</v>
      </c>
      <c r="D7" s="31"/>
      <c r="E7" s="110" t="s">
        <v>254</v>
      </c>
      <c r="F7" s="109" t="s">
        <v>248</v>
      </c>
      <c r="G7" s="107" t="s">
        <v>230</v>
      </c>
      <c r="H7" s="109" t="s">
        <v>263</v>
      </c>
    </row>
    <row r="8" spans="1:8" ht="27.75" customHeight="1">
      <c r="A8" s="107" t="s">
        <v>231</v>
      </c>
      <c r="B8" s="31">
        <v>161</v>
      </c>
      <c r="C8" s="31">
        <v>161</v>
      </c>
      <c r="D8" s="31"/>
      <c r="E8" s="110" t="s">
        <v>255</v>
      </c>
      <c r="F8" s="109" t="s">
        <v>249</v>
      </c>
      <c r="G8" s="107" t="s">
        <v>231</v>
      </c>
      <c r="H8" s="114" t="s">
        <v>268</v>
      </c>
    </row>
    <row r="9" spans="1:8" ht="27.75" customHeight="1">
      <c r="A9" s="107" t="s">
        <v>262</v>
      </c>
      <c r="B9" s="31">
        <v>53.9</v>
      </c>
      <c r="C9" s="31">
        <v>53.9</v>
      </c>
      <c r="D9" s="31"/>
      <c r="E9" s="110" t="s">
        <v>254</v>
      </c>
      <c r="F9" s="109" t="s">
        <v>248</v>
      </c>
      <c r="G9" s="107" t="s">
        <v>232</v>
      </c>
      <c r="H9" s="109" t="s">
        <v>263</v>
      </c>
    </row>
    <row r="10" spans="1:8" ht="27.75" customHeight="1">
      <c r="A10" s="107" t="s">
        <v>262</v>
      </c>
      <c r="B10" s="31">
        <v>23.1</v>
      </c>
      <c r="C10" s="31">
        <v>23.1</v>
      </c>
      <c r="D10" s="31"/>
      <c r="E10" s="111" t="s">
        <v>256</v>
      </c>
      <c r="F10" s="109" t="s">
        <v>250</v>
      </c>
      <c r="G10" s="107" t="s">
        <v>232</v>
      </c>
      <c r="H10" s="109" t="s">
        <v>263</v>
      </c>
    </row>
    <row r="11" spans="1:8" ht="27.75" customHeight="1">
      <c r="A11" s="107" t="s">
        <v>233</v>
      </c>
      <c r="B11" s="31">
        <v>7.38</v>
      </c>
      <c r="C11" s="31">
        <v>7.38</v>
      </c>
      <c r="D11" s="31"/>
      <c r="E11" s="111" t="s">
        <v>256</v>
      </c>
      <c r="F11" s="109" t="s">
        <v>250</v>
      </c>
      <c r="G11" s="107" t="s">
        <v>233</v>
      </c>
      <c r="H11" s="109" t="s">
        <v>264</v>
      </c>
    </row>
    <row r="12" spans="1:8" ht="27.75" customHeight="1">
      <c r="A12" s="107" t="s">
        <v>234</v>
      </c>
      <c r="B12" s="31">
        <v>3.93</v>
      </c>
      <c r="C12" s="31">
        <v>3.93</v>
      </c>
      <c r="D12" s="31"/>
      <c r="E12" s="111" t="s">
        <v>257</v>
      </c>
      <c r="F12" s="109" t="s">
        <v>251</v>
      </c>
      <c r="G12" s="107" t="s">
        <v>234</v>
      </c>
      <c r="H12" s="109" t="s">
        <v>265</v>
      </c>
    </row>
    <row r="13" spans="1:8" ht="27.75" customHeight="1">
      <c r="A13" s="107" t="s">
        <v>235</v>
      </c>
      <c r="B13" s="31">
        <v>58.98</v>
      </c>
      <c r="C13" s="31">
        <v>58.98</v>
      </c>
      <c r="D13" s="31"/>
      <c r="E13" s="111" t="s">
        <v>257</v>
      </c>
      <c r="F13" s="109" t="s">
        <v>251</v>
      </c>
      <c r="G13" s="107" t="s">
        <v>235</v>
      </c>
      <c r="H13" s="109" t="s">
        <v>265</v>
      </c>
    </row>
    <row r="14" spans="1:8" ht="27.75" customHeight="1">
      <c r="A14" s="107" t="s">
        <v>236</v>
      </c>
      <c r="B14" s="31">
        <v>3</v>
      </c>
      <c r="C14" s="31">
        <v>3</v>
      </c>
      <c r="D14" s="31"/>
      <c r="E14" s="111" t="s">
        <v>256</v>
      </c>
      <c r="F14" s="109" t="s">
        <v>250</v>
      </c>
      <c r="G14" s="107" t="s">
        <v>236</v>
      </c>
      <c r="H14" s="109" t="s">
        <v>263</v>
      </c>
    </row>
    <row r="15" spans="1:8" ht="27.75" customHeight="1">
      <c r="A15" s="107" t="s">
        <v>237</v>
      </c>
      <c r="B15" s="31">
        <v>2.56</v>
      </c>
      <c r="C15" s="31">
        <v>2.56</v>
      </c>
      <c r="D15" s="31"/>
      <c r="E15" s="112" t="s">
        <v>258</v>
      </c>
      <c r="F15" s="109" t="s">
        <v>252</v>
      </c>
      <c r="G15" s="107" t="s">
        <v>237</v>
      </c>
      <c r="H15" s="109" t="s">
        <v>266</v>
      </c>
    </row>
    <row r="16" spans="1:8" ht="27.75" customHeight="1">
      <c r="A16" s="107" t="s">
        <v>238</v>
      </c>
      <c r="B16" s="31">
        <v>3.86</v>
      </c>
      <c r="C16" s="31">
        <v>3.86</v>
      </c>
      <c r="D16" s="31"/>
      <c r="E16" s="110" t="s">
        <v>254</v>
      </c>
      <c r="F16" s="109" t="s">
        <v>248</v>
      </c>
      <c r="G16" s="107" t="s">
        <v>238</v>
      </c>
      <c r="H16" s="109" t="s">
        <v>263</v>
      </c>
    </row>
    <row r="17" spans="1:8" ht="27.75" customHeight="1">
      <c r="A17" s="107" t="s">
        <v>240</v>
      </c>
      <c r="B17" s="31">
        <v>38.86</v>
      </c>
      <c r="C17" s="31">
        <v>38.86</v>
      </c>
      <c r="D17" s="31"/>
      <c r="E17" s="110" t="s">
        <v>259</v>
      </c>
      <c r="F17" s="109" t="s">
        <v>253</v>
      </c>
      <c r="G17" s="107" t="s">
        <v>240</v>
      </c>
      <c r="H17" s="109" t="s">
        <v>267</v>
      </c>
    </row>
    <row r="18" spans="1:8" ht="27.75" customHeight="1">
      <c r="A18" s="107" t="s">
        <v>241</v>
      </c>
      <c r="B18" s="31">
        <v>1.23</v>
      </c>
      <c r="C18" s="31">
        <v>1.23</v>
      </c>
      <c r="D18" s="31"/>
      <c r="E18" s="111" t="s">
        <v>256</v>
      </c>
      <c r="F18" s="109" t="s">
        <v>250</v>
      </c>
      <c r="G18" s="107" t="s">
        <v>241</v>
      </c>
      <c r="H18" s="109" t="s">
        <v>265</v>
      </c>
    </row>
    <row r="19" spans="1:8" ht="27.75" customHeight="1">
      <c r="A19" s="107" t="s">
        <v>239</v>
      </c>
      <c r="B19" s="31">
        <v>0.6</v>
      </c>
      <c r="C19" s="31">
        <v>0.6</v>
      </c>
      <c r="D19" s="31"/>
      <c r="E19" s="111" t="s">
        <v>256</v>
      </c>
      <c r="F19" s="109" t="s">
        <v>250</v>
      </c>
      <c r="G19" s="107" t="s">
        <v>239</v>
      </c>
      <c r="H19" s="109" t="s">
        <v>263</v>
      </c>
    </row>
    <row r="20" spans="1:8" ht="27.75" customHeight="1">
      <c r="A20" s="107" t="s">
        <v>242</v>
      </c>
      <c r="B20" s="31">
        <v>1.74</v>
      </c>
      <c r="C20" s="31">
        <v>1.74</v>
      </c>
      <c r="D20" s="31"/>
      <c r="E20" s="110" t="s">
        <v>260</v>
      </c>
      <c r="F20" s="109" t="s">
        <v>253</v>
      </c>
      <c r="G20" s="107" t="s">
        <v>242</v>
      </c>
      <c r="H20" s="109" t="s">
        <v>265</v>
      </c>
    </row>
    <row r="21" spans="1:8" ht="27.75" customHeight="1">
      <c r="A21" s="107" t="s">
        <v>243</v>
      </c>
      <c r="B21" s="31">
        <v>12.46</v>
      </c>
      <c r="C21" s="31">
        <v>12.46</v>
      </c>
      <c r="D21" s="31"/>
      <c r="E21" s="110" t="s">
        <v>260</v>
      </c>
      <c r="F21" s="109" t="s">
        <v>253</v>
      </c>
      <c r="G21" s="113" t="s">
        <v>261</v>
      </c>
      <c r="H21" s="109" t="s">
        <v>265</v>
      </c>
    </row>
    <row r="22" spans="1:8" ht="27.75" customHeight="1">
      <c r="A22" s="107" t="s">
        <v>244</v>
      </c>
      <c r="B22" s="31">
        <v>2.16</v>
      </c>
      <c r="C22" s="31">
        <v>2.16</v>
      </c>
      <c r="D22" s="31"/>
      <c r="E22" s="111" t="s">
        <v>256</v>
      </c>
      <c r="F22" s="109" t="s">
        <v>250</v>
      </c>
      <c r="G22" s="107" t="s">
        <v>244</v>
      </c>
      <c r="H22" s="109" t="s">
        <v>265</v>
      </c>
    </row>
    <row r="23" spans="1:8" ht="27.75" customHeight="1">
      <c r="A23" s="107" t="s">
        <v>245</v>
      </c>
      <c r="B23" s="31">
        <v>81.040000000000006</v>
      </c>
      <c r="C23" s="31">
        <v>81.040000000000006</v>
      </c>
      <c r="D23" s="31"/>
      <c r="E23" s="111" t="s">
        <v>257</v>
      </c>
      <c r="F23" s="109" t="s">
        <v>251</v>
      </c>
      <c r="G23" s="107" t="s">
        <v>245</v>
      </c>
      <c r="H23" s="109" t="s">
        <v>265</v>
      </c>
    </row>
    <row r="24" spans="1:8" ht="27.75" customHeight="1">
      <c r="A24" s="107" t="s">
        <v>246</v>
      </c>
      <c r="B24" s="31">
        <v>10</v>
      </c>
      <c r="C24" s="31">
        <v>10</v>
      </c>
      <c r="D24" s="31"/>
      <c r="E24" s="110" t="s">
        <v>254</v>
      </c>
      <c r="F24" s="109" t="s">
        <v>248</v>
      </c>
      <c r="G24" s="107" t="s">
        <v>246</v>
      </c>
      <c r="H24" s="109" t="s">
        <v>263</v>
      </c>
    </row>
    <row r="25" spans="1:8" ht="27.75" customHeight="1">
      <c r="A25" s="113" t="s">
        <v>247</v>
      </c>
      <c r="B25" s="31">
        <v>3</v>
      </c>
      <c r="C25" s="31">
        <v>3</v>
      </c>
      <c r="D25" s="31"/>
      <c r="E25" s="110" t="s">
        <v>254</v>
      </c>
      <c r="F25" s="109" t="s">
        <v>248</v>
      </c>
      <c r="G25" s="113" t="s">
        <v>247</v>
      </c>
      <c r="H25" s="109" t="s">
        <v>263</v>
      </c>
    </row>
    <row r="27" spans="1:8">
      <c r="C27" s="108"/>
      <c r="D27" s="10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'1、2021年部门收支总表'!Print_Titles</vt:lpstr>
      <vt:lpstr>'4、2021年财政拨款收支总表'!Print_Titles</vt:lpstr>
      <vt:lpstr>'6、2021年一般公共预算基本支出经济科目表'!Print_Titles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2021-05-20T08:51:45Z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