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65" windowHeight="969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<sst xmlns="http://schemas.openxmlformats.org/spreadsheetml/2006/main" count="328" uniqueCount="173">
  <si>
    <t>表1</t>
  </si>
  <si>
    <t>孝义市机关事业养老保险管理服务中心2021年部门收支总表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</si>
  <si>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</si>
  <si>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</si>
  <si>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</si>
  <si>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</si>
  <si>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</si>
  <si>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</si>
  <si>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</si>
  <si>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</si>
  <si>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</si>
  <si>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</si>
  <si>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</si>
  <si>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</si>
  <si>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</si>
  <si>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</si>
  <si>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</si>
  <si>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</si>
  <si>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</si>
  <si>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</si>
  <si>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</si>
  <si>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</si>
  <si>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</si>
  <si>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</si>
  <si>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</si>
  <si>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</si>
  <si>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</si>
  <si>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</si>
  <si>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</si>
  <si>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</si>
  <si>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</si>
  <si>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</si>
  <si>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</si>
  <si>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</si>
  <si>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</si>
  <si>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</si>
  <si>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</si>
  <si>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</si>
  <si>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</si>
  <si>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孝义市机关事业养老保险管理服务中心2021年部门收入总表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</si>
  <si>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</si>
  <si>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</si>
  <si>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</si>
  <si>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</si>
  <si>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</si>
  <si>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</si>
  <si>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</si>
  <si>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</si>
  <si>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208</t>
  </si>
  <si>
    <t>社会保障和就业支出</t>
  </si>
  <si>
    <t>　01</t>
  </si>
  <si>
    <t>　人力资源和社会保障管理事务</t>
  </si>
  <si>
    <t>　　09</t>
  </si>
  <si>
    <t>　　社会保险经办机构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</si>
  <si>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</si>
  <si>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</si>
  <si>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</si>
  <si>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</si>
  <si>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</si>
  <si>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</si>
  <si>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</si>
  <si>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</si>
  <si>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　　07</t>
  </si>
  <si>
    <t>　　对机关事业单位基本养老保险基金的补助</t>
  </si>
  <si>
    <t>210</t>
  </si>
  <si>
    <t>卫生健康支出</t>
  </si>
  <si>
    <t>　11</t>
  </si>
  <si>
    <t>　行政事业单位医疗</t>
  </si>
  <si>
    <t>　　事业单位医疗</t>
  </si>
  <si>
    <t>221</t>
  </si>
  <si>
    <t>住房保障支出</t>
  </si>
  <si>
    <t>　02</t>
  </si>
  <si>
    <t>　住房改革支出</t>
  </si>
  <si>
    <t>　　01</t>
  </si>
  <si>
    <t>　　住房公积金</t>
  </si>
  <si>
    <t>表3</t>
  </si>
  <si>
    <t>孝义市机关事业养老保险管理服务中心2021年部门支出总表</t>
  </si>
  <si>
    <t>基本支出</t>
  </si>
  <si>
    <t>项目支出</t>
  </si>
  <si>
    <t>表4</t>
  </si>
  <si>
    <t>孝义市机关事业养老保险管理服务中心2021年财政拨款收支总表</t>
  </si>
  <si>
    <t>小计</t>
  </si>
  <si>
    <t>政府性基金预算</t>
  </si>
  <si>
    <t>十五、资源勘探信息等支出</t>
  </si>
  <si>
    <t>表5</t>
  </si>
  <si>
    <t>孝义市机关事业养老保险管理服务中心2021年一般公共预算支出表</t>
  </si>
  <si>
    <t>2020年预算数</t>
  </si>
  <si>
    <t>2021年预算数</t>
  </si>
  <si>
    <t>2021年预算数比2020年预算数增减%</t>
  </si>
  <si>
    <t>合     计</t>
  </si>
  <si>
    <t>表6</t>
  </si>
  <si>
    <t>孝义市机关事业养老保险管理服务中心2021年一般公共预算基本支出经济科目表</t>
  </si>
  <si>
    <t>经济科目名称</t>
  </si>
  <si>
    <t>备注</t>
  </si>
  <si>
    <t>一、工资福利支出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</si>
  <si>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</si>
  <si>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</si>
  <si>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</si>
  <si>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</si>
  <si>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</si>
  <si>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</si>
  <si>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</si>
  <si>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</si>
  <si>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二、商品和服务支出</t>
  </si>
  <si>
    <t>　办公费</t>
  </si>
  <si>
    <t>　印刷费</t>
  </si>
  <si>
    <t>　邮电费</t>
  </si>
  <si>
    <t>　差旅费</t>
  </si>
  <si>
    <t>　维修（护）费</t>
  </si>
  <si>
    <t>　福利费</t>
  </si>
  <si>
    <t>　公务用车运行维护费</t>
  </si>
  <si>
    <t>　其他商品和服务支出</t>
  </si>
  <si>
    <t>三、对个人和家庭的补助</t>
  </si>
  <si>
    <t>　退休费</t>
  </si>
  <si>
    <t>四、资本性支出</t>
  </si>
  <si>
    <t>　办公设备购置</t>
  </si>
  <si>
    <t>表7</t>
  </si>
  <si>
    <t>孝义市机关事业养老保险管理服务中心2021年一般公共预算“三公”经费支出情况统计表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</si>
  <si>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</si>
  <si>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</si>
  <si>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</si>
  <si>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</si>
  <si>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</si>
  <si>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</si>
  <si>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</si>
  <si>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</si>
  <si>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孝义市机关事业养老保险管理服务中心2021年政府性基金预算支出表</t>
  </si>
  <si>
    <t>2021年预算比2020年预算数增减</t>
  </si>
  <si>
    <t>合      计</t>
  </si>
  <si>
    <t>表9</t>
  </si>
  <si>
    <t>孝义市机关事业养老保险管理服务中心2021年一般公共预算重点项目绩效目标表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</si>
  <si>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</si>
  <si>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</si>
  <si>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</si>
  <si>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</si>
  <si>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</si>
  <si>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</si>
  <si>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</si>
  <si>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</si>
  <si>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</si>
  <si>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</si>
  <si>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机关事业单位养老保险制度改革补助经费</t>
  </si>
  <si>
    <t>对机关事业单位基本养老保险基金的补助</t>
  </si>
  <si>
    <t>2080507</t>
  </si>
  <si>
    <t>中央财政对机关事业单位基本养老保险基金的补助</t>
  </si>
  <si>
    <t>100%完成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</si>
  <si>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</si>
  <si>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孝义市机关事业养老保险管理服务中心2021年政府采购预算表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</si>
  <si>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</si>
  <si>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</si>
  <si>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</si>
  <si>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</si>
  <si>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</si>
  <si>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</si>
  <si>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</si>
  <si>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</si>
  <si>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</si>
  <si>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</si>
  <si>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</si>
  <si>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</si>
  <si>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</si>
  <si>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</si>
  <si>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</si>
  <si>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计算机设备</t>
  </si>
  <si>
    <t>台</t>
  </si>
  <si>
    <t>办公消耗用品及类似物品</t>
  </si>
  <si>
    <t>件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</si>
  <si>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</si>
  <si>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孝义市机关事业养老保险管理服务中心2021年政府购买服务支出预算表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</si>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</sst>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177" formatCode="0.00_ "/>
    <numFmt numFmtId="178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1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15" borderId="22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2" fillId="6" borderId="20" applyNumberFormat="0" applyAlignment="0" applyProtection="0">
      <alignment vertical="center"/>
    </xf>
    <xf numFmtId="0" fontId="29" fillId="25" borderId="2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 applyProtection="0"/>
  </cellStyleXfs>
  <cellXfs count="14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9" fillId="0" borderId="13" xfId="0" applyFont="1" applyFill="1" applyBorder="1" applyAlignment="1" applyProtection="1">
      <alignment vertical="center"/>
    </xf>
    <xf numFmtId="4" fontId="9" fillId="0" borderId="14" xfId="0" applyNumberFormat="1" applyFont="1" applyFill="1" applyBorder="1" applyAlignment="1" applyProtection="1">
      <alignment vertical="center"/>
    </xf>
    <xf numFmtId="4" fontId="9" fillId="0" borderId="2" xfId="0" applyNumberFormat="1" applyFont="1" applyFill="1" applyBorder="1" applyAlignment="1" applyProtection="1">
      <alignment vertical="center"/>
    </xf>
    <xf numFmtId="0" fontId="0" fillId="0" borderId="2" xfId="0" applyBorder="1" applyProtection="1"/>
    <xf numFmtId="0" fontId="0" fillId="0" borderId="2" xfId="0" applyFont="1" applyBorder="1" applyProtection="1"/>
    <xf numFmtId="0" fontId="0" fillId="0" borderId="8" xfId="0" applyFont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/>
    </xf>
    <xf numFmtId="0" fontId="10" fillId="0" borderId="13" xfId="0" applyFont="1" applyFill="1" applyBorder="1" applyAlignment="1" applyProtection="1">
      <alignment vertical="center" wrapText="1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</xf>
    <xf numFmtId="4" fontId="10" fillId="0" borderId="13" xfId="0" applyNumberFormat="1" applyFont="1" applyFill="1" applyBorder="1" applyAlignment="1" applyProtection="1">
      <alignment vertical="center"/>
    </xf>
    <xf numFmtId="4" fontId="10" fillId="0" borderId="13" xfId="0" applyNumberFormat="1" applyFont="1" applyFill="1" applyBorder="1" applyAlignment="1" applyProtection="1">
      <alignment horizontal="right" vertical="center"/>
    </xf>
    <xf numFmtId="178" fontId="2" fillId="0" borderId="2" xfId="0" applyNumberFormat="1" applyFont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right"/>
    </xf>
    <xf numFmtId="4" fontId="10" fillId="0" borderId="15" xfId="0" applyNumberFormat="1" applyFont="1" applyFill="1" applyBorder="1" applyAlignment="1" applyProtection="1">
      <alignment vertical="center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9" fillId="0" borderId="13" xfId="0" applyNumberFormat="1" applyFont="1" applyFill="1" applyBorder="1" applyAlignment="1" applyProtection="1">
      <alignment vertical="center"/>
    </xf>
    <xf numFmtId="4" fontId="9" fillId="0" borderId="16" xfId="0" applyNumberFormat="1" applyFont="1" applyFill="1" applyBorder="1" applyAlignment="1" applyProtection="1">
      <alignment vertical="center"/>
    </xf>
    <xf numFmtId="0" fontId="3" fillId="0" borderId="2" xfId="0" applyFont="1" applyBorder="1" applyProtection="1"/>
    <xf numFmtId="4" fontId="9" fillId="0" borderId="17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7" workbookViewId="0">
      <selection activeCell="J26" sqref="J26"/>
    </sheetView>
  </sheetViews>
  <sheetFormatPr defaultColWidth="6.875" defaultRowHeight="11.25" outlineLevelCol="7"/>
  <cols>
    <col min="1" max="1" width="33" style="64" customWidth="1"/>
    <col min="2" max="4" width="9.25" style="64" customWidth="1"/>
    <col min="5" max="5" width="34.125" style="64" customWidth="1"/>
    <col min="6" max="8" width="10.25" style="64" customWidth="1"/>
    <col min="9" max="16384" width="6.875" style="64"/>
  </cols>
  <sheetData>
    <row r="1" ht="16.5" customHeight="1" spans="1:8">
      <c r="A1" s="66" t="s">
        <v>0</v>
      </c>
      <c r="B1" s="66"/>
      <c r="C1" s="66"/>
      <c r="D1" s="119"/>
      <c r="E1" s="119"/>
      <c r="F1" s="119"/>
      <c r="G1" s="119"/>
      <c r="H1" s="120"/>
    </row>
    <row r="2" ht="18.75" customHeight="1" spans="1:8">
      <c r="A2" s="121"/>
      <c r="B2" s="121"/>
      <c r="C2" s="121"/>
      <c r="D2" s="119"/>
      <c r="E2" s="119"/>
      <c r="F2" s="119"/>
      <c r="G2" s="119"/>
      <c r="H2" s="120"/>
    </row>
    <row r="3" ht="21" customHeight="1" spans="1:8">
      <c r="A3" s="80" t="s">
        <v>1</v>
      </c>
      <c r="B3" s="80"/>
      <c r="C3" s="80"/>
      <c r="D3" s="80"/>
      <c r="E3" s="80"/>
      <c r="F3" s="80"/>
      <c r="G3" s="80"/>
      <c r="H3" s="80"/>
    </row>
    <row r="4" ht="14.25" customHeight="1" spans="1:8">
      <c r="A4" s="122"/>
      <c r="B4" s="122"/>
      <c r="C4" s="122"/>
      <c r="D4" s="122"/>
      <c r="E4" s="122"/>
      <c r="F4" s="122"/>
      <c r="G4" s="122"/>
      <c r="H4" s="82" t="s">
        <v>2</v>
      </c>
    </row>
    <row r="5" ht="24" customHeight="1" spans="1:8">
      <c r="A5" s="141" t="s">
        <v>3</v>
      </c>
      <c r="B5" s="67"/>
      <c r="C5" s="67"/>
      <c r="D5" s="67"/>
      <c r="E5" s="141" t="s">
        <v>4</v>
      </c>
      <c r="F5" s="67"/>
      <c r="G5" s="67"/>
      <c r="H5" s="67"/>
    </row>
    <row r="6" ht="24" customHeight="1" spans="1:8">
      <c r="A6" s="142" t="s">
        <v>5</v>
      </c>
      <c r="B6" s="128" t="s">
        <v>6</v>
      </c>
      <c r="C6" s="136"/>
      <c r="D6" s="129"/>
      <c r="E6" s="132" t="s">
        <v>7</v>
      </c>
      <c r="F6" s="128" t="s">
        <v>6</v>
      </c>
      <c r="G6" s="136"/>
      <c r="H6" s="129"/>
    </row>
    <row r="7" ht="48.75" customHeight="1" spans="1:8">
      <c r="A7" s="131"/>
      <c r="B7" s="133" t="s">
        <v>8</v>
      </c>
      <c r="C7" s="133" t="s">
        <v>9</v>
      </c>
      <c r="D7" s="133" t="s">
        <v>10</v>
      </c>
      <c r="E7" s="134"/>
      <c r="F7" s="133" t="s">
        <v>8</v>
      </c>
      <c r="G7" s="133" t="s">
        <v>9</v>
      </c>
      <c r="H7" s="133" t="s">
        <v>10</v>
      </c>
    </row>
    <row r="8" ht="24" customHeight="1" spans="1:8">
      <c r="A8" s="71" t="s">
        <v>11</v>
      </c>
      <c r="B8" s="71">
        <v>8156.59</v>
      </c>
      <c r="C8" s="71">
        <v>2963.18</v>
      </c>
      <c r="D8" s="76">
        <v>-63.67</v>
      </c>
      <c r="E8" s="69" t="s">
        <v>12</v>
      </c>
      <c r="F8" s="69"/>
      <c r="G8" s="69"/>
      <c r="H8" s="76"/>
    </row>
    <row r="9" ht="24" customHeight="1" spans="1:8">
      <c r="A9" s="71" t="s">
        <v>13</v>
      </c>
      <c r="B9" s="71"/>
      <c r="C9" s="71"/>
      <c r="D9" s="76"/>
      <c r="E9" s="69" t="s">
        <v>14</v>
      </c>
      <c r="F9" s="69"/>
      <c r="G9" s="69"/>
      <c r="H9" s="76"/>
    </row>
    <row r="10" ht="24" customHeight="1" spans="1:8">
      <c r="A10" s="71" t="s">
        <v>15</v>
      </c>
      <c r="B10" s="71"/>
      <c r="C10" s="71"/>
      <c r="D10" s="71"/>
      <c r="E10" s="69" t="s">
        <v>16</v>
      </c>
      <c r="F10" s="69"/>
      <c r="G10" s="69"/>
      <c r="H10" s="76"/>
    </row>
    <row r="11" ht="24" customHeight="1" spans="1:8">
      <c r="A11" s="71" t="s">
        <v>17</v>
      </c>
      <c r="B11" s="71"/>
      <c r="C11" s="71"/>
      <c r="D11" s="71"/>
      <c r="E11" s="71" t="s">
        <v>18</v>
      </c>
      <c r="F11" s="71"/>
      <c r="G11" s="71"/>
      <c r="H11" s="76"/>
    </row>
    <row r="12" ht="24" customHeight="1" spans="1:8">
      <c r="A12" s="71"/>
      <c r="B12" s="71"/>
      <c r="C12" s="71"/>
      <c r="D12" s="71"/>
      <c r="E12" s="69" t="s">
        <v>19</v>
      </c>
      <c r="F12" s="69"/>
      <c r="G12" s="69"/>
      <c r="H12" s="76"/>
    </row>
    <row r="13" ht="24" customHeight="1" spans="1:8">
      <c r="A13" s="71"/>
      <c r="B13" s="71"/>
      <c r="C13" s="71"/>
      <c r="D13" s="71"/>
      <c r="E13" s="69" t="s">
        <v>20</v>
      </c>
      <c r="F13" s="69"/>
      <c r="G13" s="69"/>
      <c r="H13" s="76"/>
    </row>
    <row r="14" ht="24" customHeight="1" spans="1:8">
      <c r="A14" s="71"/>
      <c r="B14" s="71"/>
      <c r="C14" s="71"/>
      <c r="D14" s="71"/>
      <c r="E14" s="71" t="s">
        <v>21</v>
      </c>
      <c r="F14" s="71"/>
      <c r="G14" s="71"/>
      <c r="H14" s="71"/>
    </row>
    <row r="15" ht="24" customHeight="1" spans="1:8">
      <c r="A15" s="71"/>
      <c r="B15" s="71"/>
      <c r="C15" s="71"/>
      <c r="D15" s="71"/>
      <c r="E15" s="71" t="s">
        <v>22</v>
      </c>
      <c r="F15" s="128">
        <v>8122.35</v>
      </c>
      <c r="G15" s="137">
        <v>2930.23</v>
      </c>
      <c r="H15" s="71">
        <v>-63.92</v>
      </c>
    </row>
    <row r="16" ht="24" customHeight="1" spans="1:8">
      <c r="A16" s="71"/>
      <c r="B16" s="71"/>
      <c r="C16" s="71"/>
      <c r="D16" s="71"/>
      <c r="E16" s="69" t="s">
        <v>23</v>
      </c>
      <c r="F16" s="138">
        <v>12.03</v>
      </c>
      <c r="G16" s="139">
        <v>11.58</v>
      </c>
      <c r="H16" s="71">
        <v>-3.74</v>
      </c>
    </row>
    <row r="17" ht="24" customHeight="1" spans="1:8">
      <c r="A17" s="71"/>
      <c r="B17" s="71"/>
      <c r="C17" s="71"/>
      <c r="D17" s="71"/>
      <c r="E17" s="69" t="s">
        <v>24</v>
      </c>
      <c r="F17" s="140"/>
      <c r="G17" s="140"/>
      <c r="H17" s="71"/>
    </row>
    <row r="18" ht="24" customHeight="1" spans="1:8">
      <c r="A18" s="71"/>
      <c r="B18" s="71"/>
      <c r="C18" s="71"/>
      <c r="D18" s="71"/>
      <c r="E18" s="71" t="s">
        <v>25</v>
      </c>
      <c r="F18" s="137"/>
      <c r="G18" s="137"/>
      <c r="H18" s="71"/>
    </row>
    <row r="19" ht="24" customHeight="1" spans="1:8">
      <c r="A19" s="71"/>
      <c r="B19" s="71"/>
      <c r="C19" s="71"/>
      <c r="D19" s="71"/>
      <c r="E19" s="71" t="s">
        <v>26</v>
      </c>
      <c r="F19" s="71"/>
      <c r="G19" s="71"/>
      <c r="H19" s="71"/>
    </row>
    <row r="20" ht="24" customHeight="1" spans="1:8">
      <c r="A20" s="71"/>
      <c r="B20" s="71"/>
      <c r="C20" s="71"/>
      <c r="D20" s="71"/>
      <c r="E20" s="71" t="s">
        <v>27</v>
      </c>
      <c r="F20" s="71"/>
      <c r="G20" s="71"/>
      <c r="H20" s="71"/>
    </row>
    <row r="21" ht="24" customHeight="1" spans="1:8">
      <c r="A21" s="71"/>
      <c r="B21" s="71"/>
      <c r="C21" s="71"/>
      <c r="D21" s="71"/>
      <c r="E21" s="71" t="s">
        <v>28</v>
      </c>
      <c r="F21" s="71"/>
      <c r="G21" s="71"/>
      <c r="H21" s="71"/>
    </row>
    <row r="22" ht="24" customHeight="1" spans="1:8">
      <c r="A22" s="71"/>
      <c r="B22" s="71"/>
      <c r="C22" s="71"/>
      <c r="D22" s="71"/>
      <c r="E22" s="71" t="s">
        <v>29</v>
      </c>
      <c r="F22" s="71"/>
      <c r="G22" s="71"/>
      <c r="H22" s="71"/>
    </row>
    <row r="23" ht="24" customHeight="1" spans="1:8">
      <c r="A23" s="71"/>
      <c r="B23" s="71"/>
      <c r="C23" s="71"/>
      <c r="D23" s="71"/>
      <c r="E23" s="71" t="s">
        <v>30</v>
      </c>
      <c r="F23" s="71"/>
      <c r="G23" s="71"/>
      <c r="H23" s="71"/>
    </row>
    <row r="24" ht="24" customHeight="1" spans="1:8">
      <c r="A24" s="71"/>
      <c r="B24" s="71"/>
      <c r="C24" s="71"/>
      <c r="D24" s="71"/>
      <c r="E24" s="71" t="s">
        <v>31</v>
      </c>
      <c r="F24" s="71"/>
      <c r="G24" s="71"/>
      <c r="H24" s="71"/>
    </row>
    <row r="25" ht="24" customHeight="1" spans="1:8">
      <c r="A25" s="71"/>
      <c r="B25" s="71"/>
      <c r="C25" s="71"/>
      <c r="D25" s="71"/>
      <c r="E25" s="71" t="s">
        <v>32</v>
      </c>
      <c r="F25" s="67">
        <v>22.21</v>
      </c>
      <c r="G25" s="71">
        <v>21.37</v>
      </c>
      <c r="H25" s="71">
        <v>-3.78</v>
      </c>
    </row>
    <row r="26" ht="24" customHeight="1" spans="1:8">
      <c r="A26" s="71"/>
      <c r="B26" s="71"/>
      <c r="C26" s="71"/>
      <c r="D26" s="71"/>
      <c r="E26" s="71" t="s">
        <v>33</v>
      </c>
      <c r="F26" s="71"/>
      <c r="G26" s="71"/>
      <c r="H26" s="71"/>
    </row>
    <row r="27" ht="24" customHeight="1" spans="1:8">
      <c r="A27" s="71"/>
      <c r="B27" s="71"/>
      <c r="C27" s="71"/>
      <c r="D27" s="71"/>
      <c r="E27" s="71" t="s">
        <v>34</v>
      </c>
      <c r="F27" s="71"/>
      <c r="G27" s="71"/>
      <c r="H27" s="71"/>
    </row>
    <row r="28" ht="24" customHeight="1" spans="1:8">
      <c r="A28" s="71"/>
      <c r="B28" s="71"/>
      <c r="C28" s="71"/>
      <c r="D28" s="71"/>
      <c r="E28" s="71" t="s">
        <v>35</v>
      </c>
      <c r="F28" s="100"/>
      <c r="G28" s="100"/>
      <c r="H28" s="71"/>
    </row>
    <row r="29" ht="24" customHeight="1" spans="1:8">
      <c r="A29" s="67" t="s">
        <v>36</v>
      </c>
      <c r="B29" s="67">
        <v>8156.59</v>
      </c>
      <c r="C29" s="67">
        <v>2963.18</v>
      </c>
      <c r="D29" s="76">
        <v>-63.67</v>
      </c>
      <c r="E29" s="67" t="s">
        <v>37</v>
      </c>
      <c r="F29" s="67">
        <f>SUM(F15:F28)</f>
        <v>8156.59</v>
      </c>
      <c r="G29" s="67">
        <v>2963.18</v>
      </c>
      <c r="H29" s="71">
        <v>-63.67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F11" sqref="F11"/>
    </sheetView>
  </sheetViews>
  <sheetFormatPr defaultColWidth="9" defaultRowHeight="14.25"/>
  <cols>
    <col min="1" max="1" width="18.375" customWidth="1"/>
    <col min="2" max="2" width="5.625" customWidth="1"/>
    <col min="3" max="3" width="6" customWidth="1"/>
    <col min="4" max="4" width="7.25" customWidth="1"/>
    <col min="5" max="5" width="7" customWidth="1"/>
    <col min="6" max="6" width="7.25" customWidth="1"/>
  </cols>
  <sheetData>
    <row r="1" ht="31.5" customHeight="1" spans="1:14">
      <c r="A1" s="1" t="s">
        <v>146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147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148</v>
      </c>
      <c r="B4" s="31" t="s">
        <v>149</v>
      </c>
      <c r="C4" s="31" t="s">
        <v>150</v>
      </c>
      <c r="D4" s="31" t="s">
        <v>151</v>
      </c>
      <c r="E4" s="8" t="s">
        <v>152</v>
      </c>
      <c r="F4" s="8"/>
      <c r="G4" s="8"/>
      <c r="H4" s="8"/>
      <c r="I4" s="8"/>
      <c r="J4" s="8"/>
      <c r="K4" s="8"/>
      <c r="L4" s="8"/>
      <c r="M4" s="8"/>
      <c r="N4" s="43" t="s">
        <v>153</v>
      </c>
    </row>
    <row r="5" ht="37.5" customHeight="1" spans="1:14">
      <c r="A5" s="9"/>
      <c r="B5" s="31"/>
      <c r="C5" s="31"/>
      <c r="D5" s="31"/>
      <c r="E5" s="10" t="s">
        <v>154</v>
      </c>
      <c r="F5" s="8" t="s">
        <v>41</v>
      </c>
      <c r="G5" s="8"/>
      <c r="H5" s="8"/>
      <c r="I5" s="8"/>
      <c r="J5" s="44"/>
      <c r="K5" s="44"/>
      <c r="L5" s="23" t="s">
        <v>155</v>
      </c>
      <c r="M5" s="23" t="s">
        <v>156</v>
      </c>
      <c r="N5" s="45"/>
    </row>
    <row r="6" ht="78.75" customHeight="1" spans="1:14">
      <c r="A6" s="13"/>
      <c r="B6" s="31"/>
      <c r="C6" s="31"/>
      <c r="D6" s="31"/>
      <c r="E6" s="10"/>
      <c r="F6" s="14" t="s">
        <v>157</v>
      </c>
      <c r="G6" s="10" t="s">
        <v>158</v>
      </c>
      <c r="H6" s="10" t="s">
        <v>159</v>
      </c>
      <c r="I6" s="10" t="s">
        <v>160</v>
      </c>
      <c r="J6" s="10" t="s">
        <v>161</v>
      </c>
      <c r="K6" s="24" t="s">
        <v>162</v>
      </c>
      <c r="L6" s="25"/>
      <c r="M6" s="25"/>
      <c r="N6" s="46"/>
    </row>
    <row r="7" ht="31" customHeight="1" spans="1:14">
      <c r="A7" s="31" t="s">
        <v>163</v>
      </c>
      <c r="B7" s="32"/>
      <c r="C7" s="32" t="s">
        <v>164</v>
      </c>
      <c r="D7" s="32">
        <v>5</v>
      </c>
      <c r="E7" s="33">
        <v>2</v>
      </c>
      <c r="F7" s="33">
        <v>2</v>
      </c>
      <c r="G7" s="33">
        <v>2</v>
      </c>
      <c r="H7" s="32"/>
      <c r="I7" s="32"/>
      <c r="J7" s="32"/>
      <c r="K7" s="32"/>
      <c r="L7" s="32"/>
      <c r="M7" s="32"/>
      <c r="N7" s="32" t="s">
        <v>9</v>
      </c>
    </row>
    <row r="8" ht="24" customHeight="1" spans="1:14">
      <c r="A8" s="31" t="s">
        <v>165</v>
      </c>
      <c r="B8" s="34"/>
      <c r="C8" s="35" t="s">
        <v>166</v>
      </c>
      <c r="D8" s="36">
        <v>25</v>
      </c>
      <c r="E8" s="37">
        <v>0.5</v>
      </c>
      <c r="F8" s="37">
        <v>0.5</v>
      </c>
      <c r="G8" s="37">
        <v>0.5</v>
      </c>
      <c r="H8" s="38"/>
      <c r="I8" s="38"/>
      <c r="J8" s="38"/>
      <c r="K8" s="38"/>
      <c r="L8" s="38"/>
      <c r="M8" s="38"/>
      <c r="N8" s="35" t="s">
        <v>9</v>
      </c>
    </row>
    <row r="9" ht="24" customHeight="1" spans="1:14">
      <c r="A9" s="39"/>
      <c r="B9" s="34"/>
      <c r="C9" s="40"/>
      <c r="D9" s="40"/>
      <c r="E9" s="38"/>
      <c r="F9" s="38"/>
      <c r="G9" s="38"/>
      <c r="H9" s="38"/>
      <c r="I9" s="38"/>
      <c r="J9" s="38"/>
      <c r="K9" s="38"/>
      <c r="L9" s="38"/>
      <c r="M9" s="38"/>
      <c r="N9" s="40"/>
    </row>
    <row r="10" ht="24" customHeight="1" spans="1:14">
      <c r="A10" s="39"/>
      <c r="B10" s="34"/>
      <c r="C10" s="40"/>
      <c r="D10" s="40"/>
      <c r="E10" s="38"/>
      <c r="F10" s="38"/>
      <c r="G10" s="38"/>
      <c r="H10" s="38"/>
      <c r="I10" s="38"/>
      <c r="J10" s="38"/>
      <c r="K10" s="38"/>
      <c r="L10" s="38"/>
      <c r="M10" s="38"/>
      <c r="N10" s="40"/>
    </row>
    <row r="11" ht="24" customHeight="1" spans="1:14">
      <c r="A11" s="39"/>
      <c r="B11" s="34"/>
      <c r="C11" s="40"/>
      <c r="D11" s="40"/>
      <c r="E11" s="38"/>
      <c r="F11" s="38"/>
      <c r="G11" s="38"/>
      <c r="H11" s="38"/>
      <c r="I11" s="38"/>
      <c r="J11" s="38"/>
      <c r="K11" s="38"/>
      <c r="L11" s="38"/>
      <c r="M11" s="38"/>
      <c r="N11" s="40"/>
    </row>
    <row r="12" ht="24" customHeight="1" spans="1:14">
      <c r="A12" s="39"/>
      <c r="B12" s="34"/>
      <c r="C12" s="40"/>
      <c r="D12" s="40"/>
      <c r="E12" s="38"/>
      <c r="F12" s="38"/>
      <c r="G12" s="38"/>
      <c r="H12" s="38"/>
      <c r="I12" s="38"/>
      <c r="J12" s="38"/>
      <c r="K12" s="38"/>
      <c r="L12" s="38"/>
      <c r="M12" s="38"/>
      <c r="N12" s="40"/>
    </row>
    <row r="13" ht="24" customHeight="1" spans="1:14">
      <c r="A13" s="39"/>
      <c r="B13" s="34"/>
      <c r="C13" s="40"/>
      <c r="D13" s="40"/>
      <c r="E13" s="38"/>
      <c r="F13" s="38"/>
      <c r="G13" s="38"/>
      <c r="H13" s="38"/>
      <c r="I13" s="38"/>
      <c r="J13" s="38"/>
      <c r="K13" s="38"/>
      <c r="L13" s="38"/>
      <c r="M13" s="38"/>
      <c r="N13" s="40"/>
    </row>
    <row r="14" ht="24" customHeight="1" spans="1:14">
      <c r="A14" s="39"/>
      <c r="B14" s="34"/>
      <c r="C14" s="40"/>
      <c r="D14" s="40"/>
      <c r="E14" s="38"/>
      <c r="F14" s="38"/>
      <c r="G14" s="38"/>
      <c r="H14" s="38"/>
      <c r="I14" s="38"/>
      <c r="J14" s="38"/>
      <c r="K14" s="38"/>
      <c r="L14" s="38"/>
      <c r="M14" s="38"/>
      <c r="N14" s="40"/>
    </row>
    <row r="15" ht="24" customHeight="1" spans="1:14">
      <c r="A15" s="39"/>
      <c r="B15" s="34"/>
      <c r="C15" s="40"/>
      <c r="D15" s="40"/>
      <c r="E15" s="38"/>
      <c r="F15" s="38"/>
      <c r="G15" s="38"/>
      <c r="H15" s="38"/>
      <c r="I15" s="38"/>
      <c r="J15" s="38"/>
      <c r="K15" s="38"/>
      <c r="L15" s="38"/>
      <c r="M15" s="38"/>
      <c r="N15" s="40"/>
    </row>
    <row r="16" ht="24" customHeight="1" spans="1:14">
      <c r="A16" s="17" t="s">
        <v>128</v>
      </c>
      <c r="B16" s="41"/>
      <c r="C16" s="41"/>
      <c r="D16" s="18"/>
      <c r="E16" s="38">
        <v>2.5</v>
      </c>
      <c r="F16" s="38">
        <v>2.5</v>
      </c>
      <c r="G16" s="38">
        <v>2.5</v>
      </c>
      <c r="H16" s="38"/>
      <c r="I16" s="38"/>
      <c r="J16" s="38"/>
      <c r="K16" s="38"/>
      <c r="L16" s="38"/>
      <c r="M16" s="38"/>
      <c r="N16" s="40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2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169</v>
      </c>
      <c r="B4" s="7" t="s">
        <v>170</v>
      </c>
      <c r="C4" s="8" t="s">
        <v>152</v>
      </c>
      <c r="D4" s="8"/>
      <c r="E4" s="8"/>
      <c r="F4" s="8"/>
      <c r="G4" s="8"/>
      <c r="H4" s="8"/>
      <c r="I4" s="8"/>
      <c r="J4" s="8"/>
      <c r="K4" s="8"/>
      <c r="L4" s="7" t="s">
        <v>93</v>
      </c>
    </row>
    <row r="5" ht="25.5" customHeight="1" spans="1:12">
      <c r="A5" s="9"/>
      <c r="B5" s="9"/>
      <c r="C5" s="10" t="s">
        <v>154</v>
      </c>
      <c r="D5" s="11" t="s">
        <v>171</v>
      </c>
      <c r="E5" s="12"/>
      <c r="F5" s="12"/>
      <c r="G5" s="12"/>
      <c r="H5" s="12"/>
      <c r="I5" s="22"/>
      <c r="J5" s="23" t="s">
        <v>155</v>
      </c>
      <c r="K5" s="23" t="s">
        <v>156</v>
      </c>
      <c r="L5" s="9"/>
    </row>
    <row r="6" ht="81" customHeight="1" spans="1:12">
      <c r="A6" s="13"/>
      <c r="B6" s="13"/>
      <c r="C6" s="10"/>
      <c r="D6" s="14" t="s">
        <v>157</v>
      </c>
      <c r="E6" s="10" t="s">
        <v>158</v>
      </c>
      <c r="F6" s="10" t="s">
        <v>159</v>
      </c>
      <c r="G6" s="10" t="s">
        <v>160</v>
      </c>
      <c r="H6" s="10" t="s">
        <v>161</v>
      </c>
      <c r="I6" s="24" t="s">
        <v>172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128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topLeftCell="A13" workbookViewId="0">
      <selection activeCell="D26" sqref="D26"/>
    </sheetView>
  </sheetViews>
  <sheetFormatPr defaultColWidth="6.875" defaultRowHeight="11.25" outlineLevelCol="6"/>
  <cols>
    <col min="1" max="1" width="15" style="64" customWidth="1"/>
    <col min="2" max="2" width="36.875" style="64" customWidth="1"/>
    <col min="3" max="5" width="14.625" style="64" customWidth="1"/>
    <col min="6" max="6" width="12" style="64" customWidth="1"/>
    <col min="7" max="7" width="15.625" style="64" customWidth="1"/>
    <col min="8" max="16384" width="6.875" style="64"/>
  </cols>
  <sheetData>
    <row r="1" ht="16.5" customHeight="1" spans="1:7">
      <c r="A1" s="47" t="s">
        <v>38</v>
      </c>
      <c r="B1" s="48"/>
      <c r="C1" s="48"/>
      <c r="D1" s="74"/>
      <c r="E1" s="74"/>
      <c r="F1" s="74"/>
      <c r="G1" s="74"/>
    </row>
    <row r="2" ht="29.25" customHeight="1" spans="1:7">
      <c r="A2" s="65" t="s">
        <v>39</v>
      </c>
      <c r="B2" s="65"/>
      <c r="C2" s="65"/>
      <c r="D2" s="65"/>
      <c r="E2" s="65"/>
      <c r="F2" s="65"/>
      <c r="G2" s="65"/>
    </row>
    <row r="3" ht="26.25" customHeight="1" spans="1:7">
      <c r="A3" s="66"/>
      <c r="B3" s="66"/>
      <c r="C3" s="66"/>
      <c r="D3" s="66"/>
      <c r="E3" s="66"/>
      <c r="F3" s="66"/>
      <c r="G3" s="127" t="s">
        <v>2</v>
      </c>
    </row>
    <row r="4" ht="23" customHeight="1" spans="1:7">
      <c r="A4" s="67" t="s">
        <v>40</v>
      </c>
      <c r="B4" s="67"/>
      <c r="C4" s="132" t="s">
        <v>36</v>
      </c>
      <c r="D4" s="133" t="s">
        <v>41</v>
      </c>
      <c r="E4" s="133" t="s">
        <v>42</v>
      </c>
      <c r="F4" s="133" t="s">
        <v>43</v>
      </c>
      <c r="G4" s="132" t="s">
        <v>44</v>
      </c>
    </row>
    <row r="5" s="63" customFormat="1" ht="23" customHeight="1" spans="1:7">
      <c r="A5" s="67" t="s">
        <v>45</v>
      </c>
      <c r="B5" s="67" t="s">
        <v>46</v>
      </c>
      <c r="C5" s="134"/>
      <c r="D5" s="133"/>
      <c r="E5" s="133"/>
      <c r="F5" s="133"/>
      <c r="G5" s="134"/>
    </row>
    <row r="6" s="63" customFormat="1" ht="23" customHeight="1" spans="1:7">
      <c r="A6" s="96"/>
      <c r="B6" s="135" t="s">
        <v>47</v>
      </c>
      <c r="C6" s="123">
        <v>2963.18</v>
      </c>
      <c r="D6" s="123">
        <v>2963.18</v>
      </c>
      <c r="E6" s="76"/>
      <c r="F6" s="76"/>
      <c r="G6" s="76"/>
    </row>
    <row r="7" s="63" customFormat="1" ht="23" customHeight="1" spans="1:7">
      <c r="A7" s="96" t="s">
        <v>48</v>
      </c>
      <c r="B7" s="135" t="s">
        <v>49</v>
      </c>
      <c r="C7" s="123">
        <v>2930.23</v>
      </c>
      <c r="D7" s="123">
        <v>2930.23</v>
      </c>
      <c r="E7" s="76"/>
      <c r="F7" s="76"/>
      <c r="G7" s="76"/>
    </row>
    <row r="8" s="63" customFormat="1" ht="23" customHeight="1" spans="1:7">
      <c r="A8" s="96" t="s">
        <v>50</v>
      </c>
      <c r="B8" s="135" t="s">
        <v>51</v>
      </c>
      <c r="C8" s="123">
        <v>202.55</v>
      </c>
      <c r="D8" s="123">
        <v>202.55</v>
      </c>
      <c r="E8" s="76"/>
      <c r="F8" s="76"/>
      <c r="G8" s="76"/>
    </row>
    <row r="9" s="63" customFormat="1" ht="23" customHeight="1" spans="1:7">
      <c r="A9" s="96" t="s">
        <v>52</v>
      </c>
      <c r="B9" s="135" t="s">
        <v>53</v>
      </c>
      <c r="C9" s="123">
        <v>202.55</v>
      </c>
      <c r="D9" s="123">
        <v>202.55</v>
      </c>
      <c r="E9" s="76"/>
      <c r="F9" s="76"/>
      <c r="G9" s="76"/>
    </row>
    <row r="10" s="63" customFormat="1" ht="23" customHeight="1" spans="1:7">
      <c r="A10" s="96" t="s">
        <v>54</v>
      </c>
      <c r="B10" s="135" t="s">
        <v>55</v>
      </c>
      <c r="C10" s="123">
        <v>2727.68</v>
      </c>
      <c r="D10" s="123">
        <v>2727.68</v>
      </c>
      <c r="E10" s="76"/>
      <c r="F10" s="76"/>
      <c r="G10" s="76"/>
    </row>
    <row r="11" customFormat="1" ht="23" customHeight="1" spans="1:7">
      <c r="A11" s="96" t="s">
        <v>56</v>
      </c>
      <c r="B11" s="135" t="s">
        <v>57</v>
      </c>
      <c r="C11" s="123">
        <v>0.4</v>
      </c>
      <c r="D11" s="123">
        <v>0.4</v>
      </c>
      <c r="E11" s="77"/>
      <c r="F11" s="77"/>
      <c r="G11" s="77"/>
    </row>
    <row r="12" customFormat="1" ht="23" customHeight="1" spans="1:7">
      <c r="A12" s="96" t="s">
        <v>58</v>
      </c>
      <c r="B12" s="135" t="s">
        <v>59</v>
      </c>
      <c r="C12" s="123">
        <v>28.5</v>
      </c>
      <c r="D12" s="123">
        <v>28.5</v>
      </c>
      <c r="E12" s="71"/>
      <c r="F12" s="71"/>
      <c r="G12" s="71"/>
    </row>
    <row r="13" customFormat="1" ht="23" customHeight="1" spans="1:7">
      <c r="A13" s="96" t="s">
        <v>60</v>
      </c>
      <c r="B13" s="135" t="s">
        <v>61</v>
      </c>
      <c r="C13" s="123">
        <v>4.78</v>
      </c>
      <c r="D13" s="123">
        <v>4.78</v>
      </c>
      <c r="E13" s="71"/>
      <c r="F13" s="71"/>
      <c r="G13" s="71"/>
    </row>
    <row r="14" customFormat="1" ht="23" customHeight="1" spans="1:7">
      <c r="A14" s="96" t="s">
        <v>62</v>
      </c>
      <c r="B14" s="135" t="s">
        <v>63</v>
      </c>
      <c r="C14" s="123">
        <v>2694</v>
      </c>
      <c r="D14" s="123">
        <v>2694</v>
      </c>
      <c r="E14" s="71"/>
      <c r="F14" s="71"/>
      <c r="G14" s="71"/>
    </row>
    <row r="15" customFormat="1" ht="23" customHeight="1" spans="1:7">
      <c r="A15" s="96" t="s">
        <v>64</v>
      </c>
      <c r="B15" s="135" t="s">
        <v>65</v>
      </c>
      <c r="C15" s="123">
        <v>11.58</v>
      </c>
      <c r="D15" s="123">
        <v>11.58</v>
      </c>
      <c r="E15" s="71"/>
      <c r="F15" s="71"/>
      <c r="G15" s="71"/>
    </row>
    <row r="16" ht="23" customHeight="1" spans="1:7">
      <c r="A16" s="96" t="s">
        <v>66</v>
      </c>
      <c r="B16" s="135" t="s">
        <v>67</v>
      </c>
      <c r="C16" s="123">
        <v>11.58</v>
      </c>
      <c r="D16" s="123">
        <v>11.58</v>
      </c>
      <c r="E16" s="71"/>
      <c r="F16" s="71"/>
      <c r="G16" s="71"/>
    </row>
    <row r="17" ht="23" customHeight="1" spans="1:7">
      <c r="A17" s="96" t="s">
        <v>56</v>
      </c>
      <c r="B17" s="135" t="s">
        <v>68</v>
      </c>
      <c r="C17" s="123">
        <v>11.58</v>
      </c>
      <c r="D17" s="123">
        <v>11.58</v>
      </c>
      <c r="E17" s="71"/>
      <c r="F17" s="71"/>
      <c r="G17" s="71"/>
    </row>
    <row r="18" ht="23" customHeight="1" spans="1:7">
      <c r="A18" s="96" t="s">
        <v>69</v>
      </c>
      <c r="B18" s="135" t="s">
        <v>70</v>
      </c>
      <c r="C18" s="123">
        <v>21.37</v>
      </c>
      <c r="D18" s="123">
        <v>21.37</v>
      </c>
      <c r="E18" s="71"/>
      <c r="F18" s="71"/>
      <c r="G18" s="71"/>
    </row>
    <row r="19" ht="23" customHeight="1" spans="1:7">
      <c r="A19" s="96" t="s">
        <v>71</v>
      </c>
      <c r="B19" s="135" t="s">
        <v>72</v>
      </c>
      <c r="C19" s="123">
        <v>21.37</v>
      </c>
      <c r="D19" s="97">
        <v>21.37</v>
      </c>
      <c r="E19" s="125"/>
      <c r="F19" s="125"/>
      <c r="G19" s="125"/>
    </row>
    <row r="20" ht="23" customHeight="1" spans="1:7">
      <c r="A20" s="96" t="s">
        <v>73</v>
      </c>
      <c r="B20" s="135" t="s">
        <v>74</v>
      </c>
      <c r="C20" s="123">
        <v>21.37</v>
      </c>
      <c r="D20" s="97">
        <v>21.37</v>
      </c>
      <c r="E20" s="125"/>
      <c r="F20" s="125"/>
      <c r="G20" s="125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7" workbookViewId="0">
      <selection activeCell="A5" sqref="A5:E21"/>
    </sheetView>
  </sheetViews>
  <sheetFormatPr defaultColWidth="6.875" defaultRowHeight="11.25" outlineLevelCol="4"/>
  <cols>
    <col min="1" max="1" width="19.375" style="64" customWidth="1"/>
    <col min="2" max="2" width="31.625" style="64" customWidth="1"/>
    <col min="3" max="5" width="24.125" style="64" customWidth="1"/>
    <col min="6" max="16384" width="6.875" style="64"/>
  </cols>
  <sheetData>
    <row r="1" ht="16.5" customHeight="1" spans="1:5">
      <c r="A1" s="47" t="s">
        <v>75</v>
      </c>
      <c r="B1" s="48"/>
      <c r="C1" s="48"/>
      <c r="D1" s="74"/>
      <c r="E1" s="74"/>
    </row>
    <row r="2" ht="16.5" customHeight="1" spans="1:5">
      <c r="A2" s="48"/>
      <c r="B2" s="48"/>
      <c r="C2" s="48"/>
      <c r="D2" s="74"/>
      <c r="E2" s="74"/>
    </row>
    <row r="3" ht="29.25" customHeight="1" spans="1:5">
      <c r="A3" s="65" t="s">
        <v>76</v>
      </c>
      <c r="B3" s="65"/>
      <c r="C3" s="65"/>
      <c r="D3" s="65"/>
      <c r="E3" s="65"/>
    </row>
    <row r="4" ht="26.25" customHeight="1" spans="1:5">
      <c r="A4" s="66"/>
      <c r="B4" s="66"/>
      <c r="C4" s="66"/>
      <c r="D4" s="66"/>
      <c r="E4" s="127" t="s">
        <v>2</v>
      </c>
    </row>
    <row r="5" ht="23" customHeight="1" spans="1:5">
      <c r="A5" s="128" t="s">
        <v>40</v>
      </c>
      <c r="B5" s="129"/>
      <c r="C5" s="130" t="s">
        <v>37</v>
      </c>
      <c r="D5" s="130" t="s">
        <v>77</v>
      </c>
      <c r="E5" s="130" t="s">
        <v>78</v>
      </c>
    </row>
    <row r="6" s="63" customFormat="1" ht="23" customHeight="1" spans="1:5">
      <c r="A6" s="67" t="s">
        <v>45</v>
      </c>
      <c r="B6" s="67" t="s">
        <v>46</v>
      </c>
      <c r="C6" s="131"/>
      <c r="D6" s="131"/>
      <c r="E6" s="131"/>
    </row>
    <row r="7" s="63" customFormat="1" ht="23" customHeight="1" spans="1:5">
      <c r="A7" s="96"/>
      <c r="B7" s="96" t="s">
        <v>47</v>
      </c>
      <c r="C7" s="123">
        <v>2963.18</v>
      </c>
      <c r="D7" s="123">
        <v>269.18</v>
      </c>
      <c r="E7" s="123">
        <v>2694</v>
      </c>
    </row>
    <row r="8" s="63" customFormat="1" ht="23" customHeight="1" spans="1:5">
      <c r="A8" s="96" t="s">
        <v>48</v>
      </c>
      <c r="B8" s="96" t="s">
        <v>49</v>
      </c>
      <c r="C8" s="123">
        <v>2930.23</v>
      </c>
      <c r="D8" s="123"/>
      <c r="E8" s="123"/>
    </row>
    <row r="9" s="63" customFormat="1" ht="23" customHeight="1" spans="1:5">
      <c r="A9" s="96" t="s">
        <v>50</v>
      </c>
      <c r="B9" s="96" t="s">
        <v>51</v>
      </c>
      <c r="C9" s="123">
        <v>202.55</v>
      </c>
      <c r="D9" s="123"/>
      <c r="E9" s="123"/>
    </row>
    <row r="10" s="63" customFormat="1" ht="23" customHeight="1" spans="1:5">
      <c r="A10" s="96" t="s">
        <v>52</v>
      </c>
      <c r="B10" s="96" t="s">
        <v>53</v>
      </c>
      <c r="C10" s="123">
        <v>202.55</v>
      </c>
      <c r="D10" s="123">
        <v>202.55</v>
      </c>
      <c r="E10" s="123"/>
    </row>
    <row r="11" customFormat="1" ht="23" customHeight="1" spans="1:5">
      <c r="A11" s="96" t="s">
        <v>54</v>
      </c>
      <c r="B11" s="96" t="s">
        <v>55</v>
      </c>
      <c r="C11" s="123">
        <v>2727.68</v>
      </c>
      <c r="D11" s="123"/>
      <c r="E11" s="123"/>
    </row>
    <row r="12" customFormat="1" ht="23" customHeight="1" spans="1:5">
      <c r="A12" s="96" t="s">
        <v>56</v>
      </c>
      <c r="B12" s="96" t="s">
        <v>57</v>
      </c>
      <c r="C12" s="123">
        <v>0.4</v>
      </c>
      <c r="D12" s="123">
        <v>0.4</v>
      </c>
      <c r="E12" s="123"/>
    </row>
    <row r="13" customFormat="1" ht="23" customHeight="1" spans="1:5">
      <c r="A13" s="96" t="s">
        <v>58</v>
      </c>
      <c r="B13" s="96" t="s">
        <v>59</v>
      </c>
      <c r="C13" s="123">
        <v>28.5</v>
      </c>
      <c r="D13" s="123">
        <v>28.5</v>
      </c>
      <c r="E13" s="123"/>
    </row>
    <row r="14" ht="23" customHeight="1" spans="1:5">
      <c r="A14" s="96" t="s">
        <v>60</v>
      </c>
      <c r="B14" s="96" t="s">
        <v>61</v>
      </c>
      <c r="C14" s="123">
        <v>4.78</v>
      </c>
      <c r="D14" s="123">
        <v>4.78</v>
      </c>
      <c r="E14" s="123"/>
    </row>
    <row r="15" ht="23" customHeight="1" spans="1:5">
      <c r="A15" s="96" t="s">
        <v>62</v>
      </c>
      <c r="B15" s="96" t="s">
        <v>63</v>
      </c>
      <c r="C15" s="123">
        <v>2694</v>
      </c>
      <c r="D15" s="123"/>
      <c r="E15" s="123">
        <v>2694</v>
      </c>
    </row>
    <row r="16" ht="23" customHeight="1" spans="1:5">
      <c r="A16" s="96" t="s">
        <v>64</v>
      </c>
      <c r="B16" s="96" t="s">
        <v>65</v>
      </c>
      <c r="C16" s="123">
        <v>11.58</v>
      </c>
      <c r="D16" s="123"/>
      <c r="E16" s="123"/>
    </row>
    <row r="17" ht="23" customHeight="1" spans="1:5">
      <c r="A17" s="96" t="s">
        <v>66</v>
      </c>
      <c r="B17" s="96" t="s">
        <v>67</v>
      </c>
      <c r="C17" s="123">
        <v>11.58</v>
      </c>
      <c r="D17" s="123"/>
      <c r="E17" s="123"/>
    </row>
    <row r="18" ht="23" customHeight="1" spans="1:5">
      <c r="A18" s="96" t="s">
        <v>56</v>
      </c>
      <c r="B18" s="96" t="s">
        <v>68</v>
      </c>
      <c r="C18" s="123">
        <v>11.58</v>
      </c>
      <c r="D18" s="123">
        <v>11.58</v>
      </c>
      <c r="E18" s="123"/>
    </row>
    <row r="19" ht="23" customHeight="1" spans="1:5">
      <c r="A19" s="96" t="s">
        <v>69</v>
      </c>
      <c r="B19" s="96" t="s">
        <v>70</v>
      </c>
      <c r="C19" s="123">
        <v>21.37</v>
      </c>
      <c r="D19" s="123"/>
      <c r="E19" s="123"/>
    </row>
    <row r="20" ht="23" customHeight="1" spans="1:5">
      <c r="A20" s="96" t="s">
        <v>71</v>
      </c>
      <c r="B20" s="96" t="s">
        <v>72</v>
      </c>
      <c r="C20" s="123">
        <v>21.37</v>
      </c>
      <c r="D20" s="123"/>
      <c r="E20" s="123"/>
    </row>
    <row r="21" ht="23" customHeight="1" spans="1:5">
      <c r="A21" s="96" t="s">
        <v>73</v>
      </c>
      <c r="B21" s="96" t="s">
        <v>74</v>
      </c>
      <c r="C21" s="123">
        <v>21.37</v>
      </c>
      <c r="D21" s="123">
        <v>21.37</v>
      </c>
      <c r="E21" s="123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A5" sqref="A5:F29"/>
    </sheetView>
  </sheetViews>
  <sheetFormatPr defaultColWidth="6.875" defaultRowHeight="11.25" outlineLevelCol="5"/>
  <cols>
    <col min="1" max="1" width="28.125" style="64" customWidth="1"/>
    <col min="2" max="2" width="14.875" style="64" customWidth="1"/>
    <col min="3" max="3" width="30.375" style="64" customWidth="1"/>
    <col min="4" max="4" width="15.375" style="64" customWidth="1"/>
    <col min="5" max="6" width="17.125" style="64" customWidth="1"/>
    <col min="7" max="16384" width="6.875" style="64"/>
  </cols>
  <sheetData>
    <row r="1" ht="16.5" customHeight="1" spans="1:6">
      <c r="A1" s="66" t="s">
        <v>79</v>
      </c>
      <c r="B1" s="119"/>
      <c r="C1" s="119"/>
      <c r="D1" s="119"/>
      <c r="E1" s="119"/>
      <c r="F1" s="120"/>
    </row>
    <row r="2" ht="18.75" customHeight="1" spans="1:6">
      <c r="A2" s="121"/>
      <c r="B2" s="119"/>
      <c r="C2" s="119"/>
      <c r="D2" s="119"/>
      <c r="E2" s="119"/>
      <c r="F2" s="120"/>
    </row>
    <row r="3" ht="21" customHeight="1" spans="1:6">
      <c r="A3" s="80" t="s">
        <v>80</v>
      </c>
      <c r="B3" s="80"/>
      <c r="C3" s="80"/>
      <c r="D3" s="80"/>
      <c r="E3" s="80"/>
      <c r="F3" s="80"/>
    </row>
    <row r="4" ht="14.25" customHeight="1" spans="1:6">
      <c r="A4" s="122"/>
      <c r="B4" s="122"/>
      <c r="C4" s="122"/>
      <c r="D4" s="122"/>
      <c r="E4" s="122"/>
      <c r="F4" s="82" t="s">
        <v>2</v>
      </c>
    </row>
    <row r="5" ht="25" customHeight="1" spans="1:6">
      <c r="A5" s="141" t="s">
        <v>3</v>
      </c>
      <c r="B5" s="67"/>
      <c r="C5" s="141" t="s">
        <v>4</v>
      </c>
      <c r="D5" s="67"/>
      <c r="E5" s="67"/>
      <c r="F5" s="67"/>
    </row>
    <row r="6" ht="25" customHeight="1" spans="1:6">
      <c r="A6" s="141" t="s">
        <v>5</v>
      </c>
      <c r="B6" s="141" t="s">
        <v>6</v>
      </c>
      <c r="C6" s="67" t="s">
        <v>40</v>
      </c>
      <c r="D6" s="67" t="s">
        <v>6</v>
      </c>
      <c r="E6" s="67"/>
      <c r="F6" s="67"/>
    </row>
    <row r="7" ht="25" customHeight="1" spans="1:6">
      <c r="A7" s="67"/>
      <c r="B7" s="67"/>
      <c r="C7" s="67"/>
      <c r="D7" s="67" t="s">
        <v>81</v>
      </c>
      <c r="E7" s="67" t="s">
        <v>41</v>
      </c>
      <c r="F7" s="67" t="s">
        <v>82</v>
      </c>
    </row>
    <row r="8" ht="25" customHeight="1" spans="1:6">
      <c r="A8" s="71" t="s">
        <v>11</v>
      </c>
      <c r="B8" s="123">
        <v>2963.18</v>
      </c>
      <c r="C8" s="69" t="s">
        <v>12</v>
      </c>
      <c r="D8" s="69"/>
      <c r="E8" s="69"/>
      <c r="F8" s="76"/>
    </row>
    <row r="9" ht="25" customHeight="1" spans="1:6">
      <c r="A9" s="71" t="s">
        <v>13</v>
      </c>
      <c r="B9" s="76"/>
      <c r="C9" s="69" t="s">
        <v>14</v>
      </c>
      <c r="D9" s="69"/>
      <c r="E9" s="69"/>
      <c r="F9" s="76"/>
    </row>
    <row r="10" ht="25" customHeight="1" spans="1:6">
      <c r="A10" s="71"/>
      <c r="B10" s="71"/>
      <c r="C10" s="69" t="s">
        <v>16</v>
      </c>
      <c r="D10" s="69"/>
      <c r="E10" s="69"/>
      <c r="F10" s="76"/>
    </row>
    <row r="11" ht="25" customHeight="1" spans="1:6">
      <c r="A11" s="71"/>
      <c r="B11" s="71"/>
      <c r="C11" s="71" t="s">
        <v>18</v>
      </c>
      <c r="D11" s="71"/>
      <c r="E11" s="71"/>
      <c r="F11" s="76"/>
    </row>
    <row r="12" ht="25" customHeight="1" spans="1:6">
      <c r="A12" s="71"/>
      <c r="B12" s="71"/>
      <c r="C12" s="69" t="s">
        <v>19</v>
      </c>
      <c r="D12" s="69"/>
      <c r="E12" s="69"/>
      <c r="F12" s="76"/>
    </row>
    <row r="13" ht="25" customHeight="1" spans="1:6">
      <c r="A13" s="71"/>
      <c r="B13" s="71"/>
      <c r="C13" s="69" t="s">
        <v>20</v>
      </c>
      <c r="D13" s="69"/>
      <c r="E13" s="69"/>
      <c r="F13" s="76"/>
    </row>
    <row r="14" ht="25" customHeight="1" spans="1:6">
      <c r="A14" s="71"/>
      <c r="B14" s="71"/>
      <c r="C14" s="71" t="s">
        <v>21</v>
      </c>
      <c r="D14" s="71"/>
      <c r="E14" s="71"/>
      <c r="F14" s="71"/>
    </row>
    <row r="15" ht="25" customHeight="1" spans="1:6">
      <c r="A15" s="71"/>
      <c r="B15" s="71"/>
      <c r="C15" s="71" t="s">
        <v>22</v>
      </c>
      <c r="D15" s="123">
        <f>SUM(E15:F15)</f>
        <v>2930.23</v>
      </c>
      <c r="E15" s="123">
        <v>2930.23</v>
      </c>
      <c r="F15" s="71"/>
    </row>
    <row r="16" ht="25" customHeight="1" spans="1:6">
      <c r="A16" s="71"/>
      <c r="B16" s="71"/>
      <c r="C16" s="69" t="s">
        <v>23</v>
      </c>
      <c r="D16" s="124">
        <v>11.58</v>
      </c>
      <c r="E16" s="124">
        <v>11.58</v>
      </c>
      <c r="F16" s="71"/>
    </row>
    <row r="17" ht="25" customHeight="1" spans="1:6">
      <c r="A17" s="71"/>
      <c r="B17" s="71"/>
      <c r="C17" s="69" t="s">
        <v>24</v>
      </c>
      <c r="D17" s="125"/>
      <c r="E17" s="125"/>
      <c r="F17" s="71"/>
    </row>
    <row r="18" ht="25" customHeight="1" spans="1:6">
      <c r="A18" s="71"/>
      <c r="B18" s="71"/>
      <c r="C18" s="71" t="s">
        <v>25</v>
      </c>
      <c r="D18" s="126"/>
      <c r="E18" s="126"/>
      <c r="F18" s="71"/>
    </row>
    <row r="19" ht="25" customHeight="1" spans="1:6">
      <c r="A19" s="71"/>
      <c r="B19" s="71"/>
      <c r="C19" s="71" t="s">
        <v>26</v>
      </c>
      <c r="D19" s="123"/>
      <c r="E19" s="123"/>
      <c r="F19" s="71"/>
    </row>
    <row r="20" ht="25" customHeight="1" spans="1:6">
      <c r="A20" s="71"/>
      <c r="B20" s="71"/>
      <c r="C20" s="71" t="s">
        <v>27</v>
      </c>
      <c r="D20" s="123"/>
      <c r="E20" s="123"/>
      <c r="F20" s="71"/>
    </row>
    <row r="21" ht="25" customHeight="1" spans="1:6">
      <c r="A21" s="71"/>
      <c r="B21" s="71"/>
      <c r="C21" s="71" t="s">
        <v>83</v>
      </c>
      <c r="D21" s="123"/>
      <c r="E21" s="123"/>
      <c r="F21" s="71"/>
    </row>
    <row r="22" ht="25" customHeight="1" spans="1:6">
      <c r="A22" s="71"/>
      <c r="B22" s="71"/>
      <c r="C22" s="71" t="s">
        <v>29</v>
      </c>
      <c r="D22" s="123"/>
      <c r="E22" s="123"/>
      <c r="F22" s="71"/>
    </row>
    <row r="23" ht="25" customHeight="1" spans="1:6">
      <c r="A23" s="71"/>
      <c r="B23" s="71"/>
      <c r="C23" s="71" t="s">
        <v>30</v>
      </c>
      <c r="D23" s="123"/>
      <c r="E23" s="123"/>
      <c r="F23" s="71"/>
    </row>
    <row r="24" ht="25" customHeight="1" spans="1:6">
      <c r="A24" s="71"/>
      <c r="B24" s="71"/>
      <c r="C24" s="71" t="s">
        <v>31</v>
      </c>
      <c r="D24" s="123"/>
      <c r="E24" s="123"/>
      <c r="F24" s="71"/>
    </row>
    <row r="25" ht="25" customHeight="1" spans="1:6">
      <c r="A25" s="71"/>
      <c r="B25" s="71"/>
      <c r="C25" s="71" t="s">
        <v>32</v>
      </c>
      <c r="D25" s="123">
        <v>21.37</v>
      </c>
      <c r="E25" s="123">
        <v>21.37</v>
      </c>
      <c r="F25" s="71"/>
    </row>
    <row r="26" ht="25" customHeight="1" spans="1:6">
      <c r="A26" s="71"/>
      <c r="B26" s="71"/>
      <c r="C26" s="71" t="s">
        <v>33</v>
      </c>
      <c r="D26" s="124"/>
      <c r="E26" s="124"/>
      <c r="F26" s="71"/>
    </row>
    <row r="27" ht="25" customHeight="1" spans="1:6">
      <c r="A27" s="71"/>
      <c r="B27" s="71"/>
      <c r="C27" s="71" t="s">
        <v>34</v>
      </c>
      <c r="D27" s="125"/>
      <c r="E27" s="125"/>
      <c r="F27" s="71"/>
    </row>
    <row r="28" ht="25" customHeight="1" spans="1:6">
      <c r="A28" s="71"/>
      <c r="B28" s="71"/>
      <c r="C28" s="71" t="s">
        <v>35</v>
      </c>
      <c r="D28" s="71"/>
      <c r="E28" s="71"/>
      <c r="F28" s="71"/>
    </row>
    <row r="29" ht="25" customHeight="1" spans="1:6">
      <c r="A29" s="67" t="s">
        <v>36</v>
      </c>
      <c r="B29" s="76">
        <v>2963.18</v>
      </c>
      <c r="C29" s="67" t="s">
        <v>37</v>
      </c>
      <c r="D29" s="76">
        <f>SUM(D15:D28)</f>
        <v>2963.18</v>
      </c>
      <c r="E29" s="76">
        <f>SUM(E15:E28)</f>
        <v>2963.18</v>
      </c>
      <c r="F29" s="71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10" workbookViewId="0">
      <selection activeCell="A3" sqref="A3:K3"/>
    </sheetView>
  </sheetViews>
  <sheetFormatPr defaultColWidth="6.875" defaultRowHeight="11.25"/>
  <cols>
    <col min="1" max="1" width="10" style="64" customWidth="1"/>
    <col min="2" max="2" width="26.5" style="64" customWidth="1"/>
    <col min="3" max="8" width="10" style="64" customWidth="1"/>
    <col min="9" max="9" width="8.875" style="64" customWidth="1"/>
    <col min="10" max="10" width="9.125" style="64" customWidth="1"/>
    <col min="11" max="11" width="9" style="64" customWidth="1"/>
    <col min="12" max="16384" width="6.875" style="64"/>
  </cols>
  <sheetData>
    <row r="1" ht="16.5" customHeight="1" spans="1:11">
      <c r="A1" s="47" t="s">
        <v>84</v>
      </c>
      <c r="B1" s="48"/>
      <c r="C1" s="48"/>
      <c r="D1" s="48"/>
      <c r="E1" s="48"/>
      <c r="F1" s="48"/>
      <c r="G1" s="48"/>
      <c r="H1" s="48"/>
      <c r="I1" s="74"/>
      <c r="J1" s="74"/>
      <c r="K1" s="74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74"/>
      <c r="J2" s="74"/>
      <c r="K2" s="74"/>
    </row>
    <row r="3" ht="29.25" customHeight="1" spans="1:11">
      <c r="A3" s="65" t="s">
        <v>85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101"/>
      <c r="B4" s="101"/>
      <c r="C4" s="101"/>
      <c r="D4" s="101"/>
      <c r="E4" s="101"/>
      <c r="F4" s="101"/>
      <c r="G4" s="101"/>
      <c r="H4" s="101"/>
      <c r="I4" s="101"/>
      <c r="J4" s="75" t="s">
        <v>2</v>
      </c>
      <c r="K4" s="75"/>
    </row>
    <row r="5" ht="26.25" customHeight="1" spans="1:11">
      <c r="A5" s="67" t="s">
        <v>40</v>
      </c>
      <c r="B5" s="67"/>
      <c r="C5" s="67" t="s">
        <v>86</v>
      </c>
      <c r="D5" s="67"/>
      <c r="E5" s="67"/>
      <c r="F5" s="67" t="s">
        <v>87</v>
      </c>
      <c r="G5" s="67"/>
      <c r="H5" s="67"/>
      <c r="I5" s="67" t="s">
        <v>88</v>
      </c>
      <c r="J5" s="67"/>
      <c r="K5" s="67"/>
    </row>
    <row r="6" s="63" customFormat="1" ht="30.75" customHeight="1" spans="1:11">
      <c r="A6" s="67" t="s">
        <v>45</v>
      </c>
      <c r="B6" s="67" t="s">
        <v>46</v>
      </c>
      <c r="C6" s="67" t="s">
        <v>47</v>
      </c>
      <c r="D6" s="67" t="s">
        <v>77</v>
      </c>
      <c r="E6" s="67" t="s">
        <v>78</v>
      </c>
      <c r="F6" s="67" t="s">
        <v>47</v>
      </c>
      <c r="G6" s="67" t="s">
        <v>77</v>
      </c>
      <c r="H6" s="67" t="s">
        <v>78</v>
      </c>
      <c r="I6" s="67" t="s">
        <v>47</v>
      </c>
      <c r="J6" s="67" t="s">
        <v>77</v>
      </c>
      <c r="K6" s="67" t="s">
        <v>78</v>
      </c>
    </row>
    <row r="7" s="63" customFormat="1" ht="30.75" customHeight="1" spans="1:11">
      <c r="A7" s="102" t="s">
        <v>48</v>
      </c>
      <c r="B7" s="103" t="s">
        <v>49</v>
      </c>
      <c r="C7" s="104">
        <v>8122.35</v>
      </c>
      <c r="D7" s="104">
        <v>237.35</v>
      </c>
      <c r="E7" s="105">
        <v>7885</v>
      </c>
      <c r="F7" s="106">
        <v>2930.23</v>
      </c>
      <c r="G7" s="107">
        <v>236.23</v>
      </c>
      <c r="H7" s="107">
        <v>2694</v>
      </c>
      <c r="I7" s="117">
        <f>(F7-C7)/C7*100</f>
        <v>-63.9238643988501</v>
      </c>
      <c r="J7" s="117">
        <f>(G7-D7)/D7*100</f>
        <v>-0.471876974931538</v>
      </c>
      <c r="K7" s="118">
        <f>(H7-E7)/E7*100</f>
        <v>-65.8338617628408</v>
      </c>
    </row>
    <row r="8" s="63" customFormat="1" ht="30.75" customHeight="1" spans="1:11">
      <c r="A8" s="102" t="s">
        <v>50</v>
      </c>
      <c r="B8" s="103" t="s">
        <v>51</v>
      </c>
      <c r="C8" s="104">
        <v>207.74</v>
      </c>
      <c r="D8" s="104">
        <v>207.74</v>
      </c>
      <c r="E8" s="105"/>
      <c r="F8" s="106">
        <v>202.55</v>
      </c>
      <c r="G8" s="107">
        <v>202.55</v>
      </c>
      <c r="H8" s="107"/>
      <c r="I8" s="117">
        <f t="shared" ref="I8:I21" si="0">(F8-C8)/C8*100</f>
        <v>-2.49831520169442</v>
      </c>
      <c r="J8" s="117">
        <f t="shared" ref="J8:J21" si="1">(G8-D8)/D8*100</f>
        <v>-2.49831520169442</v>
      </c>
      <c r="K8" s="118"/>
    </row>
    <row r="9" s="63" customFormat="1" ht="30.75" customHeight="1" spans="1:11">
      <c r="A9" s="102" t="s">
        <v>52</v>
      </c>
      <c r="B9" s="103" t="s">
        <v>53</v>
      </c>
      <c r="C9" s="104">
        <v>207.74</v>
      </c>
      <c r="D9" s="104">
        <v>207.74</v>
      </c>
      <c r="E9" s="105"/>
      <c r="F9" s="106">
        <v>202.55</v>
      </c>
      <c r="G9" s="107">
        <v>202.55</v>
      </c>
      <c r="H9" s="107"/>
      <c r="I9" s="117">
        <f t="shared" si="0"/>
        <v>-2.49831520169442</v>
      </c>
      <c r="J9" s="117">
        <f t="shared" si="1"/>
        <v>-2.49831520169442</v>
      </c>
      <c r="K9" s="118"/>
    </row>
    <row r="10" s="63" customFormat="1" ht="30.75" customHeight="1" spans="1:11">
      <c r="A10" s="102" t="s">
        <v>54</v>
      </c>
      <c r="B10" s="103" t="s">
        <v>55</v>
      </c>
      <c r="C10" s="104">
        <v>7914.61</v>
      </c>
      <c r="D10" s="105">
        <v>29.61</v>
      </c>
      <c r="E10" s="105">
        <v>7885</v>
      </c>
      <c r="F10" s="106">
        <v>2727.68</v>
      </c>
      <c r="G10" s="107">
        <v>33.68</v>
      </c>
      <c r="H10" s="107">
        <v>2694</v>
      </c>
      <c r="I10" s="117">
        <f t="shared" si="0"/>
        <v>-65.5361413891525</v>
      </c>
      <c r="J10" s="117">
        <f t="shared" si="1"/>
        <v>13.7453562985478</v>
      </c>
      <c r="K10" s="118">
        <f>(H10-E10)/E10*100</f>
        <v>-65.8338617628408</v>
      </c>
    </row>
    <row r="11" s="63" customFormat="1" ht="30.75" customHeight="1" spans="1:11">
      <c r="A11" s="102" t="s">
        <v>56</v>
      </c>
      <c r="B11" s="103" t="s">
        <v>57</v>
      </c>
      <c r="C11" s="108"/>
      <c r="D11" s="108"/>
      <c r="E11" s="108"/>
      <c r="F11" s="106">
        <v>0.4</v>
      </c>
      <c r="G11" s="107">
        <v>0.4</v>
      </c>
      <c r="H11" s="107"/>
      <c r="I11" s="117">
        <v>0</v>
      </c>
      <c r="J11" s="117"/>
      <c r="K11" s="118"/>
    </row>
    <row r="12" customFormat="1" ht="30.75" customHeight="1" spans="1:11">
      <c r="A12" s="102" t="s">
        <v>58</v>
      </c>
      <c r="B12" s="103" t="s">
        <v>59</v>
      </c>
      <c r="C12" s="105">
        <v>29.61</v>
      </c>
      <c r="D12" s="105">
        <v>29.61</v>
      </c>
      <c r="E12" s="105"/>
      <c r="F12" s="106">
        <v>28.5</v>
      </c>
      <c r="G12" s="107">
        <v>28.5</v>
      </c>
      <c r="H12" s="107"/>
      <c r="I12" s="117">
        <f t="shared" si="0"/>
        <v>-3.74873353596758</v>
      </c>
      <c r="J12" s="117">
        <f t="shared" si="1"/>
        <v>-3.74873353596758</v>
      </c>
      <c r="K12" s="118"/>
    </row>
    <row r="13" ht="30.75" customHeight="1" spans="1:11">
      <c r="A13" s="102" t="s">
        <v>60</v>
      </c>
      <c r="B13" s="109" t="s">
        <v>61</v>
      </c>
      <c r="C13" s="110"/>
      <c r="D13" s="110"/>
      <c r="E13" s="110"/>
      <c r="F13" s="111">
        <v>4.78</v>
      </c>
      <c r="G13" s="107">
        <v>4.78</v>
      </c>
      <c r="H13" s="107"/>
      <c r="I13" s="117"/>
      <c r="J13" s="117"/>
      <c r="K13" s="118"/>
    </row>
    <row r="14" ht="30.75" customHeight="1" spans="1:11">
      <c r="A14" s="102" t="s">
        <v>62</v>
      </c>
      <c r="B14" s="103" t="s">
        <v>63</v>
      </c>
      <c r="C14" s="104">
        <v>7885</v>
      </c>
      <c r="D14" s="105"/>
      <c r="E14" s="105">
        <v>7885</v>
      </c>
      <c r="F14" s="106">
        <v>2694</v>
      </c>
      <c r="G14" s="107"/>
      <c r="H14" s="107">
        <v>2694</v>
      </c>
      <c r="I14" s="117">
        <f t="shared" si="0"/>
        <v>-65.8338617628408</v>
      </c>
      <c r="J14" s="117"/>
      <c r="K14" s="118">
        <f>(H14-E14)/E14*100</f>
        <v>-65.8338617628408</v>
      </c>
    </row>
    <row r="15" ht="30.75" customHeight="1" spans="1:11">
      <c r="A15" s="102" t="s">
        <v>64</v>
      </c>
      <c r="B15" s="103" t="s">
        <v>65</v>
      </c>
      <c r="C15" s="104">
        <v>12.03</v>
      </c>
      <c r="D15" s="104">
        <v>12.03</v>
      </c>
      <c r="E15" s="112"/>
      <c r="F15" s="106">
        <v>11.58</v>
      </c>
      <c r="G15" s="107">
        <v>11.58</v>
      </c>
      <c r="H15" s="107"/>
      <c r="I15" s="117">
        <f t="shared" si="0"/>
        <v>-3.74064837905236</v>
      </c>
      <c r="J15" s="117">
        <f t="shared" si="1"/>
        <v>-3.74064837905236</v>
      </c>
      <c r="K15" s="118"/>
    </row>
    <row r="16" ht="30.75" customHeight="1" spans="1:11">
      <c r="A16" s="102" t="s">
        <v>66</v>
      </c>
      <c r="B16" s="103" t="s">
        <v>67</v>
      </c>
      <c r="C16" s="104">
        <v>12.03</v>
      </c>
      <c r="D16" s="104">
        <v>12.03</v>
      </c>
      <c r="E16" s="112"/>
      <c r="F16" s="106">
        <v>11.58</v>
      </c>
      <c r="G16" s="107">
        <v>11.58</v>
      </c>
      <c r="H16" s="107"/>
      <c r="I16" s="117">
        <f t="shared" si="0"/>
        <v>-3.74064837905236</v>
      </c>
      <c r="J16" s="117">
        <f t="shared" si="1"/>
        <v>-3.74064837905236</v>
      </c>
      <c r="K16" s="118"/>
    </row>
    <row r="17" ht="30.75" customHeight="1" spans="1:11">
      <c r="A17" s="102" t="s">
        <v>56</v>
      </c>
      <c r="B17" s="103" t="s">
        <v>68</v>
      </c>
      <c r="C17" s="104">
        <v>12.03</v>
      </c>
      <c r="D17" s="104">
        <v>12.03</v>
      </c>
      <c r="E17" s="112"/>
      <c r="F17" s="106">
        <v>11.58</v>
      </c>
      <c r="G17" s="107">
        <v>11.58</v>
      </c>
      <c r="H17" s="107"/>
      <c r="I17" s="117">
        <f t="shared" si="0"/>
        <v>-3.74064837905236</v>
      </c>
      <c r="J17" s="117">
        <f t="shared" si="1"/>
        <v>-3.74064837905236</v>
      </c>
      <c r="K17" s="118"/>
    </row>
    <row r="18" ht="30.75" customHeight="1" spans="1:11">
      <c r="A18" s="102" t="s">
        <v>69</v>
      </c>
      <c r="B18" s="103" t="s">
        <v>70</v>
      </c>
      <c r="C18" s="104">
        <v>22.21</v>
      </c>
      <c r="D18" s="104">
        <v>22.21</v>
      </c>
      <c r="E18" s="112"/>
      <c r="F18" s="106">
        <v>21.37</v>
      </c>
      <c r="G18" s="107">
        <v>21.37</v>
      </c>
      <c r="H18" s="107"/>
      <c r="I18" s="117">
        <f t="shared" si="0"/>
        <v>-3.78208014407924</v>
      </c>
      <c r="J18" s="117">
        <f t="shared" si="1"/>
        <v>-3.78208014407924</v>
      </c>
      <c r="K18" s="118"/>
    </row>
    <row r="19" ht="30.75" customHeight="1" spans="1:11">
      <c r="A19" s="102" t="s">
        <v>71</v>
      </c>
      <c r="B19" s="103" t="s">
        <v>72</v>
      </c>
      <c r="C19" s="104">
        <v>22.21</v>
      </c>
      <c r="D19" s="104">
        <v>22.21</v>
      </c>
      <c r="E19" s="112"/>
      <c r="F19" s="106">
        <v>21.37</v>
      </c>
      <c r="G19" s="107">
        <v>21.37</v>
      </c>
      <c r="H19" s="107"/>
      <c r="I19" s="117">
        <f t="shared" si="0"/>
        <v>-3.78208014407924</v>
      </c>
      <c r="J19" s="117">
        <f t="shared" si="1"/>
        <v>-3.78208014407924</v>
      </c>
      <c r="K19" s="118"/>
    </row>
    <row r="20" ht="30.75" customHeight="1" spans="1:11">
      <c r="A20" s="102" t="s">
        <v>73</v>
      </c>
      <c r="B20" s="103" t="s">
        <v>74</v>
      </c>
      <c r="C20" s="104">
        <v>22.21</v>
      </c>
      <c r="D20" s="104">
        <v>22.21</v>
      </c>
      <c r="E20" s="112"/>
      <c r="F20" s="106">
        <v>21.37</v>
      </c>
      <c r="G20" s="107">
        <v>21.37</v>
      </c>
      <c r="H20" s="107"/>
      <c r="I20" s="117">
        <f t="shared" si="0"/>
        <v>-3.78208014407924</v>
      </c>
      <c r="J20" s="117">
        <f t="shared" si="1"/>
        <v>-3.78208014407924</v>
      </c>
      <c r="K20" s="118"/>
    </row>
    <row r="21" ht="30.75" customHeight="1" spans="1:11">
      <c r="A21" s="113" t="s">
        <v>89</v>
      </c>
      <c r="B21" s="114"/>
      <c r="C21" s="104">
        <v>8156.59</v>
      </c>
      <c r="D21" s="104">
        <v>271.59</v>
      </c>
      <c r="E21" s="104">
        <v>7885</v>
      </c>
      <c r="F21" s="115">
        <v>2963.18</v>
      </c>
      <c r="G21" s="116">
        <v>269.18</v>
      </c>
      <c r="H21" s="116">
        <v>2694</v>
      </c>
      <c r="I21" s="117">
        <f t="shared" si="0"/>
        <v>-63.6713381449846</v>
      </c>
      <c r="J21" s="117">
        <f t="shared" si="1"/>
        <v>-0.887366987002455</v>
      </c>
      <c r="K21" s="118">
        <f>(H21-E21)/E21*100</f>
        <v>-65.8338617628408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0" t="s">
        <v>90</v>
      </c>
      <c r="B1" s="91"/>
      <c r="C1" s="91"/>
    </row>
    <row r="2" ht="44.25" customHeight="1" spans="1:5">
      <c r="A2" s="92" t="s">
        <v>91</v>
      </c>
      <c r="B2" s="92"/>
      <c r="C2" s="92"/>
      <c r="D2" s="93"/>
      <c r="E2" s="93"/>
    </row>
    <row r="3" ht="20.25" customHeight="1" spans="3:3">
      <c r="C3" s="94" t="s">
        <v>2</v>
      </c>
    </row>
    <row r="4" ht="22.5" customHeight="1" spans="1:3">
      <c r="A4" s="95" t="s">
        <v>92</v>
      </c>
      <c r="B4" s="95" t="s">
        <v>6</v>
      </c>
      <c r="C4" s="95" t="s">
        <v>93</v>
      </c>
    </row>
    <row r="5" ht="22.5" customHeight="1" spans="1:3">
      <c r="A5" s="96" t="s">
        <v>94</v>
      </c>
      <c r="B5" s="97">
        <v>257.71</v>
      </c>
      <c r="C5" s="98"/>
    </row>
    <row r="6" ht="22.5" customHeight="1" spans="1:3">
      <c r="A6" s="96" t="s">
        <v>95</v>
      </c>
      <c r="B6" s="97">
        <v>107.24</v>
      </c>
      <c r="C6" s="99"/>
    </row>
    <row r="7" ht="22.5" customHeight="1" spans="1:3">
      <c r="A7" s="96" t="s">
        <v>96</v>
      </c>
      <c r="B7" s="97">
        <v>13.81</v>
      </c>
      <c r="C7" s="99"/>
    </row>
    <row r="8" ht="22.5" customHeight="1" spans="1:3">
      <c r="A8" s="96" t="s">
        <v>97</v>
      </c>
      <c r="B8" s="97">
        <v>70.3</v>
      </c>
      <c r="C8" s="99"/>
    </row>
    <row r="9" ht="22.5" customHeight="1" spans="1:3">
      <c r="A9" s="96" t="s">
        <v>98</v>
      </c>
      <c r="B9" s="97">
        <v>28.5</v>
      </c>
      <c r="C9" s="99"/>
    </row>
    <row r="10" ht="22.5" customHeight="1" spans="1:3">
      <c r="A10" s="96" t="s">
        <v>99</v>
      </c>
      <c r="B10" s="97">
        <v>4.78</v>
      </c>
      <c r="C10" s="99"/>
    </row>
    <row r="11" ht="22.5" customHeight="1" spans="1:3">
      <c r="A11" s="96" t="s">
        <v>100</v>
      </c>
      <c r="B11" s="97">
        <v>11.58</v>
      </c>
      <c r="C11" s="99"/>
    </row>
    <row r="12" ht="22.5" customHeight="1" spans="1:3">
      <c r="A12" s="96" t="s">
        <v>101</v>
      </c>
      <c r="B12" s="97">
        <v>0.13</v>
      </c>
      <c r="C12" s="99"/>
    </row>
    <row r="13" ht="22.5" customHeight="1" spans="1:3">
      <c r="A13" s="96" t="s">
        <v>102</v>
      </c>
      <c r="B13" s="97">
        <v>21.37</v>
      </c>
      <c r="C13" s="99"/>
    </row>
    <row r="14" ht="22.5" customHeight="1" spans="1:3">
      <c r="A14" s="96" t="s">
        <v>103</v>
      </c>
      <c r="B14" s="97">
        <v>9.07</v>
      </c>
      <c r="C14" s="99"/>
    </row>
    <row r="15" ht="22.5" customHeight="1" spans="1:3">
      <c r="A15" s="96" t="s">
        <v>104</v>
      </c>
      <c r="B15" s="97">
        <v>1.76</v>
      </c>
      <c r="C15" s="99"/>
    </row>
    <row r="16" ht="22.5" customHeight="1" spans="1:3">
      <c r="A16" s="96" t="s">
        <v>105</v>
      </c>
      <c r="B16" s="97">
        <v>0.2</v>
      </c>
      <c r="C16" s="99"/>
    </row>
    <row r="17" ht="22.5" customHeight="1" spans="1:3">
      <c r="A17" s="96" t="s">
        <v>106</v>
      </c>
      <c r="B17" s="97">
        <v>0.4</v>
      </c>
      <c r="C17" s="99"/>
    </row>
    <row r="18" ht="22.5" customHeight="1" spans="1:3">
      <c r="A18" s="96" t="s">
        <v>107</v>
      </c>
      <c r="B18" s="97">
        <v>0.3</v>
      </c>
      <c r="C18" s="99"/>
    </row>
    <row r="19" ht="22.5" customHeight="1" spans="1:3">
      <c r="A19" s="96" t="s">
        <v>108</v>
      </c>
      <c r="B19" s="97">
        <v>1.5</v>
      </c>
      <c r="C19" s="99"/>
    </row>
    <row r="20" ht="22.5" customHeight="1" spans="1:3">
      <c r="A20" s="96" t="s">
        <v>109</v>
      </c>
      <c r="B20" s="97">
        <v>3.66</v>
      </c>
      <c r="C20" s="99"/>
    </row>
    <row r="21" ht="22.5" customHeight="1" spans="1:3">
      <c r="A21" s="96" t="s">
        <v>110</v>
      </c>
      <c r="B21" s="97">
        <v>1.2</v>
      </c>
      <c r="C21" s="99"/>
    </row>
    <row r="22" ht="22.5" customHeight="1" spans="1:3">
      <c r="A22" s="96" t="s">
        <v>111</v>
      </c>
      <c r="B22" s="97">
        <v>0.05</v>
      </c>
      <c r="C22" s="99"/>
    </row>
    <row r="23" ht="22.5" customHeight="1" spans="1:3">
      <c r="A23" s="96" t="s">
        <v>112</v>
      </c>
      <c r="B23" s="97">
        <v>0.4</v>
      </c>
      <c r="C23" s="99"/>
    </row>
    <row r="24" ht="22.5" customHeight="1" spans="1:3">
      <c r="A24" s="96" t="s">
        <v>113</v>
      </c>
      <c r="B24" s="97">
        <v>0.4</v>
      </c>
      <c r="C24" s="99"/>
    </row>
    <row r="25" ht="22.5" customHeight="1" spans="1:3">
      <c r="A25" s="96" t="s">
        <v>114</v>
      </c>
      <c r="B25" s="97">
        <v>2</v>
      </c>
      <c r="C25" s="99"/>
    </row>
    <row r="26" ht="22.5" customHeight="1" spans="1:3">
      <c r="A26" s="96" t="s">
        <v>115</v>
      </c>
      <c r="B26" s="97">
        <v>2</v>
      </c>
      <c r="C26" s="99"/>
    </row>
    <row r="27" ht="22.5" customHeight="1" spans="1:3">
      <c r="A27" s="95" t="s">
        <v>89</v>
      </c>
      <c r="B27" s="100">
        <v>269.18</v>
      </c>
      <c r="C2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6" t="s">
        <v>116</v>
      </c>
    </row>
    <row r="2" ht="19.5" customHeight="1" spans="1:2">
      <c r="A2" s="78"/>
      <c r="B2" s="79"/>
    </row>
    <row r="3" ht="30" customHeight="1" spans="1:2">
      <c r="A3" s="80" t="s">
        <v>117</v>
      </c>
      <c r="B3" s="80"/>
    </row>
    <row r="4" ht="16.5" customHeight="1" spans="1:2">
      <c r="A4" s="81"/>
      <c r="B4" s="82" t="s">
        <v>2</v>
      </c>
    </row>
    <row r="5" ht="38.25" customHeight="1" spans="1:2">
      <c r="A5" s="83" t="s">
        <v>5</v>
      </c>
      <c r="B5" s="83" t="s">
        <v>87</v>
      </c>
    </row>
    <row r="6" ht="38.25" customHeight="1" spans="1:2">
      <c r="A6" s="84" t="s">
        <v>118</v>
      </c>
      <c r="B6" s="71"/>
    </row>
    <row r="7" ht="38.25" customHeight="1" spans="1:2">
      <c r="A7" s="71" t="s">
        <v>119</v>
      </c>
      <c r="B7" s="71"/>
    </row>
    <row r="8" ht="38.25" customHeight="1" spans="1:2">
      <c r="A8" s="71" t="s">
        <v>120</v>
      </c>
      <c r="B8" s="71"/>
    </row>
    <row r="9" ht="38.25" customHeight="1" spans="1:2">
      <c r="A9" s="85" t="s">
        <v>121</v>
      </c>
      <c r="B9" s="85">
        <v>1.2</v>
      </c>
    </row>
    <row r="10" ht="38.25" customHeight="1" spans="1:2">
      <c r="A10" s="86" t="s">
        <v>122</v>
      </c>
      <c r="B10" s="85">
        <v>1.2</v>
      </c>
    </row>
    <row r="11" ht="38.25" customHeight="1" spans="1:2">
      <c r="A11" s="87" t="s">
        <v>123</v>
      </c>
      <c r="B11" s="88"/>
    </row>
    <row r="12" ht="91.5" customHeight="1" spans="1:2">
      <c r="A12" s="89" t="s">
        <v>124</v>
      </c>
      <c r="B12" s="8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D13" sqref="D13"/>
    </sheetView>
  </sheetViews>
  <sheetFormatPr defaultColWidth="6.875" defaultRowHeight="11.25"/>
  <cols>
    <col min="1" max="1" width="18.125" style="64" customWidth="1"/>
    <col min="2" max="2" width="15.375" style="64" customWidth="1"/>
    <col min="3" max="11" width="9.875" style="64" customWidth="1"/>
    <col min="12" max="16384" width="6.875" style="64"/>
  </cols>
  <sheetData>
    <row r="1" ht="16.5" customHeight="1" spans="1:11">
      <c r="A1" s="47" t="s">
        <v>125</v>
      </c>
      <c r="B1" s="48"/>
      <c r="C1" s="48"/>
      <c r="D1" s="48"/>
      <c r="E1" s="48"/>
      <c r="F1" s="48"/>
      <c r="G1" s="48"/>
      <c r="H1" s="48"/>
      <c r="I1" s="48"/>
      <c r="J1" s="74"/>
      <c r="K1" s="74"/>
    </row>
    <row r="2" ht="16.5" customHeight="1" spans="1:11">
      <c r="A2" s="48"/>
      <c r="B2" s="48"/>
      <c r="C2" s="48"/>
      <c r="D2" s="48"/>
      <c r="E2" s="48"/>
      <c r="F2" s="48"/>
      <c r="G2" s="48"/>
      <c r="H2" s="48"/>
      <c r="I2" s="48"/>
      <c r="J2" s="74"/>
      <c r="K2" s="74"/>
    </row>
    <row r="3" ht="29.25" customHeight="1" spans="1:11">
      <c r="A3" s="65" t="s">
        <v>126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66"/>
      <c r="B4" s="66"/>
      <c r="C4" s="66"/>
      <c r="D4" s="66"/>
      <c r="E4" s="66"/>
      <c r="F4" s="66"/>
      <c r="G4" s="66"/>
      <c r="H4" s="66"/>
      <c r="I4" s="66"/>
      <c r="J4" s="75" t="s">
        <v>2</v>
      </c>
      <c r="K4" s="75"/>
    </row>
    <row r="5" ht="26.25" customHeight="1" spans="1:11">
      <c r="A5" s="67" t="s">
        <v>40</v>
      </c>
      <c r="B5" s="67"/>
      <c r="C5" s="67" t="s">
        <v>86</v>
      </c>
      <c r="D5" s="67"/>
      <c r="E5" s="67"/>
      <c r="F5" s="67" t="s">
        <v>87</v>
      </c>
      <c r="G5" s="67"/>
      <c r="H5" s="67"/>
      <c r="I5" s="67" t="s">
        <v>127</v>
      </c>
      <c r="J5" s="67"/>
      <c r="K5" s="67"/>
    </row>
    <row r="6" s="63" customFormat="1" ht="27.75" customHeight="1" spans="1:11">
      <c r="A6" s="67" t="s">
        <v>45</v>
      </c>
      <c r="B6" s="67" t="s">
        <v>46</v>
      </c>
      <c r="C6" s="67" t="s">
        <v>47</v>
      </c>
      <c r="D6" s="67" t="s">
        <v>77</v>
      </c>
      <c r="E6" s="67" t="s">
        <v>78</v>
      </c>
      <c r="F6" s="67" t="s">
        <v>47</v>
      </c>
      <c r="G6" s="67" t="s">
        <v>77</v>
      </c>
      <c r="H6" s="67" t="s">
        <v>78</v>
      </c>
      <c r="I6" s="67" t="s">
        <v>47</v>
      </c>
      <c r="J6" s="67" t="s">
        <v>77</v>
      </c>
      <c r="K6" s="67" t="s">
        <v>78</v>
      </c>
    </row>
    <row r="7" s="63" customFormat="1" ht="30" customHeight="1" spans="1:11">
      <c r="A7" s="68"/>
      <c r="B7" s="69"/>
      <c r="C7" s="69"/>
      <c r="D7" s="69"/>
      <c r="E7" s="69"/>
      <c r="F7" s="69"/>
      <c r="G7" s="69"/>
      <c r="H7" s="69"/>
      <c r="I7" s="69"/>
      <c r="J7" s="76"/>
      <c r="K7" s="76"/>
    </row>
    <row r="8" s="63" customFormat="1" ht="30" customHeight="1" spans="1:11">
      <c r="A8" s="68"/>
      <c r="B8" s="69"/>
      <c r="C8" s="69"/>
      <c r="D8" s="69"/>
      <c r="E8" s="69"/>
      <c r="F8" s="69"/>
      <c r="G8" s="69"/>
      <c r="H8" s="69"/>
      <c r="I8" s="69"/>
      <c r="J8" s="76"/>
      <c r="K8" s="76"/>
    </row>
    <row r="9" s="63" customFormat="1" ht="30" customHeight="1" spans="1:11">
      <c r="A9" s="68"/>
      <c r="B9" s="69"/>
      <c r="C9" s="69"/>
      <c r="D9" s="69"/>
      <c r="E9" s="69"/>
      <c r="F9" s="69"/>
      <c r="G9" s="69"/>
      <c r="H9" s="69"/>
      <c r="I9" s="69"/>
      <c r="J9" s="76"/>
      <c r="K9" s="76"/>
    </row>
    <row r="10" s="63" customFormat="1" ht="30" customHeight="1" spans="1:11">
      <c r="A10" s="68"/>
      <c r="B10" s="69"/>
      <c r="C10" s="69"/>
      <c r="D10" s="69"/>
      <c r="E10" s="69"/>
      <c r="F10" s="69"/>
      <c r="G10" s="69"/>
      <c r="H10" s="69"/>
      <c r="I10" s="69"/>
      <c r="J10" s="76"/>
      <c r="K10" s="76"/>
    </row>
    <row r="11" customFormat="1" ht="30" customHeight="1" spans="1:11">
      <c r="A11" s="68"/>
      <c r="B11" s="70"/>
      <c r="C11" s="70"/>
      <c r="D11" s="70"/>
      <c r="E11" s="70"/>
      <c r="F11" s="70"/>
      <c r="G11" s="70"/>
      <c r="H11" s="70"/>
      <c r="I11" s="70"/>
      <c r="J11" s="77"/>
      <c r="K11" s="77"/>
    </row>
    <row r="12" customFormat="1" ht="30" customHeight="1" spans="1:11">
      <c r="A12" s="68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customFormat="1" ht="30" customHeight="1" spans="1:11">
      <c r="A13" s="68"/>
      <c r="B13" s="69"/>
      <c r="C13" s="69"/>
      <c r="D13" s="69"/>
      <c r="E13" s="69"/>
      <c r="F13" s="69"/>
      <c r="G13" s="69"/>
      <c r="H13" s="69"/>
      <c r="I13" s="69"/>
      <c r="J13" s="71"/>
      <c r="K13" s="71"/>
    </row>
    <row r="14" ht="30" customHeight="1" spans="1:11">
      <c r="A14" s="68"/>
      <c r="B14" s="71"/>
      <c r="C14" s="71"/>
      <c r="D14" s="71"/>
      <c r="E14" s="71"/>
      <c r="F14" s="71"/>
      <c r="G14" s="71"/>
      <c r="H14" s="71"/>
      <c r="I14" s="69"/>
      <c r="J14" s="71"/>
      <c r="K14" s="71"/>
    </row>
    <row r="15" ht="30" customHeight="1" spans="1:11">
      <c r="A15" s="68"/>
      <c r="B15" s="69"/>
      <c r="C15" s="69"/>
      <c r="D15" s="69"/>
      <c r="E15" s="69"/>
      <c r="F15" s="69"/>
      <c r="G15" s="69"/>
      <c r="H15" s="69"/>
      <c r="I15" s="69"/>
      <c r="J15" s="71"/>
      <c r="K15" s="71"/>
    </row>
    <row r="16" ht="30" customHeight="1" spans="1:11">
      <c r="A16" s="68"/>
      <c r="B16" s="69"/>
      <c r="C16" s="69"/>
      <c r="D16" s="69"/>
      <c r="E16" s="69"/>
      <c r="F16" s="69"/>
      <c r="G16" s="69"/>
      <c r="H16" s="69"/>
      <c r="I16" s="69"/>
      <c r="J16" s="71"/>
      <c r="K16" s="71"/>
    </row>
    <row r="17" ht="30" customHeight="1" spans="1:11">
      <c r="A17" s="72" t="s">
        <v>128</v>
      </c>
      <c r="B17" s="73"/>
      <c r="C17" s="69"/>
      <c r="D17" s="69"/>
      <c r="E17" s="69"/>
      <c r="F17" s="69"/>
      <c r="G17" s="69"/>
      <c r="H17" s="69"/>
      <c r="I17" s="69"/>
      <c r="J17" s="71"/>
      <c r="K17" s="71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7" sqref="A7"/>
    </sheetView>
  </sheetViews>
  <sheetFormatPr defaultColWidth="9" defaultRowHeight="14.25" outlineLevelCol="7"/>
  <cols>
    <col min="1" max="1" width="25.25" customWidth="1"/>
    <col min="2" max="4" width="11.75" customWidth="1"/>
    <col min="5" max="5" width="19" customWidth="1"/>
    <col min="6" max="6" width="8.875" customWidth="1"/>
    <col min="7" max="7" width="23.875" customWidth="1"/>
    <col min="8" max="8" width="10.375" customWidth="1"/>
  </cols>
  <sheetData>
    <row r="1" ht="18.75" spans="1:6">
      <c r="A1" s="47" t="s">
        <v>129</v>
      </c>
      <c r="B1" s="48"/>
      <c r="C1" s="48"/>
      <c r="D1" s="48"/>
      <c r="E1" s="48"/>
      <c r="F1" s="48"/>
    </row>
    <row r="2" ht="22.5" spans="1:8">
      <c r="A2" s="49" t="s">
        <v>130</v>
      </c>
      <c r="B2" s="49"/>
      <c r="C2" s="49"/>
      <c r="D2" s="49"/>
      <c r="E2" s="49"/>
      <c r="F2" s="49"/>
      <c r="G2" s="49"/>
      <c r="H2" s="49"/>
    </row>
    <row r="3" ht="20.25" customHeight="1" spans="1:8">
      <c r="A3" s="50"/>
      <c r="B3" s="51"/>
      <c r="C3" s="51"/>
      <c r="D3" s="51"/>
      <c r="E3" s="51"/>
      <c r="F3" s="51"/>
      <c r="G3" s="52" t="s">
        <v>2</v>
      </c>
      <c r="H3" s="52"/>
    </row>
    <row r="4" ht="21" customHeight="1" spans="1:8">
      <c r="A4" s="53" t="s">
        <v>131</v>
      </c>
      <c r="B4" s="54" t="s">
        <v>132</v>
      </c>
      <c r="C4" s="55" t="s">
        <v>133</v>
      </c>
      <c r="D4" s="55"/>
      <c r="E4" s="56" t="s">
        <v>134</v>
      </c>
      <c r="F4" s="10" t="s">
        <v>135</v>
      </c>
      <c r="G4" s="56" t="s">
        <v>136</v>
      </c>
      <c r="H4" s="56" t="s">
        <v>137</v>
      </c>
    </row>
    <row r="5" ht="21" customHeight="1" spans="1:8">
      <c r="A5" s="53"/>
      <c r="B5" s="54"/>
      <c r="C5" s="10" t="s">
        <v>138</v>
      </c>
      <c r="D5" s="10" t="s">
        <v>139</v>
      </c>
      <c r="E5" s="56"/>
      <c r="F5" s="10"/>
      <c r="G5" s="56"/>
      <c r="H5" s="56"/>
    </row>
    <row r="6" ht="27.75" customHeight="1" spans="1:8">
      <c r="A6" s="57" t="s">
        <v>128</v>
      </c>
      <c r="B6" s="58">
        <v>2694</v>
      </c>
      <c r="C6" s="58"/>
      <c r="D6" s="58">
        <v>2694</v>
      </c>
      <c r="E6" s="59"/>
      <c r="F6" s="60"/>
      <c r="G6" s="60" t="s">
        <v>140</v>
      </c>
      <c r="H6" s="60" t="s">
        <v>140</v>
      </c>
    </row>
    <row r="7" ht="27.75" customHeight="1" spans="1:8">
      <c r="A7" s="61" t="s">
        <v>141</v>
      </c>
      <c r="B7" s="58">
        <v>2694</v>
      </c>
      <c r="C7" s="58"/>
      <c r="D7" s="58">
        <v>2694</v>
      </c>
      <c r="E7" s="62" t="s">
        <v>142</v>
      </c>
      <c r="F7" s="60" t="s">
        <v>143</v>
      </c>
      <c r="G7" s="60" t="s">
        <v>144</v>
      </c>
      <c r="H7" s="60" t="s">
        <v>145</v>
      </c>
    </row>
    <row r="8" ht="27.75" customHeight="1" spans="1:8">
      <c r="A8" s="61"/>
      <c r="B8" s="58"/>
      <c r="C8" s="58"/>
      <c r="D8" s="58"/>
      <c r="E8" s="59"/>
      <c r="F8" s="60"/>
      <c r="G8" s="60"/>
      <c r="H8" s="60"/>
    </row>
    <row r="9" ht="27.75" customHeight="1" spans="1:8">
      <c r="A9" s="61"/>
      <c r="B9" s="58"/>
      <c r="C9" s="58"/>
      <c r="D9" s="58"/>
      <c r="E9" s="59"/>
      <c r="F9" s="60"/>
      <c r="G9" s="60"/>
      <c r="H9" s="60"/>
    </row>
    <row r="10" ht="27.75" customHeight="1" spans="1:8">
      <c r="A10" s="61"/>
      <c r="B10" s="58"/>
      <c r="C10" s="58"/>
      <c r="D10" s="58"/>
      <c r="E10" s="59"/>
      <c r="F10" s="60"/>
      <c r="G10" s="60"/>
      <c r="H10" s="60"/>
    </row>
    <row r="11" ht="27.75" customHeight="1" spans="1:8">
      <c r="A11" s="61"/>
      <c r="B11" s="58"/>
      <c r="C11" s="58"/>
      <c r="D11" s="58"/>
      <c r="E11" s="59"/>
      <c r="F11" s="60"/>
      <c r="G11" s="60"/>
      <c r="H11" s="60"/>
    </row>
    <row r="12" ht="27.75" customHeight="1" spans="1:8">
      <c r="A12" s="61"/>
      <c r="B12" s="58"/>
      <c r="C12" s="58"/>
      <c r="D12" s="58"/>
      <c r="E12" s="59"/>
      <c r="F12" s="60"/>
      <c r="G12" s="60"/>
      <c r="H12" s="60"/>
    </row>
    <row r="13" ht="27.75" customHeight="1" spans="1:8">
      <c r="A13" s="61"/>
      <c r="B13" s="58"/>
      <c r="C13" s="58"/>
      <c r="D13" s="58"/>
      <c r="E13" s="59"/>
      <c r="F13" s="60"/>
      <c r="G13" s="60"/>
      <c r="H13" s="60"/>
    </row>
    <row r="14" ht="27.75" customHeight="1" spans="1:8">
      <c r="A14" s="61"/>
      <c r="B14" s="58"/>
      <c r="C14" s="58"/>
      <c r="D14" s="58"/>
      <c r="E14" s="59"/>
      <c r="F14" s="60"/>
      <c r="G14" s="60"/>
      <c r="H14" s="60"/>
    </row>
    <row r="15" ht="27.75" customHeight="1" spans="1:8">
      <c r="A15" s="61"/>
      <c r="B15" s="58"/>
      <c r="C15" s="58"/>
      <c r="D15" s="58"/>
      <c r="E15" s="59"/>
      <c r="F15" s="60"/>
      <c r="G15" s="60"/>
      <c r="H15" s="60"/>
    </row>
    <row r="16" ht="27.75" customHeight="1" spans="1:8">
      <c r="A16" s="61"/>
      <c r="B16" s="58"/>
      <c r="C16" s="58"/>
      <c r="D16" s="58"/>
      <c r="E16" s="59"/>
      <c r="F16" s="60"/>
      <c r="G16" s="60"/>
      <c r="H16" s="60"/>
    </row>
    <row r="17" ht="27.75" customHeight="1" spans="1:8">
      <c r="A17" s="61"/>
      <c r="B17" s="58"/>
      <c r="C17" s="58"/>
      <c r="D17" s="58"/>
      <c r="E17" s="59"/>
      <c r="F17" s="60"/>
      <c r="G17" s="60"/>
      <c r="H17" s="60"/>
    </row>
    <row r="18" ht="27.75" customHeight="1" spans="1:8">
      <c r="A18" s="61"/>
      <c r="B18" s="58"/>
      <c r="C18" s="58"/>
      <c r="D18" s="58"/>
      <c r="E18" s="59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心怡成成</cp:lastModifiedBy>
  <dcterms:created xsi:type="dcterms:W3CDTF">1996-12-17T01:32:00Z</dcterms:created>
  <cp:lastPrinted>2019-03-08T08:00:00Z</cp:lastPrinted>
  <dcterms:modified xsi:type="dcterms:W3CDTF">2021-05-19T09:13:27Z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