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340" firstSheet="8" activeTab="9"/>
  </bookViews>
  <sheets>
    <sheet name="1、2021年部门收支总表" sheetId="1" r:id="rId1"/>
    <sheet name="2、2021年部门收入总表" sheetId="2" r:id="rId2"/>
    <sheet name="3、2021年部门支出总表" sheetId="3" r:id="rId3"/>
    <sheet name="4、2021年财政拨款收支总表" sheetId="4" r:id="rId4"/>
    <sheet name="5、2021年一般公共预算支出表" sheetId="5" r:id="rId5"/>
    <sheet name="6、2021年一般公共预算基本支出经济科目表" sheetId="6" r:id="rId6"/>
    <sheet name="7、2021年一般公共预算“三公”经费支出表" sheetId="7" r:id="rId7"/>
    <sheet name="8、2021年政府性基金预算支出表" sheetId="8" r:id="rId8"/>
    <sheet name="9、2021年一般公共预算重点项目绩效目标表" sheetId="9" r:id="rId9"/>
    <sheet name="10、2021年政府采购预算表" sheetId="10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<sst xmlns="http://schemas.openxmlformats.org/spreadsheetml/2006/main" count="204">
  <si>
    <t>表1</t>
  </si>
  <si>
    <t>中共孝义市委政法委员会2021年部门收支总表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</si>
  <si>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</si>
  <si>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</si>
  <si>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</si>
  <si>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</si>
  <si>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</si>
  <si>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</si>
  <si>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</si>
  <si>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</si>
  <si>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</si>
  <si>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</si>
  <si>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</si>
  <si>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</si>
  <si>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</si>
  <si>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</si>
  <si>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</si>
  <si>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</si>
  <si>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</si>
  <si>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</si>
  <si>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</si>
  <si>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</si>
  <si>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</si>
  <si>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</si>
  <si>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</si>
  <si>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</si>
  <si>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</si>
  <si>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</si>
  <si>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</si>
  <si>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</si>
  <si>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</si>
  <si>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</si>
  <si>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</si>
  <si>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</si>
  <si>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</si>
  <si>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</si>
  <si>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</si>
  <si>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</si>
  <si>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</si>
  <si>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中共孝义市委政法委员会2021年部门收入总表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</si>
  <si>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</si>
  <si>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</si>
  <si>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</si>
  <si>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</si>
  <si>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</si>
  <si>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</si>
  <si>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</si>
  <si>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</si>
  <si>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</si>
  <si>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</si>
  <si>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</si>
  <si>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</si>
  <si>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</si>
  <si>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</si>
  <si>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</si>
  <si>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</si>
  <si>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</si>
  <si>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</si>
  <si>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</si>
  <si>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</si>
  <si>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</si>
  <si>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</si>
  <si>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</si>
  <si>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</si>
  <si>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合计</t>
  </si>
  <si>
    <t>表3</t>
  </si>
  <si>
    <t>中共孝义市委政法委员会2021年部门支出总表</t>
  </si>
  <si>
    <t>基本支出</t>
  </si>
  <si>
    <t>项目支出</t>
  </si>
  <si>
    <t>表4</t>
  </si>
  <si>
    <t>中共孝义市委政法委员会2021年财政拨款收支总表</t>
  </si>
  <si>
    <t>小计</t>
  </si>
  <si>
    <t>政府性基金预算</t>
  </si>
  <si>
    <t>十五、资源勘探信息等支出</t>
  </si>
  <si>
    <t>表5</t>
  </si>
  <si>
    <t>中共孝义市委政法委员会2021年一般公共预算支出表</t>
  </si>
  <si>
    <t>2020年预算数</t>
  </si>
  <si>
    <t>2021年预算数</t>
  </si>
  <si>
    <t>2021年预算数比2020年预算数增减%</t>
  </si>
  <si>
    <t>表6</t>
  </si>
  <si>
    <t>中共孝义市委政法委员会2021年一般公共预算基本支出经济科目表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</si>
  <si>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</si>
  <si>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</si>
  <si>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</si>
  <si>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</si>
  <si>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</si>
  <si>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</si>
  <si>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</si>
  <si>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</si>
  <si>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</si>
  <si>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</si>
  <si>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</si>
  <si>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</si>
  <si>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</si>
  <si>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</si>
  <si>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</si>
  <si>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</si>
  <si>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</si>
  <si>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</si>
  <si>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</si>
  <si>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</si>
  <si>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</si>
  <si>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</si>
  <si>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</si>
  <si>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</si>
  <si>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</si>
  <si>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</si>
  <si>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</si>
  <si>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</si>
  <si>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</si>
  <si>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</si>
  <si>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</si>
  <si>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</si>
  <si>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</si>
  <si>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</si>
  <si>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</si>
  <si>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</si>
  <si>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</si>
  <si>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</si>
  <si>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</si>
  <si>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</si>
  <si>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</si>
  <si>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</si>
  <si>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</si>
  <si>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</si>
  <si>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</si>
  <si>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</si>
  <si>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</si>
  <si>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</si>
  <si>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</si>
  <si>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</si>
  <si>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</si>
  <si>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</si>
  <si>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</si>
  <si>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</si>
  <si>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</si>
  <si>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中共孝义市委政法委员会2021年一般公共预算“三公”经费支出情况统计表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</si>
  <si>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</si>
  <si>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</si>
  <si>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</si>
  <si>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</si>
  <si>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</si>
  <si>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</si>
  <si>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</si>
  <si>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</si>
  <si>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中共孝义市委政法委员会2021年政府性基金预算支出表</t>
  </si>
  <si>
    <t>2021年预算比2020年预算数增减</t>
  </si>
  <si>
    <t>合      计</t>
  </si>
  <si>
    <t>表9</t>
  </si>
  <si>
    <t>中共孝义市委政法委员会2021年一般公共预算重点项目绩效目标表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</si>
  <si>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</si>
  <si>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</si>
  <si>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</si>
  <si>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</si>
  <si>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</si>
  <si>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</si>
  <si>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</si>
  <si>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</si>
  <si>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</si>
  <si>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</si>
  <si>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610办工作经费</t>
  </si>
  <si>
    <t>行政运行</t>
  </si>
  <si>
    <t>2013101</t>
  </si>
  <si>
    <t>办公经费支出</t>
  </si>
  <si>
    <t>对邪教组织不放心人员实施有效地管理。开展后续巩固帮教帮扶措施；</t>
  </si>
  <si>
    <t>法律顾问工作经费</t>
  </si>
  <si>
    <t>委托业务费支出</t>
  </si>
  <si>
    <t>进一步依法公正维护各方合法权益工作执行法律公平正义。为维护我市社会大局稳定。</t>
  </si>
  <si>
    <t>三级平台运行经费</t>
  </si>
  <si>
    <t>劳务费和租赁费支出</t>
  </si>
  <si>
    <t>网格化管理运行良好，网格日常上报信息有质有量，信息平台处置及时有效。重点对各类矛盾纠纷、安全隐患、重点人群等做到及时排查、及时处置、及时上报。同时对居民的各种诉求及时上报、及时答复。</t>
  </si>
  <si>
    <t xml:space="preserve">“三零”单位创建工作经费 </t>
  </si>
  <si>
    <t>办公经费和设备购置支出</t>
  </si>
  <si>
    <t xml:space="preserve">实现全市“三零”村（社区）达到总数80%以上，单位和企业总数达到总数90%以上
 </t>
  </si>
  <si>
    <t>干部专业基础能力培训班开支费用（2020年、2021年）</t>
  </si>
  <si>
    <t>培训支出</t>
  </si>
  <si>
    <t>政法队伍基础能力提升</t>
  </si>
  <si>
    <t>2020年7月到2021年12月全科网格长补助（专项）</t>
  </si>
  <si>
    <t>劳务费支出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</si>
  <si>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</si>
  <si>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中共孝义市委政法委员会2021年政府采购预算表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</si>
  <si>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</si>
  <si>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</si>
  <si>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</si>
  <si>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</si>
  <si>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</si>
  <si>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</si>
  <si>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</si>
  <si>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</si>
  <si>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</si>
  <si>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</si>
  <si>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</si>
  <si>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</si>
  <si>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</si>
  <si>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</si>
  <si>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</si>
  <si>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C081401-印刷服务</t>
  </si>
  <si>
    <t>A0202-办公设备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</si>
  <si>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</si>
  <si>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中共孝义市委政法委员会2021年政府购买服务支出预算表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</si>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</sst>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0.00_);[Red]\(0.00\)"/>
    <numFmt numFmtId="180" formatCode=";;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1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21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26" borderId="23" applyNumberFormat="0" applyAlignment="0" applyProtection="0">
      <alignment vertical="center"/>
    </xf>
    <xf numFmtId="0" fontId="30" fillId="26" borderId="18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2" fontId="6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/>
    </xf>
    <xf numFmtId="4" fontId="10" fillId="0" borderId="0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176" fontId="11" fillId="0" borderId="14" xfId="0" applyNumberFormat="1" applyFont="1" applyFill="1" applyBorder="1" applyAlignment="1" applyProtection="1">
      <alignment vertical="center"/>
    </xf>
    <xf numFmtId="0" fontId="0" fillId="0" borderId="2" xfId="0" applyFont="1" applyBorder="1" applyProtection="1"/>
    <xf numFmtId="176" fontId="10" fillId="0" borderId="14" xfId="0" applyNumberFormat="1" applyFont="1" applyFill="1" applyBorder="1" applyAlignment="1" applyProtection="1">
      <alignment vertical="center"/>
    </xf>
    <xf numFmtId="176" fontId="3" fillId="0" borderId="4" xfId="0" applyNumberFormat="1" applyFont="1" applyBorder="1" applyProtection="1"/>
    <xf numFmtId="176" fontId="0" fillId="0" borderId="4" xfId="0" applyNumberFormat="1" applyFont="1" applyBorder="1" applyProtection="1"/>
    <xf numFmtId="0" fontId="0" fillId="0" borderId="2" xfId="0" applyFont="1" applyFill="1" applyBorder="1" applyProtection="1"/>
    <xf numFmtId="0" fontId="3" fillId="0" borderId="2" xfId="0" applyFont="1" applyBorder="1" applyAlignment="1" applyProtection="1">
      <alignment horizontal="center"/>
    </xf>
    <xf numFmtId="4" fontId="10" fillId="0" borderId="9" xfId="0" applyNumberFormat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4" fontId="12" fillId="0" borderId="9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 wrapText="1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13" fillId="0" borderId="15" xfId="0" applyNumberFormat="1" applyFont="1" applyBorder="1" applyAlignment="1">
      <alignment horizontal="right" vertical="center" wrapTex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0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3" workbookViewId="0">
      <selection activeCell="E29" sqref="A29 E2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29"/>
      <c r="E1" s="129"/>
      <c r="F1" s="129"/>
      <c r="G1" s="129"/>
      <c r="H1" s="130"/>
    </row>
    <row r="2" ht="18.75" customHeight="1" spans="1:8">
      <c r="A2" s="131"/>
      <c r="B2" s="131"/>
      <c r="C2" s="131"/>
      <c r="D2" s="129"/>
      <c r="E2" s="129"/>
      <c r="F2" s="129"/>
      <c r="G2" s="129"/>
      <c r="H2" s="130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32"/>
      <c r="B4" s="132"/>
      <c r="C4" s="132"/>
      <c r="D4" s="132"/>
      <c r="E4" s="132"/>
      <c r="F4" s="132"/>
      <c r="G4" s="132"/>
      <c r="H4" s="82" t="s">
        <v>2</v>
      </c>
    </row>
    <row r="5" ht="24" customHeight="1" spans="1:8">
      <c r="A5" s="154" t="s">
        <v>3</v>
      </c>
      <c r="B5" s="67"/>
      <c r="C5" s="67"/>
      <c r="D5" s="67"/>
      <c r="E5" s="154" t="s">
        <v>4</v>
      </c>
      <c r="F5" s="67"/>
      <c r="G5" s="67"/>
      <c r="H5" s="67"/>
    </row>
    <row r="6" ht="24" customHeight="1" spans="1:8">
      <c r="A6" s="155" t="s">
        <v>5</v>
      </c>
      <c r="B6" s="134" t="s">
        <v>6</v>
      </c>
      <c r="C6" s="144"/>
      <c r="D6" s="135"/>
      <c r="E6" s="138" t="s">
        <v>7</v>
      </c>
      <c r="F6" s="134" t="s">
        <v>6</v>
      </c>
      <c r="G6" s="144"/>
      <c r="H6" s="135"/>
    </row>
    <row r="7" ht="48.75" customHeight="1" spans="1:8">
      <c r="A7" s="145"/>
      <c r="B7" s="139" t="s">
        <v>8</v>
      </c>
      <c r="C7" s="139" t="s">
        <v>9</v>
      </c>
      <c r="D7" s="139" t="s">
        <v>10</v>
      </c>
      <c r="E7" s="140"/>
      <c r="F7" s="139" t="s">
        <v>8</v>
      </c>
      <c r="G7" s="139" t="s">
        <v>9</v>
      </c>
      <c r="H7" s="139" t="s">
        <v>10</v>
      </c>
    </row>
    <row r="8" ht="24" customHeight="1" spans="1:8">
      <c r="A8" s="71" t="s">
        <v>11</v>
      </c>
      <c r="B8" s="71">
        <v>829.44</v>
      </c>
      <c r="C8" s="146">
        <v>1043.77</v>
      </c>
      <c r="D8" s="147">
        <f>(C8-B8)/B8*100</f>
        <v>25.8403260030864</v>
      </c>
      <c r="E8" s="69" t="s">
        <v>12</v>
      </c>
      <c r="F8" s="148">
        <v>711.62</v>
      </c>
      <c r="G8" s="109">
        <v>962.65</v>
      </c>
      <c r="H8" s="147">
        <f>(G8-F8)/F8*100</f>
        <v>35.2758494702229</v>
      </c>
    </row>
    <row r="9" ht="24" customHeight="1" spans="1:8">
      <c r="A9" s="71" t="s">
        <v>13</v>
      </c>
      <c r="B9" s="71"/>
      <c r="C9" s="71"/>
      <c r="D9" s="76"/>
      <c r="E9" s="69" t="s">
        <v>14</v>
      </c>
      <c r="F9" s="148"/>
      <c r="G9" s="69"/>
      <c r="H9" s="147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148"/>
      <c r="G10" s="69"/>
      <c r="H10" s="147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149">
        <v>39</v>
      </c>
      <c r="G11" s="71"/>
      <c r="H11" s="147">
        <f t="shared" ref="H11:H16" si="0">(G11-F11)/F11*100</f>
        <v>-100</v>
      </c>
    </row>
    <row r="12" ht="24" customHeight="1" spans="1:8">
      <c r="A12" s="71"/>
      <c r="B12" s="71"/>
      <c r="C12" s="71"/>
      <c r="D12" s="71"/>
      <c r="E12" s="69" t="s">
        <v>19</v>
      </c>
      <c r="F12" s="148"/>
      <c r="G12" s="69"/>
      <c r="H12" s="147"/>
    </row>
    <row r="13" ht="24" customHeight="1" spans="1:8">
      <c r="A13" s="71"/>
      <c r="B13" s="71"/>
      <c r="C13" s="71"/>
      <c r="D13" s="71"/>
      <c r="E13" s="69" t="s">
        <v>20</v>
      </c>
      <c r="F13" s="148"/>
      <c r="G13" s="69"/>
      <c r="H13" s="147"/>
    </row>
    <row r="14" ht="24" customHeight="1" spans="1:8">
      <c r="A14" s="71"/>
      <c r="B14" s="71"/>
      <c r="C14" s="71"/>
      <c r="D14" s="71"/>
      <c r="E14" s="71" t="s">
        <v>21</v>
      </c>
      <c r="F14" s="149"/>
      <c r="G14" s="71"/>
      <c r="H14" s="147"/>
    </row>
    <row r="15" ht="24" customHeight="1" spans="1:8">
      <c r="A15" s="71"/>
      <c r="B15" s="71"/>
      <c r="C15" s="71"/>
      <c r="D15" s="71"/>
      <c r="E15" s="71" t="s">
        <v>22</v>
      </c>
      <c r="F15" s="150">
        <v>40.73</v>
      </c>
      <c r="G15" s="109">
        <v>42.25</v>
      </c>
      <c r="H15" s="147">
        <f t="shared" si="0"/>
        <v>3.73189295359687</v>
      </c>
    </row>
    <row r="16" ht="24" customHeight="1" spans="1:8">
      <c r="A16" s="71"/>
      <c r="B16" s="71"/>
      <c r="C16" s="71"/>
      <c r="D16" s="71"/>
      <c r="E16" s="69" t="s">
        <v>23</v>
      </c>
      <c r="F16" s="151">
        <v>15.21</v>
      </c>
      <c r="G16" s="109">
        <v>15.53</v>
      </c>
      <c r="H16" s="147">
        <f t="shared" si="0"/>
        <v>2.10387902695594</v>
      </c>
    </row>
    <row r="17" ht="24" customHeight="1" spans="1:8">
      <c r="A17" s="71"/>
      <c r="B17" s="71"/>
      <c r="C17" s="71"/>
      <c r="D17" s="71"/>
      <c r="E17" s="69" t="s">
        <v>24</v>
      </c>
      <c r="F17" s="151"/>
      <c r="G17" s="152"/>
      <c r="H17" s="147"/>
    </row>
    <row r="18" ht="24" customHeight="1" spans="1:8">
      <c r="A18" s="71"/>
      <c r="B18" s="71"/>
      <c r="C18" s="71"/>
      <c r="D18" s="71"/>
      <c r="E18" s="71" t="s">
        <v>25</v>
      </c>
      <c r="F18" s="150"/>
      <c r="G18" s="153"/>
      <c r="H18" s="147"/>
    </row>
    <row r="19" ht="24" customHeight="1" spans="1:8">
      <c r="A19" s="71"/>
      <c r="B19" s="71"/>
      <c r="C19" s="71"/>
      <c r="D19" s="71"/>
      <c r="E19" s="71" t="s">
        <v>26</v>
      </c>
      <c r="F19" s="149"/>
      <c r="G19" s="71"/>
      <c r="H19" s="147"/>
    </row>
    <row r="20" ht="24" customHeight="1" spans="1:8">
      <c r="A20" s="71"/>
      <c r="B20" s="71"/>
      <c r="C20" s="71"/>
      <c r="D20" s="71"/>
      <c r="E20" s="71" t="s">
        <v>27</v>
      </c>
      <c r="F20" s="149"/>
      <c r="G20" s="71"/>
      <c r="H20" s="147"/>
    </row>
    <row r="21" ht="24" customHeight="1" spans="1:8">
      <c r="A21" s="71"/>
      <c r="B21" s="71"/>
      <c r="C21" s="71"/>
      <c r="D21" s="71"/>
      <c r="E21" s="71" t="s">
        <v>28</v>
      </c>
      <c r="F21" s="149"/>
      <c r="G21" s="71"/>
      <c r="H21" s="147"/>
    </row>
    <row r="22" ht="24" customHeight="1" spans="1:8">
      <c r="A22" s="71"/>
      <c r="B22" s="71"/>
      <c r="C22" s="71"/>
      <c r="D22" s="71"/>
      <c r="E22" s="71" t="s">
        <v>29</v>
      </c>
      <c r="F22" s="149"/>
      <c r="G22" s="71"/>
      <c r="H22" s="147"/>
    </row>
    <row r="23" ht="24" customHeight="1" spans="1:8">
      <c r="A23" s="71"/>
      <c r="B23" s="71"/>
      <c r="C23" s="71"/>
      <c r="D23" s="71"/>
      <c r="E23" s="71" t="s">
        <v>30</v>
      </c>
      <c r="F23" s="149"/>
      <c r="G23" s="71"/>
      <c r="H23" s="147"/>
    </row>
    <row r="24" ht="24" customHeight="1" spans="1:8">
      <c r="A24" s="71"/>
      <c r="B24" s="71"/>
      <c r="C24" s="71"/>
      <c r="D24" s="71"/>
      <c r="E24" s="71" t="s">
        <v>31</v>
      </c>
      <c r="F24" s="149"/>
      <c r="G24" s="71"/>
      <c r="H24" s="147"/>
    </row>
    <row r="25" ht="24" customHeight="1" spans="1:8">
      <c r="A25" s="71"/>
      <c r="B25" s="71"/>
      <c r="C25" s="71"/>
      <c r="D25" s="71"/>
      <c r="E25" s="71" t="s">
        <v>32</v>
      </c>
      <c r="F25" s="149">
        <v>22.88</v>
      </c>
      <c r="G25" s="109">
        <v>23.34</v>
      </c>
      <c r="H25" s="147">
        <f>(G25-F25)/F25*100</f>
        <v>2.01048951048951</v>
      </c>
    </row>
    <row r="26" ht="24" customHeight="1" spans="1:8">
      <c r="A26" s="71"/>
      <c r="B26" s="71"/>
      <c r="C26" s="71"/>
      <c r="D26" s="71"/>
      <c r="E26" s="71" t="s">
        <v>33</v>
      </c>
      <c r="F26" s="71"/>
      <c r="G26" s="71"/>
      <c r="H26" s="147"/>
    </row>
    <row r="27" ht="24" customHeight="1" spans="1:8">
      <c r="A27" s="71"/>
      <c r="B27" s="71"/>
      <c r="C27" s="71"/>
      <c r="D27" s="71"/>
      <c r="E27" s="71" t="s">
        <v>34</v>
      </c>
      <c r="F27" s="71"/>
      <c r="G27" s="71"/>
      <c r="H27" s="147"/>
    </row>
    <row r="28" ht="24" customHeight="1" spans="1:8">
      <c r="A28" s="71"/>
      <c r="B28" s="71"/>
      <c r="C28" s="71"/>
      <c r="D28" s="71"/>
      <c r="E28" s="71" t="s">
        <v>35</v>
      </c>
      <c r="F28" s="103"/>
      <c r="G28" s="103"/>
      <c r="H28" s="147"/>
    </row>
    <row r="29" ht="24" customHeight="1" spans="1:8">
      <c r="A29" s="84" t="s">
        <v>36</v>
      </c>
      <c r="B29" s="71">
        <v>829.44</v>
      </c>
      <c r="C29" s="146">
        <v>1043.77</v>
      </c>
      <c r="D29" s="147">
        <f>(C29-B29)/B29*100</f>
        <v>25.8403260030864</v>
      </c>
      <c r="E29" s="84" t="s">
        <v>37</v>
      </c>
      <c r="F29" s="71">
        <v>829.44</v>
      </c>
      <c r="G29" s="146">
        <v>1043.77</v>
      </c>
      <c r="H29" s="147">
        <f>(G29-F29)/F29*100</f>
        <v>25.8403260030864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abSelected="1" workbookViewId="0">
      <selection activeCell="F16" sqref="F16"/>
    </sheetView>
  </sheetViews>
  <sheetFormatPr defaultColWidth="9" defaultRowHeight="14.25"/>
  <cols>
    <col min="1" max="1" width="17.375" customWidth="1"/>
    <col min="2" max="4" width="8.75" customWidth="1"/>
  </cols>
  <sheetData>
    <row r="1" ht="31.5" customHeight="1" spans="1:14">
      <c r="A1" s="1" t="s">
        <v>179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181</v>
      </c>
      <c r="B4" s="31" t="s">
        <v>182</v>
      </c>
      <c r="C4" s="31" t="s">
        <v>183</v>
      </c>
      <c r="D4" s="31" t="s">
        <v>184</v>
      </c>
      <c r="E4" s="8" t="s">
        <v>185</v>
      </c>
      <c r="F4" s="8"/>
      <c r="G4" s="8"/>
      <c r="H4" s="8"/>
      <c r="I4" s="8"/>
      <c r="J4" s="8"/>
      <c r="K4" s="8"/>
      <c r="L4" s="8"/>
      <c r="M4" s="8"/>
      <c r="N4" s="41" t="s">
        <v>186</v>
      </c>
    </row>
    <row r="5" ht="37.5" customHeight="1" spans="1:14">
      <c r="A5" s="9"/>
      <c r="B5" s="31"/>
      <c r="C5" s="31"/>
      <c r="D5" s="31"/>
      <c r="E5" s="10" t="s">
        <v>187</v>
      </c>
      <c r="F5" s="8" t="s">
        <v>41</v>
      </c>
      <c r="G5" s="8"/>
      <c r="H5" s="8"/>
      <c r="I5" s="8"/>
      <c r="J5" s="42"/>
      <c r="K5" s="42"/>
      <c r="L5" s="23" t="s">
        <v>188</v>
      </c>
      <c r="M5" s="23" t="s">
        <v>189</v>
      </c>
      <c r="N5" s="43"/>
    </row>
    <row r="6" ht="78.75" customHeight="1" spans="1:14">
      <c r="A6" s="13"/>
      <c r="B6" s="31"/>
      <c r="C6" s="31"/>
      <c r="D6" s="31"/>
      <c r="E6" s="10"/>
      <c r="F6" s="14" t="s">
        <v>190</v>
      </c>
      <c r="G6" s="10" t="s">
        <v>191</v>
      </c>
      <c r="H6" s="10" t="s">
        <v>192</v>
      </c>
      <c r="I6" s="10" t="s">
        <v>193</v>
      </c>
      <c r="J6" s="10" t="s">
        <v>194</v>
      </c>
      <c r="K6" s="24" t="s">
        <v>195</v>
      </c>
      <c r="L6" s="25"/>
      <c r="M6" s="25"/>
      <c r="N6" s="44"/>
    </row>
    <row r="7" ht="24" customHeight="1" spans="1:14">
      <c r="A7" s="32" t="s">
        <v>196</v>
      </c>
      <c r="B7" s="33"/>
      <c r="C7" s="33"/>
      <c r="D7" s="33"/>
      <c r="E7" s="33"/>
      <c r="F7" s="34">
        <v>6</v>
      </c>
      <c r="G7" s="34">
        <v>6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196</v>
      </c>
      <c r="B8" s="35"/>
      <c r="C8" s="36"/>
      <c r="D8" s="36"/>
      <c r="E8" s="37"/>
      <c r="F8" s="34">
        <v>7.58</v>
      </c>
      <c r="G8" s="34">
        <v>7.58</v>
      </c>
      <c r="H8" s="37"/>
      <c r="I8" s="37"/>
      <c r="J8" s="37"/>
      <c r="K8" s="37"/>
      <c r="L8" s="37"/>
      <c r="M8" s="37"/>
      <c r="N8" s="36"/>
    </row>
    <row r="9" ht="24" customHeight="1" spans="1:14">
      <c r="A9" s="32" t="s">
        <v>197</v>
      </c>
      <c r="B9" s="35"/>
      <c r="C9" s="36"/>
      <c r="D9" s="36"/>
      <c r="E9" s="37"/>
      <c r="F9" s="34">
        <v>3</v>
      </c>
      <c r="G9" s="34">
        <v>3</v>
      </c>
      <c r="H9" s="37"/>
      <c r="I9" s="37"/>
      <c r="J9" s="37"/>
      <c r="K9" s="37"/>
      <c r="L9" s="37"/>
      <c r="M9" s="37"/>
      <c r="N9" s="36"/>
    </row>
    <row r="10" ht="24" customHeight="1" spans="1:14">
      <c r="A10" s="38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8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147</v>
      </c>
      <c r="B16" s="39"/>
      <c r="C16" s="39"/>
      <c r="D16" s="18"/>
      <c r="E16" s="37"/>
      <c r="F16" s="37">
        <f>SUM(F7:F15)</f>
        <v>16.58</v>
      </c>
      <c r="G16" s="37">
        <f>SUM(G7:G15)</f>
        <v>16.58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14" sqref="A14:B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200</v>
      </c>
      <c r="B4" s="7" t="s">
        <v>201</v>
      </c>
      <c r="C4" s="8" t="s">
        <v>185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187</v>
      </c>
      <c r="D5" s="11" t="s">
        <v>202</v>
      </c>
      <c r="E5" s="12"/>
      <c r="F5" s="12"/>
      <c r="G5" s="12"/>
      <c r="H5" s="12"/>
      <c r="I5" s="22"/>
      <c r="J5" s="23" t="s">
        <v>188</v>
      </c>
      <c r="K5" s="23" t="s">
        <v>189</v>
      </c>
      <c r="L5" s="9"/>
    </row>
    <row r="6" ht="81" customHeight="1" spans="1:12">
      <c r="A6" s="13"/>
      <c r="B6" s="13"/>
      <c r="C6" s="10"/>
      <c r="D6" s="14" t="s">
        <v>190</v>
      </c>
      <c r="E6" s="10" t="s">
        <v>191</v>
      </c>
      <c r="F6" s="10" t="s">
        <v>192</v>
      </c>
      <c r="G6" s="10" t="s">
        <v>193</v>
      </c>
      <c r="H6" s="10" t="s">
        <v>194</v>
      </c>
      <c r="I6" s="24" t="s">
        <v>203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workbookViewId="0">
      <selection activeCell="A23" sqref="A23:B23"/>
    </sheetView>
  </sheetViews>
  <sheetFormatPr defaultColWidth="6.875" defaultRowHeight="11.25" outlineLevelCol="6"/>
  <cols>
    <col min="1" max="1" width="20.625" style="64" customWidth="1"/>
    <col min="2" max="2" width="36.7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5" t="s">
        <v>38</v>
      </c>
      <c r="B1" s="46"/>
      <c r="C1" s="46"/>
      <c r="D1" s="74"/>
      <c r="E1" s="74"/>
      <c r="F1" s="74"/>
      <c r="G1" s="74"/>
    </row>
    <row r="2" ht="29.25" customHeight="1" spans="1:7">
      <c r="A2" s="65" t="s">
        <v>39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33" t="s">
        <v>2</v>
      </c>
    </row>
    <row r="4" ht="26.25" customHeight="1" spans="1:7">
      <c r="A4" s="67" t="s">
        <v>40</v>
      </c>
      <c r="B4" s="67"/>
      <c r="C4" s="138" t="s">
        <v>36</v>
      </c>
      <c r="D4" s="139" t="s">
        <v>41</v>
      </c>
      <c r="E4" s="139" t="s">
        <v>42</v>
      </c>
      <c r="F4" s="139" t="s">
        <v>43</v>
      </c>
      <c r="G4" s="138" t="s">
        <v>44</v>
      </c>
    </row>
    <row r="5" s="63" customFormat="1" ht="47.25" customHeight="1" spans="1:7">
      <c r="A5" s="67" t="s">
        <v>45</v>
      </c>
      <c r="B5" s="67" t="s">
        <v>46</v>
      </c>
      <c r="C5" s="140"/>
      <c r="D5" s="139"/>
      <c r="E5" s="139"/>
      <c r="F5" s="139"/>
      <c r="G5" s="140"/>
    </row>
    <row r="6" s="63" customFormat="1" ht="18" customHeight="1" spans="1:7">
      <c r="A6" s="111">
        <v>201</v>
      </c>
      <c r="B6" s="112" t="s">
        <v>47</v>
      </c>
      <c r="C6" s="109">
        <v>962.65</v>
      </c>
      <c r="D6" s="109">
        <v>962.65</v>
      </c>
      <c r="E6" s="76"/>
      <c r="F6" s="76"/>
      <c r="G6" s="76"/>
    </row>
    <row r="7" s="63" customFormat="1" ht="18" customHeight="1" spans="1:7">
      <c r="A7" s="111">
        <v>20131</v>
      </c>
      <c r="B7" s="141" t="s">
        <v>48</v>
      </c>
      <c r="C7" s="109">
        <v>962.65</v>
      </c>
      <c r="D7" s="109">
        <v>962.65</v>
      </c>
      <c r="E7" s="76"/>
      <c r="F7" s="76"/>
      <c r="G7" s="76"/>
    </row>
    <row r="8" s="63" customFormat="1" ht="18" customHeight="1" spans="1:7">
      <c r="A8" s="111">
        <v>2013101</v>
      </c>
      <c r="B8" s="38" t="s">
        <v>49</v>
      </c>
      <c r="C8" s="109">
        <v>854.71</v>
      </c>
      <c r="D8" s="109">
        <v>854.71</v>
      </c>
      <c r="E8" s="76"/>
      <c r="F8" s="76"/>
      <c r="G8" s="76"/>
    </row>
    <row r="9" s="63" customFormat="1" ht="18" customHeight="1" spans="1:7">
      <c r="A9" s="111">
        <v>2013150</v>
      </c>
      <c r="B9" s="112" t="s">
        <v>50</v>
      </c>
      <c r="C9" s="109">
        <v>107.94</v>
      </c>
      <c r="D9" s="109">
        <v>107.94</v>
      </c>
      <c r="E9" s="76"/>
      <c r="F9" s="76"/>
      <c r="G9" s="76"/>
    </row>
    <row r="10" customFormat="1" ht="18" customHeight="1" spans="1:7">
      <c r="A10" s="117">
        <v>208</v>
      </c>
      <c r="B10" s="118" t="s">
        <v>51</v>
      </c>
      <c r="C10" s="109">
        <v>42.25</v>
      </c>
      <c r="D10" s="109">
        <v>42.25</v>
      </c>
      <c r="E10" s="71"/>
      <c r="F10" s="71"/>
      <c r="G10" s="71"/>
    </row>
    <row r="11" customFormat="1" ht="18" customHeight="1" spans="1:7">
      <c r="A11" s="117">
        <v>20805</v>
      </c>
      <c r="B11" s="142" t="s">
        <v>52</v>
      </c>
      <c r="C11" s="109">
        <v>42.25</v>
      </c>
      <c r="D11" s="109">
        <v>42.25</v>
      </c>
      <c r="E11" s="71"/>
      <c r="F11" s="71"/>
      <c r="G11" s="71"/>
    </row>
    <row r="12" customFormat="1" ht="18" customHeight="1" spans="1:7">
      <c r="A12" s="117">
        <v>2080501</v>
      </c>
      <c r="B12" s="142" t="s">
        <v>53</v>
      </c>
      <c r="C12" s="109">
        <v>4.03</v>
      </c>
      <c r="D12" s="109">
        <v>4.03</v>
      </c>
      <c r="E12" s="71"/>
      <c r="F12" s="71"/>
      <c r="G12" s="71"/>
    </row>
    <row r="13" ht="18" customHeight="1" spans="1:7">
      <c r="A13" s="117">
        <v>2080505</v>
      </c>
      <c r="B13" s="120" t="s">
        <v>54</v>
      </c>
      <c r="C13" s="109">
        <v>31.12</v>
      </c>
      <c r="D13" s="109">
        <v>31.12</v>
      </c>
      <c r="E13" s="71"/>
      <c r="F13" s="71"/>
      <c r="G13" s="71"/>
    </row>
    <row r="14" ht="18" customHeight="1" spans="1:7">
      <c r="A14" s="117">
        <v>2080506</v>
      </c>
      <c r="B14" s="120" t="s">
        <v>55</v>
      </c>
      <c r="C14" s="109">
        <v>7.1</v>
      </c>
      <c r="D14" s="109">
        <v>7.1</v>
      </c>
      <c r="E14" s="71"/>
      <c r="F14" s="71"/>
      <c r="G14" s="71"/>
    </row>
    <row r="15" ht="18" customHeight="1" spans="1:7">
      <c r="A15" s="122">
        <v>210</v>
      </c>
      <c r="B15" s="123" t="s">
        <v>56</v>
      </c>
      <c r="C15" s="109">
        <v>15.53</v>
      </c>
      <c r="D15" s="109">
        <v>15.53</v>
      </c>
      <c r="E15" s="86"/>
      <c r="F15" s="86"/>
      <c r="G15" s="86"/>
    </row>
    <row r="16" ht="18" customHeight="1" spans="1:7">
      <c r="A16" s="117">
        <v>21011</v>
      </c>
      <c r="B16" s="124" t="s">
        <v>57</v>
      </c>
      <c r="C16" s="109">
        <v>15.53</v>
      </c>
      <c r="D16" s="109">
        <v>15.53</v>
      </c>
      <c r="E16" s="143"/>
      <c r="F16" s="143"/>
      <c r="G16" s="143"/>
    </row>
    <row r="17" ht="18" customHeight="1" spans="1:7">
      <c r="A17" s="117">
        <v>2101101</v>
      </c>
      <c r="B17" s="124" t="s">
        <v>58</v>
      </c>
      <c r="C17" s="109">
        <v>6.25</v>
      </c>
      <c r="D17" s="109">
        <v>6.25</v>
      </c>
      <c r="E17" s="143"/>
      <c r="F17" s="143"/>
      <c r="G17" s="143"/>
    </row>
    <row r="18" ht="18" customHeight="1" spans="1:7">
      <c r="A18" s="117">
        <v>2101102</v>
      </c>
      <c r="B18" s="124" t="s">
        <v>59</v>
      </c>
      <c r="C18" s="109">
        <v>6.39</v>
      </c>
      <c r="D18" s="109">
        <v>6.39</v>
      </c>
      <c r="E18" s="143"/>
      <c r="F18" s="143"/>
      <c r="G18" s="143"/>
    </row>
    <row r="19" ht="18" customHeight="1" spans="1:7">
      <c r="A19" s="117">
        <v>2101103</v>
      </c>
      <c r="B19" s="124" t="s">
        <v>60</v>
      </c>
      <c r="C19" s="109">
        <v>2.89</v>
      </c>
      <c r="D19" s="109">
        <v>2.89</v>
      </c>
      <c r="E19" s="143"/>
      <c r="F19" s="143"/>
      <c r="G19" s="143"/>
    </row>
    <row r="20" ht="18" customHeight="1" spans="1:7">
      <c r="A20" s="117">
        <v>221</v>
      </c>
      <c r="B20" s="118" t="s">
        <v>61</v>
      </c>
      <c r="C20" s="109">
        <v>23.34</v>
      </c>
      <c r="D20" s="109">
        <v>23.34</v>
      </c>
      <c r="E20" s="143"/>
      <c r="F20" s="143"/>
      <c r="G20" s="143"/>
    </row>
    <row r="21" ht="18" customHeight="1" spans="1:7">
      <c r="A21" s="117">
        <v>22102</v>
      </c>
      <c r="B21" s="124" t="s">
        <v>62</v>
      </c>
      <c r="C21" s="109">
        <v>23.34</v>
      </c>
      <c r="D21" s="109">
        <v>23.34</v>
      </c>
      <c r="E21" s="143"/>
      <c r="F21" s="143"/>
      <c r="G21" s="143"/>
    </row>
    <row r="22" ht="18" customHeight="1" spans="1:7">
      <c r="A22" s="117">
        <v>2210201</v>
      </c>
      <c r="B22" s="118" t="s">
        <v>63</v>
      </c>
      <c r="C22" s="109">
        <v>23.34</v>
      </c>
      <c r="D22" s="109">
        <v>23.34</v>
      </c>
      <c r="E22" s="143"/>
      <c r="F22" s="143"/>
      <c r="G22" s="143"/>
    </row>
    <row r="23" ht="18" customHeight="1" spans="1:7">
      <c r="A23" s="125" t="s">
        <v>64</v>
      </c>
      <c r="B23" s="126"/>
      <c r="C23" s="109">
        <v>1043.77</v>
      </c>
      <c r="D23" s="109">
        <v>1043.77</v>
      </c>
      <c r="E23" s="143"/>
      <c r="F23" s="143"/>
      <c r="G23" s="143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showGridLines="0" showZeros="0" workbookViewId="0">
      <selection activeCell="A24" sqref="A24:B24"/>
    </sheetView>
  </sheetViews>
  <sheetFormatPr defaultColWidth="6.875" defaultRowHeight="11.25" outlineLevelCol="4"/>
  <cols>
    <col min="1" max="1" width="19.375" style="64" customWidth="1"/>
    <col min="2" max="2" width="36.75" style="64" customWidth="1"/>
    <col min="3" max="5" width="24.125" style="64" customWidth="1"/>
    <col min="6" max="16384" width="6.875" style="64"/>
  </cols>
  <sheetData>
    <row r="1" ht="16.5" customHeight="1" spans="1:5">
      <c r="A1" s="45" t="s">
        <v>65</v>
      </c>
      <c r="B1" s="46"/>
      <c r="C1" s="46"/>
      <c r="D1" s="74"/>
      <c r="E1" s="74"/>
    </row>
    <row r="2" ht="16.5" customHeight="1" spans="1:5">
      <c r="A2" s="46"/>
      <c r="B2" s="46"/>
      <c r="C2" s="46"/>
      <c r="D2" s="74"/>
      <c r="E2" s="74"/>
    </row>
    <row r="3" ht="29.25" customHeight="1" spans="1:5">
      <c r="A3" s="65" t="s">
        <v>66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33" t="s">
        <v>2</v>
      </c>
    </row>
    <row r="5" ht="26.25" customHeight="1" spans="1:5">
      <c r="A5" s="134" t="s">
        <v>40</v>
      </c>
      <c r="B5" s="135"/>
      <c r="C5" s="136" t="s">
        <v>37</v>
      </c>
      <c r="D5" s="136" t="s">
        <v>67</v>
      </c>
      <c r="E5" s="136" t="s">
        <v>68</v>
      </c>
    </row>
    <row r="6" s="63" customFormat="1" ht="27.75" customHeight="1" spans="1:5">
      <c r="A6" s="136" t="s">
        <v>45</v>
      </c>
      <c r="B6" s="136" t="s">
        <v>46</v>
      </c>
      <c r="C6" s="137"/>
      <c r="D6" s="137"/>
      <c r="E6" s="137"/>
    </row>
    <row r="7" s="63" customFormat="1" ht="18" customHeight="1" spans="1:5">
      <c r="A7" s="111">
        <v>201</v>
      </c>
      <c r="B7" s="112" t="s">
        <v>47</v>
      </c>
      <c r="C7" s="109">
        <v>962.65</v>
      </c>
      <c r="D7" s="109"/>
      <c r="E7" s="109"/>
    </row>
    <row r="8" s="63" customFormat="1" ht="18" customHeight="1" spans="1:5">
      <c r="A8" s="111">
        <v>20131</v>
      </c>
      <c r="B8" s="116" t="s">
        <v>48</v>
      </c>
      <c r="C8" s="109">
        <v>962.65</v>
      </c>
      <c r="D8" s="109"/>
      <c r="E8" s="109"/>
    </row>
    <row r="9" s="63" customFormat="1" ht="18" customHeight="1" spans="1:5">
      <c r="A9" s="111">
        <v>2013101</v>
      </c>
      <c r="B9" s="38" t="s">
        <v>49</v>
      </c>
      <c r="C9" s="109">
        <v>854.71</v>
      </c>
      <c r="D9" s="109">
        <v>181.24</v>
      </c>
      <c r="E9" s="109">
        <v>673.47</v>
      </c>
    </row>
    <row r="10" s="63" customFormat="1" ht="18" customHeight="1" spans="1:5">
      <c r="A10" s="111">
        <v>2013150</v>
      </c>
      <c r="B10" s="112" t="s">
        <v>50</v>
      </c>
      <c r="C10" s="109">
        <v>107.94</v>
      </c>
      <c r="D10" s="109">
        <v>107.94</v>
      </c>
      <c r="E10" s="109"/>
    </row>
    <row r="11" customFormat="1" ht="18" customHeight="1" spans="1:5">
      <c r="A11" s="117">
        <v>208</v>
      </c>
      <c r="B11" s="118" t="s">
        <v>51</v>
      </c>
      <c r="C11" s="109">
        <v>42.25</v>
      </c>
      <c r="D11" s="109"/>
      <c r="E11" s="109"/>
    </row>
    <row r="12" customFormat="1" ht="18" customHeight="1" spans="1:5">
      <c r="A12" s="117">
        <v>20805</v>
      </c>
      <c r="B12" s="119" t="s">
        <v>52</v>
      </c>
      <c r="C12" s="109">
        <v>42.25</v>
      </c>
      <c r="D12" s="109"/>
      <c r="E12" s="109"/>
    </row>
    <row r="13" customFormat="1" ht="18" customHeight="1" spans="1:5">
      <c r="A13" s="117">
        <v>2080501</v>
      </c>
      <c r="B13" s="119" t="s">
        <v>53</v>
      </c>
      <c r="C13" s="109">
        <v>4.03</v>
      </c>
      <c r="D13" s="109">
        <v>4.03</v>
      </c>
      <c r="E13" s="109"/>
    </row>
    <row r="14" ht="18" customHeight="1" spans="1:5">
      <c r="A14" s="117">
        <v>2080505</v>
      </c>
      <c r="B14" s="120" t="s">
        <v>54</v>
      </c>
      <c r="C14" s="109">
        <v>31.12</v>
      </c>
      <c r="D14" s="109">
        <v>31.12</v>
      </c>
      <c r="E14" s="109"/>
    </row>
    <row r="15" ht="18" customHeight="1" spans="1:5">
      <c r="A15" s="117">
        <v>2080506</v>
      </c>
      <c r="B15" s="120" t="s">
        <v>55</v>
      </c>
      <c r="C15" s="109">
        <v>7.1</v>
      </c>
      <c r="D15" s="109">
        <v>7.1</v>
      </c>
      <c r="E15" s="109"/>
    </row>
    <row r="16" ht="18" customHeight="1" spans="1:5">
      <c r="A16" s="117">
        <v>210</v>
      </c>
      <c r="B16" s="118" t="s">
        <v>56</v>
      </c>
      <c r="C16" s="109">
        <v>15.53</v>
      </c>
      <c r="D16" s="109"/>
      <c r="E16" s="109"/>
    </row>
    <row r="17" ht="18" customHeight="1" spans="1:5">
      <c r="A17" s="117">
        <v>21011</v>
      </c>
      <c r="B17" s="124" t="s">
        <v>57</v>
      </c>
      <c r="C17" s="109">
        <v>15.53</v>
      </c>
      <c r="D17" s="109"/>
      <c r="E17" s="109"/>
    </row>
    <row r="18" ht="18" customHeight="1" spans="1:5">
      <c r="A18" s="117">
        <v>2101101</v>
      </c>
      <c r="B18" s="124" t="s">
        <v>58</v>
      </c>
      <c r="C18" s="109">
        <v>6.25</v>
      </c>
      <c r="D18" s="109">
        <v>6.25</v>
      </c>
      <c r="E18" s="109"/>
    </row>
    <row r="19" ht="18" customHeight="1" spans="1:5">
      <c r="A19" s="117">
        <v>2101102</v>
      </c>
      <c r="B19" s="124" t="s">
        <v>59</v>
      </c>
      <c r="C19" s="109">
        <v>6.39</v>
      </c>
      <c r="D19" s="109">
        <v>6.39</v>
      </c>
      <c r="E19" s="109"/>
    </row>
    <row r="20" ht="18" customHeight="1" spans="1:5">
      <c r="A20" s="117">
        <v>2101103</v>
      </c>
      <c r="B20" s="124" t="s">
        <v>60</v>
      </c>
      <c r="C20" s="109">
        <v>2.89</v>
      </c>
      <c r="D20" s="109">
        <v>2.89</v>
      </c>
      <c r="E20" s="109"/>
    </row>
    <row r="21" ht="18" customHeight="1" spans="1:5">
      <c r="A21" s="117">
        <v>221</v>
      </c>
      <c r="B21" s="118" t="s">
        <v>61</v>
      </c>
      <c r="C21" s="109">
        <v>23.34</v>
      </c>
      <c r="D21" s="109"/>
      <c r="E21" s="109"/>
    </row>
    <row r="22" ht="18" customHeight="1" spans="1:5">
      <c r="A22" s="117">
        <v>22102</v>
      </c>
      <c r="B22" s="124" t="s">
        <v>62</v>
      </c>
      <c r="C22" s="109">
        <v>23.34</v>
      </c>
      <c r="D22" s="109"/>
      <c r="E22" s="109"/>
    </row>
    <row r="23" ht="18" customHeight="1" spans="1:5">
      <c r="A23" s="117">
        <v>2210201</v>
      </c>
      <c r="B23" s="118" t="s">
        <v>63</v>
      </c>
      <c r="C23" s="109">
        <v>23.34</v>
      </c>
      <c r="D23" s="109">
        <v>23.34</v>
      </c>
      <c r="E23" s="109"/>
    </row>
    <row r="24" ht="18" customHeight="1" spans="1:5">
      <c r="A24" s="125" t="s">
        <v>64</v>
      </c>
      <c r="B24" s="126"/>
      <c r="C24" s="109">
        <v>1043.77</v>
      </c>
      <c r="D24" s="109">
        <v>370.3</v>
      </c>
      <c r="E24" s="109">
        <v>673.47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C29" sqref="A29 C29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69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80" t="s">
        <v>70</v>
      </c>
      <c r="B3" s="80"/>
      <c r="C3" s="80"/>
      <c r="D3" s="80"/>
      <c r="E3" s="80"/>
      <c r="F3" s="80"/>
    </row>
    <row r="4" ht="14.25" customHeight="1" spans="1:6">
      <c r="A4" s="132"/>
      <c r="B4" s="132"/>
      <c r="C4" s="132"/>
      <c r="D4" s="132"/>
      <c r="E4" s="132"/>
      <c r="F4" s="82" t="s">
        <v>2</v>
      </c>
    </row>
    <row r="5" ht="24" customHeight="1" spans="1:6">
      <c r="A5" s="154" t="s">
        <v>3</v>
      </c>
      <c r="B5" s="67"/>
      <c r="C5" s="154" t="s">
        <v>4</v>
      </c>
      <c r="D5" s="67"/>
      <c r="E5" s="67"/>
      <c r="F5" s="67"/>
    </row>
    <row r="6" ht="24" customHeight="1" spans="1:6">
      <c r="A6" s="154" t="s">
        <v>5</v>
      </c>
      <c r="B6" s="154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71</v>
      </c>
      <c r="E7" s="67" t="s">
        <v>41</v>
      </c>
      <c r="F7" s="67" t="s">
        <v>72</v>
      </c>
    </row>
    <row r="8" ht="28.5" customHeight="1" spans="1:6">
      <c r="A8" s="71" t="s">
        <v>11</v>
      </c>
      <c r="B8" s="109">
        <v>1043.77</v>
      </c>
      <c r="C8" s="69" t="s">
        <v>12</v>
      </c>
      <c r="D8" s="109">
        <v>962.65</v>
      </c>
      <c r="E8" s="109">
        <v>962.65</v>
      </c>
      <c r="F8" s="76"/>
    </row>
    <row r="9" ht="28.5" customHeight="1" spans="1:6">
      <c r="A9" s="71" t="s">
        <v>13</v>
      </c>
      <c r="B9" s="76"/>
      <c r="C9" s="69" t="s">
        <v>14</v>
      </c>
      <c r="D9" s="69"/>
      <c r="E9" s="69"/>
      <c r="F9" s="76"/>
    </row>
    <row r="10" ht="28.5" customHeight="1" spans="1:6">
      <c r="A10" s="71"/>
      <c r="B10" s="71"/>
      <c r="C10" s="69" t="s">
        <v>16</v>
      </c>
      <c r="D10" s="69"/>
      <c r="E10" s="69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9" t="s">
        <v>19</v>
      </c>
      <c r="D12" s="69"/>
      <c r="E12" s="69"/>
      <c r="F12" s="76"/>
    </row>
    <row r="13" ht="28.5" customHeight="1" spans="1:6">
      <c r="A13" s="71"/>
      <c r="B13" s="71"/>
      <c r="C13" s="69" t="s">
        <v>20</v>
      </c>
      <c r="D13" s="69"/>
      <c r="E13" s="69"/>
      <c r="F13" s="76"/>
    </row>
    <row r="14" ht="28.5" customHeight="1" spans="1:6">
      <c r="A14" s="71"/>
      <c r="B14" s="71"/>
      <c r="C14" s="71" t="s">
        <v>21</v>
      </c>
      <c r="D14" s="71"/>
      <c r="E14" s="71"/>
      <c r="F14" s="71"/>
    </row>
    <row r="15" ht="28.5" customHeight="1" spans="1:6">
      <c r="A15" s="71"/>
      <c r="B15" s="71"/>
      <c r="C15" s="71" t="s">
        <v>22</v>
      </c>
      <c r="D15" s="109">
        <v>42.25</v>
      </c>
      <c r="E15" s="109">
        <v>42.25</v>
      </c>
      <c r="F15" s="71"/>
    </row>
    <row r="16" ht="28.5" customHeight="1" spans="1:6">
      <c r="A16" s="71"/>
      <c r="B16" s="71"/>
      <c r="C16" s="69" t="s">
        <v>23</v>
      </c>
      <c r="D16" s="109">
        <v>15.53</v>
      </c>
      <c r="E16" s="109">
        <v>15.53</v>
      </c>
      <c r="F16" s="71"/>
    </row>
    <row r="17" ht="28.5" customHeight="1" spans="1:6">
      <c r="A17" s="71"/>
      <c r="B17" s="71"/>
      <c r="C17" s="69" t="s">
        <v>24</v>
      </c>
      <c r="D17" s="69"/>
      <c r="E17" s="69"/>
      <c r="F17" s="71"/>
    </row>
    <row r="18" ht="28.5" customHeight="1" spans="1:6">
      <c r="A18" s="71"/>
      <c r="B18" s="71"/>
      <c r="C18" s="71" t="s">
        <v>25</v>
      </c>
      <c r="D18" s="71"/>
      <c r="E18" s="71"/>
      <c r="F18" s="71"/>
    </row>
    <row r="19" ht="28.5" customHeight="1" spans="1:6">
      <c r="A19" s="71"/>
      <c r="B19" s="71"/>
      <c r="C19" s="71" t="s">
        <v>26</v>
      </c>
      <c r="D19" s="71"/>
      <c r="E19" s="71"/>
      <c r="F19" s="71"/>
    </row>
    <row r="20" ht="28.5" customHeight="1" spans="1:6">
      <c r="A20" s="71"/>
      <c r="B20" s="71"/>
      <c r="C20" s="71" t="s">
        <v>27</v>
      </c>
      <c r="D20" s="71"/>
      <c r="E20" s="71"/>
      <c r="F20" s="71"/>
    </row>
    <row r="21" ht="28.5" customHeight="1" spans="1:6">
      <c r="A21" s="71"/>
      <c r="B21" s="71"/>
      <c r="C21" s="71" t="s">
        <v>73</v>
      </c>
      <c r="D21" s="71"/>
      <c r="E21" s="71"/>
      <c r="F21" s="71"/>
    </row>
    <row r="22" ht="28.5" customHeight="1" spans="1:6">
      <c r="A22" s="71"/>
      <c r="B22" s="71"/>
      <c r="C22" s="71" t="s">
        <v>29</v>
      </c>
      <c r="D22" s="71"/>
      <c r="E22" s="71"/>
      <c r="F22" s="71"/>
    </row>
    <row r="23" ht="28.5" customHeight="1" spans="1:6">
      <c r="A23" s="71"/>
      <c r="B23" s="71"/>
      <c r="C23" s="71" t="s">
        <v>30</v>
      </c>
      <c r="D23" s="71"/>
      <c r="E23" s="71"/>
      <c r="F23" s="71"/>
    </row>
    <row r="24" ht="28.5" customHeight="1" spans="1:6">
      <c r="A24" s="71"/>
      <c r="B24" s="71"/>
      <c r="C24" s="71" t="s">
        <v>31</v>
      </c>
      <c r="D24" s="71"/>
      <c r="E24" s="71"/>
      <c r="F24" s="71"/>
    </row>
    <row r="25" ht="28.5" customHeight="1" spans="1:6">
      <c r="A25" s="71"/>
      <c r="B25" s="71"/>
      <c r="C25" s="71" t="s">
        <v>32</v>
      </c>
      <c r="D25" s="109">
        <v>23.34</v>
      </c>
      <c r="E25" s="109">
        <v>23.34</v>
      </c>
      <c r="F25" s="71"/>
    </row>
    <row r="26" ht="28.5" customHeight="1" spans="1:6">
      <c r="A26" s="71"/>
      <c r="B26" s="71"/>
      <c r="C26" s="71" t="s">
        <v>33</v>
      </c>
      <c r="D26" s="71"/>
      <c r="E26" s="71"/>
      <c r="F26" s="71"/>
    </row>
    <row r="27" ht="28.5" customHeight="1" spans="1:6">
      <c r="A27" s="71"/>
      <c r="B27" s="71"/>
      <c r="C27" s="71" t="s">
        <v>34</v>
      </c>
      <c r="D27" s="71"/>
      <c r="E27" s="71"/>
      <c r="F27" s="71"/>
    </row>
    <row r="28" ht="28.5" customHeight="1" spans="1:6">
      <c r="A28" s="71"/>
      <c r="B28" s="71"/>
      <c r="C28" s="71" t="s">
        <v>35</v>
      </c>
      <c r="D28" s="71"/>
      <c r="E28" s="71"/>
      <c r="F28" s="71"/>
    </row>
    <row r="29" ht="28.5" customHeight="1" spans="1:6">
      <c r="A29" s="84" t="s">
        <v>36</v>
      </c>
      <c r="B29" s="109">
        <v>1043.77</v>
      </c>
      <c r="C29" s="84" t="s">
        <v>37</v>
      </c>
      <c r="D29" s="109">
        <v>1043.77</v>
      </c>
      <c r="E29" s="109">
        <v>1043.77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showGridLines="0" showZeros="0" workbookViewId="0">
      <selection activeCell="A24" sqref="A24:B24"/>
    </sheetView>
  </sheetViews>
  <sheetFormatPr defaultColWidth="6.875" defaultRowHeight="11.25"/>
  <cols>
    <col min="1" max="1" width="12.875" style="64" customWidth="1"/>
    <col min="2" max="2" width="38.12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5" t="s">
        <v>74</v>
      </c>
      <c r="B1" s="46"/>
      <c r="C1" s="46"/>
      <c r="D1" s="46"/>
      <c r="E1" s="46"/>
      <c r="F1" s="46"/>
      <c r="G1" s="46"/>
      <c r="H1" s="46"/>
      <c r="I1" s="74"/>
      <c r="J1" s="74"/>
      <c r="K1" s="74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4"/>
      <c r="J2" s="74"/>
      <c r="K2" s="74"/>
    </row>
    <row r="3" ht="29.25" customHeight="1" spans="1:11">
      <c r="A3" s="65" t="s">
        <v>75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10"/>
      <c r="B4" s="110"/>
      <c r="C4" s="110"/>
      <c r="D4" s="110"/>
      <c r="E4" s="110"/>
      <c r="F4" s="110"/>
      <c r="G4" s="110"/>
      <c r="H4" s="110"/>
      <c r="I4" s="110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76</v>
      </c>
      <c r="D5" s="67"/>
      <c r="E5" s="67"/>
      <c r="F5" s="67" t="s">
        <v>77</v>
      </c>
      <c r="G5" s="67"/>
      <c r="H5" s="67"/>
      <c r="I5" s="67" t="s">
        <v>78</v>
      </c>
      <c r="J5" s="67"/>
      <c r="K5" s="67"/>
    </row>
    <row r="6" s="63" customFormat="1" ht="18" customHeight="1" spans="1:11">
      <c r="A6" s="67" t="s">
        <v>45</v>
      </c>
      <c r="B6" s="67" t="s">
        <v>46</v>
      </c>
      <c r="C6" s="67" t="s">
        <v>64</v>
      </c>
      <c r="D6" s="67" t="s">
        <v>67</v>
      </c>
      <c r="E6" s="67" t="s">
        <v>68</v>
      </c>
      <c r="F6" s="67" t="s">
        <v>64</v>
      </c>
      <c r="G6" s="67" t="s">
        <v>67</v>
      </c>
      <c r="H6" s="67" t="s">
        <v>68</v>
      </c>
      <c r="I6" s="67" t="s">
        <v>64</v>
      </c>
      <c r="J6" s="67" t="s">
        <v>67</v>
      </c>
      <c r="K6" s="67" t="s">
        <v>68</v>
      </c>
    </row>
    <row r="7" s="63" customFormat="1" ht="18" customHeight="1" spans="1:11">
      <c r="A7" s="111">
        <v>201</v>
      </c>
      <c r="B7" s="112" t="s">
        <v>47</v>
      </c>
      <c r="C7" s="113">
        <v>711.62</v>
      </c>
      <c r="D7" s="114">
        <v>383.97</v>
      </c>
      <c r="E7" s="114">
        <v>327.65</v>
      </c>
      <c r="F7" s="115">
        <v>962.65</v>
      </c>
      <c r="G7" s="115">
        <v>289.18</v>
      </c>
      <c r="H7" s="115">
        <v>673.47</v>
      </c>
      <c r="I7" s="128">
        <f>(F7-C7)/C7*100</f>
        <v>35.2758494702229</v>
      </c>
      <c r="J7" s="128">
        <f>(G7-D7)/D7*100</f>
        <v>-24.6868244914967</v>
      </c>
      <c r="K7" s="128">
        <f t="shared" ref="K7:K9" si="0">(H7-E7)/E7*100</f>
        <v>105.54555165573</v>
      </c>
    </row>
    <row r="8" s="63" customFormat="1" ht="18" customHeight="1" spans="1:11">
      <c r="A8" s="111">
        <v>20131</v>
      </c>
      <c r="B8" s="116" t="s">
        <v>48</v>
      </c>
      <c r="C8" s="113">
        <v>711.62</v>
      </c>
      <c r="D8" s="114">
        <v>383.97</v>
      </c>
      <c r="E8" s="114">
        <v>327.65</v>
      </c>
      <c r="F8" s="115">
        <v>962.65</v>
      </c>
      <c r="G8" s="115">
        <v>289.18</v>
      </c>
      <c r="H8" s="115">
        <v>673.47</v>
      </c>
      <c r="I8" s="128">
        <f t="shared" ref="I8:I24" si="1">(F8-C8)/C8*100</f>
        <v>35.2758494702229</v>
      </c>
      <c r="J8" s="128">
        <f t="shared" ref="J8:J24" si="2">(G8-D8)/D8*100</f>
        <v>-24.6868244914967</v>
      </c>
      <c r="K8" s="128">
        <f t="shared" si="0"/>
        <v>105.54555165573</v>
      </c>
    </row>
    <row r="9" s="63" customFormat="1" ht="18" customHeight="1" spans="1:11">
      <c r="A9" s="111">
        <v>2013101</v>
      </c>
      <c r="B9" s="38" t="s">
        <v>49</v>
      </c>
      <c r="C9" s="113">
        <v>606.77</v>
      </c>
      <c r="D9" s="114">
        <v>279.12</v>
      </c>
      <c r="E9" s="114">
        <v>327.65</v>
      </c>
      <c r="F9" s="115">
        <v>854.71</v>
      </c>
      <c r="G9" s="115">
        <v>181.24</v>
      </c>
      <c r="H9" s="115">
        <v>673.47</v>
      </c>
      <c r="I9" s="128">
        <f t="shared" si="1"/>
        <v>40.8622707121315</v>
      </c>
      <c r="J9" s="128">
        <f t="shared" si="2"/>
        <v>-35.0673545428489</v>
      </c>
      <c r="K9" s="128">
        <f t="shared" si="0"/>
        <v>105.54555165573</v>
      </c>
    </row>
    <row r="10" s="63" customFormat="1" ht="18" customHeight="1" spans="1:11">
      <c r="A10" s="111">
        <v>2013150</v>
      </c>
      <c r="B10" s="112" t="s">
        <v>50</v>
      </c>
      <c r="C10" s="113">
        <v>104.85</v>
      </c>
      <c r="D10" s="114">
        <v>104.85</v>
      </c>
      <c r="E10" s="114"/>
      <c r="F10" s="115">
        <v>107.94</v>
      </c>
      <c r="G10" s="115">
        <v>107.94</v>
      </c>
      <c r="H10" s="115"/>
      <c r="I10" s="128">
        <f t="shared" si="1"/>
        <v>2.94706723891274</v>
      </c>
      <c r="J10" s="128">
        <f t="shared" si="2"/>
        <v>2.94706723891274</v>
      </c>
      <c r="K10" s="128"/>
    </row>
    <row r="11" s="63" customFormat="1" ht="18" customHeight="1" spans="1:11">
      <c r="A11" s="117">
        <v>208</v>
      </c>
      <c r="B11" s="118" t="s">
        <v>51</v>
      </c>
      <c r="C11" s="113">
        <v>40.73</v>
      </c>
      <c r="D11" s="113">
        <v>40.73</v>
      </c>
      <c r="E11" s="114"/>
      <c r="F11" s="115">
        <v>42.25</v>
      </c>
      <c r="G11" s="115">
        <v>42.25</v>
      </c>
      <c r="H11" s="115"/>
      <c r="I11" s="128">
        <f t="shared" si="1"/>
        <v>3.73189295359687</v>
      </c>
      <c r="J11" s="128">
        <f t="shared" si="2"/>
        <v>3.73189295359687</v>
      </c>
      <c r="K11" s="128"/>
    </row>
    <row r="12" customFormat="1" ht="18" customHeight="1" spans="1:11">
      <c r="A12" s="117">
        <v>20805</v>
      </c>
      <c r="B12" s="119" t="s">
        <v>52</v>
      </c>
      <c r="C12" s="113">
        <v>40.73</v>
      </c>
      <c r="D12" s="113">
        <v>40.73</v>
      </c>
      <c r="E12" s="114"/>
      <c r="F12" s="115">
        <v>42.25</v>
      </c>
      <c r="G12" s="115">
        <v>42.25</v>
      </c>
      <c r="H12" s="115"/>
      <c r="I12" s="128">
        <f t="shared" si="1"/>
        <v>3.73189295359687</v>
      </c>
      <c r="J12" s="128">
        <f t="shared" si="2"/>
        <v>3.73189295359687</v>
      </c>
      <c r="K12" s="128"/>
    </row>
    <row r="13" ht="18" customHeight="1" spans="1:11">
      <c r="A13" s="117">
        <v>2080501</v>
      </c>
      <c r="B13" s="119" t="s">
        <v>53</v>
      </c>
      <c r="C13" s="113">
        <v>4.03</v>
      </c>
      <c r="D13" s="113">
        <v>4.03</v>
      </c>
      <c r="E13" s="114"/>
      <c r="F13" s="115">
        <v>4.03</v>
      </c>
      <c r="G13" s="115">
        <v>4.03</v>
      </c>
      <c r="H13" s="115"/>
      <c r="I13" s="128">
        <v>100</v>
      </c>
      <c r="J13" s="128">
        <v>100</v>
      </c>
      <c r="K13" s="128"/>
    </row>
    <row r="14" ht="18" customHeight="1" spans="1:11">
      <c r="A14" s="117">
        <v>2080505</v>
      </c>
      <c r="B14" s="120" t="s">
        <v>54</v>
      </c>
      <c r="C14" s="113">
        <v>30.5</v>
      </c>
      <c r="D14" s="113">
        <v>30.5</v>
      </c>
      <c r="E14" s="114"/>
      <c r="F14" s="115">
        <v>31.12</v>
      </c>
      <c r="G14" s="115">
        <v>31.12</v>
      </c>
      <c r="H14" s="115"/>
      <c r="I14" s="128">
        <f t="shared" si="1"/>
        <v>2.03278688524591</v>
      </c>
      <c r="J14" s="128">
        <f t="shared" si="2"/>
        <v>2.03278688524591</v>
      </c>
      <c r="K14" s="128"/>
    </row>
    <row r="15" ht="18" customHeight="1" spans="1:11">
      <c r="A15" s="117">
        <v>2080506</v>
      </c>
      <c r="B15" s="120" t="s">
        <v>55</v>
      </c>
      <c r="C15" s="121">
        <v>6.2</v>
      </c>
      <c r="D15" s="121">
        <v>6.2</v>
      </c>
      <c r="E15" s="121"/>
      <c r="F15" s="115">
        <v>7.1</v>
      </c>
      <c r="G15" s="115">
        <v>7.1</v>
      </c>
      <c r="H15" s="115"/>
      <c r="I15" s="128">
        <f t="shared" si="1"/>
        <v>14.5161290322581</v>
      </c>
      <c r="J15" s="128">
        <f t="shared" si="2"/>
        <v>14.5161290322581</v>
      </c>
      <c r="K15" s="128"/>
    </row>
    <row r="16" ht="18" customHeight="1" spans="1:11">
      <c r="A16" s="122">
        <v>210</v>
      </c>
      <c r="B16" s="123" t="s">
        <v>56</v>
      </c>
      <c r="C16" s="121">
        <v>15.21</v>
      </c>
      <c r="D16" s="121">
        <v>15.21</v>
      </c>
      <c r="E16" s="121"/>
      <c r="F16" s="115">
        <v>15.53</v>
      </c>
      <c r="G16" s="115">
        <v>15.53</v>
      </c>
      <c r="H16" s="115"/>
      <c r="I16" s="128">
        <f t="shared" si="1"/>
        <v>2.10387902695594</v>
      </c>
      <c r="J16" s="128">
        <f t="shared" si="2"/>
        <v>2.10387902695594</v>
      </c>
      <c r="K16" s="128"/>
    </row>
    <row r="17" ht="18" customHeight="1" spans="1:11">
      <c r="A17" s="117">
        <v>21011</v>
      </c>
      <c r="B17" s="124" t="s">
        <v>57</v>
      </c>
      <c r="C17" s="121">
        <v>15.21</v>
      </c>
      <c r="D17" s="121">
        <v>15.21</v>
      </c>
      <c r="E17" s="121"/>
      <c r="F17" s="115">
        <v>15.53</v>
      </c>
      <c r="G17" s="115">
        <v>15.53</v>
      </c>
      <c r="H17" s="115"/>
      <c r="I17" s="128">
        <f t="shared" si="1"/>
        <v>2.10387902695594</v>
      </c>
      <c r="J17" s="128">
        <f t="shared" si="2"/>
        <v>2.10387902695594</v>
      </c>
      <c r="K17" s="128"/>
    </row>
    <row r="18" ht="18" customHeight="1" spans="1:11">
      <c r="A18" s="117">
        <v>2101101</v>
      </c>
      <c r="B18" s="124" t="s">
        <v>58</v>
      </c>
      <c r="C18" s="121">
        <v>6.1</v>
      </c>
      <c r="D18" s="121">
        <v>6.1</v>
      </c>
      <c r="E18" s="121"/>
      <c r="F18" s="115">
        <v>6.25</v>
      </c>
      <c r="G18" s="115">
        <v>6.25</v>
      </c>
      <c r="H18" s="115"/>
      <c r="I18" s="128">
        <f t="shared" si="1"/>
        <v>2.45901639344263</v>
      </c>
      <c r="J18" s="128">
        <f t="shared" si="2"/>
        <v>2.45901639344263</v>
      </c>
      <c r="K18" s="128"/>
    </row>
    <row r="19" ht="18" customHeight="1" spans="1:11">
      <c r="A19" s="117">
        <v>2101102</v>
      </c>
      <c r="B19" s="124" t="s">
        <v>59</v>
      </c>
      <c r="C19" s="121">
        <v>6.29</v>
      </c>
      <c r="D19" s="121">
        <v>6.29</v>
      </c>
      <c r="E19" s="121"/>
      <c r="F19" s="115">
        <v>6.39</v>
      </c>
      <c r="G19" s="115">
        <v>6.39</v>
      </c>
      <c r="H19" s="115"/>
      <c r="I19" s="128">
        <f t="shared" si="1"/>
        <v>1.58982511923688</v>
      </c>
      <c r="J19" s="128">
        <f t="shared" si="2"/>
        <v>1.58982511923688</v>
      </c>
      <c r="K19" s="128"/>
    </row>
    <row r="20" ht="18" customHeight="1" spans="1:11">
      <c r="A20" s="117">
        <v>2101103</v>
      </c>
      <c r="B20" s="124" t="s">
        <v>60</v>
      </c>
      <c r="C20" s="121">
        <v>2.82</v>
      </c>
      <c r="D20" s="121">
        <v>2.82</v>
      </c>
      <c r="E20" s="121"/>
      <c r="F20" s="115">
        <v>2.89</v>
      </c>
      <c r="G20" s="115">
        <v>2.89</v>
      </c>
      <c r="H20" s="115"/>
      <c r="I20" s="128">
        <f t="shared" si="1"/>
        <v>2.48226950354611</v>
      </c>
      <c r="J20" s="128">
        <f t="shared" si="2"/>
        <v>2.48226950354611</v>
      </c>
      <c r="K20" s="128"/>
    </row>
    <row r="21" ht="18" customHeight="1" spans="1:11">
      <c r="A21" s="117">
        <v>221</v>
      </c>
      <c r="B21" s="118" t="s">
        <v>61</v>
      </c>
      <c r="C21" s="121">
        <v>22.88</v>
      </c>
      <c r="D21" s="121">
        <v>22.88</v>
      </c>
      <c r="E21" s="121"/>
      <c r="F21" s="115">
        <v>23.34</v>
      </c>
      <c r="G21" s="115">
        <v>23.34</v>
      </c>
      <c r="H21" s="115"/>
      <c r="I21" s="128">
        <f t="shared" si="1"/>
        <v>2.01048951048951</v>
      </c>
      <c r="J21" s="128">
        <f t="shared" si="2"/>
        <v>2.01048951048951</v>
      </c>
      <c r="K21" s="128"/>
    </row>
    <row r="22" ht="18" customHeight="1" spans="1:11">
      <c r="A22" s="117">
        <v>22102</v>
      </c>
      <c r="B22" s="124" t="s">
        <v>62</v>
      </c>
      <c r="C22" s="121">
        <v>22.88</v>
      </c>
      <c r="D22" s="121">
        <v>22.88</v>
      </c>
      <c r="E22" s="121"/>
      <c r="F22" s="115">
        <v>23.34</v>
      </c>
      <c r="G22" s="115">
        <v>23.34</v>
      </c>
      <c r="H22" s="115"/>
      <c r="I22" s="128">
        <f t="shared" si="1"/>
        <v>2.01048951048951</v>
      </c>
      <c r="J22" s="128">
        <f t="shared" si="2"/>
        <v>2.01048951048951</v>
      </c>
      <c r="K22" s="128"/>
    </row>
    <row r="23" ht="18" customHeight="1" spans="1:11">
      <c r="A23" s="117">
        <v>2210201</v>
      </c>
      <c r="B23" s="118" t="s">
        <v>63</v>
      </c>
      <c r="C23" s="121">
        <v>22.88</v>
      </c>
      <c r="D23" s="121">
        <v>22.88</v>
      </c>
      <c r="E23" s="121"/>
      <c r="F23" s="115">
        <v>23.34</v>
      </c>
      <c r="G23" s="115">
        <v>23.34</v>
      </c>
      <c r="H23" s="115"/>
      <c r="I23" s="128">
        <f t="shared" si="1"/>
        <v>2.01048951048951</v>
      </c>
      <c r="J23" s="128">
        <f t="shared" si="2"/>
        <v>2.01048951048951</v>
      </c>
      <c r="K23" s="128"/>
    </row>
    <row r="24" ht="18" customHeight="1" spans="1:11">
      <c r="A24" s="125" t="s">
        <v>64</v>
      </c>
      <c r="B24" s="126"/>
      <c r="C24" s="113">
        <v>829.44</v>
      </c>
      <c r="D24" s="113">
        <v>462.79</v>
      </c>
      <c r="E24" s="127">
        <v>366.65</v>
      </c>
      <c r="F24" s="115">
        <v>1043.77</v>
      </c>
      <c r="G24" s="115">
        <v>370.3</v>
      </c>
      <c r="H24" s="115">
        <v>673.47</v>
      </c>
      <c r="I24" s="128">
        <f t="shared" si="1"/>
        <v>25.8403260030864</v>
      </c>
      <c r="J24" s="128">
        <f t="shared" si="2"/>
        <v>-19.9853065105123</v>
      </c>
      <c r="K24" s="128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7"/>
  <sheetViews>
    <sheetView zoomScale="115" zoomScaleNormal="115" topLeftCell="A43" workbookViewId="0">
      <selection activeCell="A57" sqref="A57"/>
    </sheetView>
  </sheetViews>
  <sheetFormatPr defaultColWidth="9" defaultRowHeight="14.25" outlineLevelCol="5"/>
  <cols>
    <col min="1" max="1" width="38.375" customWidth="1"/>
    <col min="2" max="2" width="18.125" customWidth="1"/>
    <col min="3" max="3" width="22.125" customWidth="1"/>
    <col min="4" max="4" width="30.125" customWidth="1"/>
  </cols>
  <sheetData>
    <row r="1" ht="19.5" customHeight="1" spans="1:3">
      <c r="A1" s="92" t="s">
        <v>79</v>
      </c>
      <c r="B1" s="93"/>
      <c r="C1" s="93"/>
    </row>
    <row r="2" ht="44.25" customHeight="1" spans="1:5">
      <c r="A2" s="94" t="s">
        <v>80</v>
      </c>
      <c r="B2" s="94"/>
      <c r="C2" s="94"/>
      <c r="D2" s="95"/>
      <c r="E2" s="95"/>
    </row>
    <row r="3" ht="20.25" customHeight="1" spans="3:6">
      <c r="C3" s="96" t="s">
        <v>2</v>
      </c>
      <c r="D3" s="93"/>
      <c r="E3" s="93"/>
      <c r="F3" s="93"/>
    </row>
    <row r="4" ht="22.5" customHeight="1" spans="1:6">
      <c r="A4" s="97" t="s">
        <v>81</v>
      </c>
      <c r="B4" s="98" t="s">
        <v>6</v>
      </c>
      <c r="C4" s="97" t="s">
        <v>82</v>
      </c>
      <c r="D4" s="99"/>
      <c r="E4" s="100"/>
      <c r="F4" s="93"/>
    </row>
    <row r="5" ht="22.5" customHeight="1" spans="1:6">
      <c r="A5" s="101" t="s">
        <v>83</v>
      </c>
      <c r="B5" s="102">
        <v>302.3</v>
      </c>
      <c r="C5" s="103"/>
      <c r="D5" s="99"/>
      <c r="E5" s="100"/>
      <c r="F5" s="93"/>
    </row>
    <row r="6" ht="22.5" customHeight="1" spans="1:6">
      <c r="A6" s="103" t="s">
        <v>84</v>
      </c>
      <c r="B6" s="104">
        <v>117.58</v>
      </c>
      <c r="C6" s="103"/>
      <c r="D6" s="99"/>
      <c r="E6" s="100"/>
      <c r="F6" s="93"/>
    </row>
    <row r="7" ht="22.5" customHeight="1" spans="1:6">
      <c r="A7" s="103" t="s">
        <v>85</v>
      </c>
      <c r="B7" s="104">
        <v>61.86</v>
      </c>
      <c r="C7" s="103"/>
      <c r="D7" s="99"/>
      <c r="E7" s="100"/>
      <c r="F7" s="93"/>
    </row>
    <row r="8" ht="22.5" customHeight="1" spans="1:6">
      <c r="A8" s="103" t="s">
        <v>86</v>
      </c>
      <c r="B8" s="104">
        <v>4.98</v>
      </c>
      <c r="C8" s="103"/>
      <c r="D8" s="99"/>
      <c r="E8" s="100"/>
      <c r="F8" s="93"/>
    </row>
    <row r="9" ht="22.5" customHeight="1" spans="1:6">
      <c r="A9" s="103" t="s">
        <v>87</v>
      </c>
      <c r="B9" s="104">
        <v>40.09</v>
      </c>
      <c r="C9" s="103"/>
      <c r="D9" s="99"/>
      <c r="E9" s="100"/>
      <c r="F9" s="93"/>
    </row>
    <row r="10" ht="22.5" customHeight="1" spans="1:6">
      <c r="A10" s="103" t="s">
        <v>88</v>
      </c>
      <c r="B10" s="104">
        <v>31.12</v>
      </c>
      <c r="C10" s="103"/>
      <c r="D10" s="99"/>
      <c r="E10" s="100"/>
      <c r="F10" s="93"/>
    </row>
    <row r="11" ht="22.5" customHeight="1" spans="1:6">
      <c r="A11" s="103" t="s">
        <v>89</v>
      </c>
      <c r="B11" s="104">
        <v>7.1</v>
      </c>
      <c r="C11" s="103"/>
      <c r="D11" s="99"/>
      <c r="E11" s="100"/>
      <c r="F11" s="93"/>
    </row>
    <row r="12" ht="22.5" customHeight="1" spans="1:6">
      <c r="A12" s="103" t="s">
        <v>90</v>
      </c>
      <c r="B12" s="104">
        <v>12.64</v>
      </c>
      <c r="C12" s="103"/>
      <c r="D12" s="99"/>
      <c r="E12" s="100"/>
      <c r="F12" s="93"/>
    </row>
    <row r="13" ht="22.5" customHeight="1" spans="1:6">
      <c r="A13" s="103" t="s">
        <v>91</v>
      </c>
      <c r="B13" s="104">
        <v>2.89</v>
      </c>
      <c r="C13" s="103"/>
      <c r="D13" s="99"/>
      <c r="E13" s="100"/>
      <c r="F13" s="93"/>
    </row>
    <row r="14" ht="22.5" customHeight="1" spans="1:6">
      <c r="A14" s="103" t="s">
        <v>92</v>
      </c>
      <c r="B14" s="104">
        <v>0.08</v>
      </c>
      <c r="C14" s="103"/>
      <c r="D14" s="99"/>
      <c r="E14" s="100"/>
      <c r="F14" s="93"/>
    </row>
    <row r="15" ht="22.5" customHeight="1" spans="1:6">
      <c r="A15" s="103" t="s">
        <v>63</v>
      </c>
      <c r="B15" s="104">
        <v>23.34</v>
      </c>
      <c r="C15" s="103"/>
      <c r="D15" s="99"/>
      <c r="E15" s="100"/>
      <c r="F15" s="93"/>
    </row>
    <row r="16" ht="22.5" customHeight="1" spans="1:6">
      <c r="A16" s="103" t="s">
        <v>93</v>
      </c>
      <c r="B16" s="104">
        <v>0.62</v>
      </c>
      <c r="C16" s="103"/>
      <c r="D16" s="99"/>
      <c r="E16" s="100"/>
      <c r="F16" s="93"/>
    </row>
    <row r="17" ht="22.5" customHeight="1" spans="1:6">
      <c r="A17" s="101" t="s">
        <v>94</v>
      </c>
      <c r="B17" s="105">
        <v>62.77</v>
      </c>
      <c r="C17" s="103"/>
      <c r="D17" s="99"/>
      <c r="E17" s="100"/>
      <c r="F17" s="93"/>
    </row>
    <row r="18" ht="22.5" customHeight="1" spans="1:6">
      <c r="A18" s="103" t="s">
        <v>95</v>
      </c>
      <c r="B18" s="106">
        <v>11</v>
      </c>
      <c r="C18" s="103"/>
      <c r="D18" s="99"/>
      <c r="E18" s="100"/>
      <c r="F18" s="93"/>
    </row>
    <row r="19" ht="22.5" customHeight="1" spans="1:6">
      <c r="A19" s="103" t="s">
        <v>96</v>
      </c>
      <c r="B19" s="106">
        <v>8</v>
      </c>
      <c r="C19" s="103"/>
      <c r="D19" s="99"/>
      <c r="E19" s="100"/>
      <c r="F19" s="93"/>
    </row>
    <row r="20" ht="22.5" customHeight="1" spans="1:6">
      <c r="A20" s="103" t="s">
        <v>97</v>
      </c>
      <c r="B20" s="106"/>
      <c r="C20" s="103"/>
      <c r="D20" s="99"/>
      <c r="E20" s="100"/>
      <c r="F20" s="93"/>
    </row>
    <row r="21" ht="22.5" customHeight="1" spans="1:6">
      <c r="A21" s="103" t="s">
        <v>98</v>
      </c>
      <c r="B21" s="106"/>
      <c r="C21" s="103"/>
      <c r="D21" s="99"/>
      <c r="E21" s="100"/>
      <c r="F21" s="93"/>
    </row>
    <row r="22" ht="22.5" customHeight="1" spans="1:6">
      <c r="A22" s="103" t="s">
        <v>99</v>
      </c>
      <c r="B22" s="106"/>
      <c r="C22" s="103"/>
      <c r="D22" s="99"/>
      <c r="E22" s="100"/>
      <c r="F22" s="93"/>
    </row>
    <row r="23" ht="22.5" customHeight="1" spans="1:6">
      <c r="A23" s="103" t="s">
        <v>100</v>
      </c>
      <c r="B23" s="106"/>
      <c r="C23" s="103"/>
      <c r="D23" s="99"/>
      <c r="E23" s="100"/>
      <c r="F23" s="93"/>
    </row>
    <row r="24" ht="22.5" customHeight="1" spans="1:6">
      <c r="A24" s="103" t="s">
        <v>101</v>
      </c>
      <c r="B24" s="106">
        <v>1</v>
      </c>
      <c r="C24" s="103"/>
      <c r="D24" s="99"/>
      <c r="E24" s="100"/>
      <c r="F24" s="93"/>
    </row>
    <row r="25" ht="22.5" customHeight="1" spans="1:6">
      <c r="A25" s="103" t="s">
        <v>102</v>
      </c>
      <c r="B25" s="106"/>
      <c r="C25" s="103"/>
      <c r="D25" s="99"/>
      <c r="E25" s="100"/>
      <c r="F25" s="93"/>
    </row>
    <row r="26" ht="22.5" customHeight="1" spans="1:6">
      <c r="A26" s="103" t="s">
        <v>103</v>
      </c>
      <c r="B26" s="106"/>
      <c r="C26" s="103"/>
      <c r="D26" s="99"/>
      <c r="E26" s="100"/>
      <c r="F26" s="93"/>
    </row>
    <row r="27" ht="22.5" customHeight="1" spans="1:6">
      <c r="A27" s="103" t="s">
        <v>104</v>
      </c>
      <c r="B27" s="106">
        <v>2.25</v>
      </c>
      <c r="C27" s="103"/>
      <c r="D27" s="99"/>
      <c r="E27" s="100"/>
      <c r="F27" s="93"/>
    </row>
    <row r="28" ht="22.5" customHeight="1" spans="1:6">
      <c r="A28" s="103" t="s">
        <v>105</v>
      </c>
      <c r="B28" s="106"/>
      <c r="C28" s="103"/>
      <c r="D28" s="99"/>
      <c r="E28" s="100"/>
      <c r="F28" s="93"/>
    </row>
    <row r="29" ht="22.5" customHeight="1" spans="1:6">
      <c r="A29" s="103" t="s">
        <v>106</v>
      </c>
      <c r="B29" s="106"/>
      <c r="C29" s="103"/>
      <c r="D29" s="99"/>
      <c r="E29" s="100"/>
      <c r="F29" s="93"/>
    </row>
    <row r="30" ht="22.5" customHeight="1" spans="1:6">
      <c r="A30" s="103" t="s">
        <v>107</v>
      </c>
      <c r="B30" s="106"/>
      <c r="C30" s="103"/>
      <c r="D30" s="93"/>
      <c r="E30" s="93"/>
      <c r="F30" s="93"/>
    </row>
    <row r="31" ht="22.5" customHeight="1" spans="1:6">
      <c r="A31" s="103" t="s">
        <v>108</v>
      </c>
      <c r="B31" s="106"/>
      <c r="C31" s="103"/>
      <c r="D31" s="93"/>
      <c r="E31" s="93"/>
      <c r="F31" s="93"/>
    </row>
    <row r="32" ht="22.5" customHeight="1" spans="1:6">
      <c r="A32" s="103" t="s">
        <v>109</v>
      </c>
      <c r="B32" s="106"/>
      <c r="C32" s="103"/>
      <c r="D32" s="93"/>
      <c r="E32" s="93"/>
      <c r="F32" s="93"/>
    </row>
    <row r="33" ht="22.5" customHeight="1" spans="1:6">
      <c r="A33" s="103" t="s">
        <v>110</v>
      </c>
      <c r="B33" s="106"/>
      <c r="C33" s="103"/>
      <c r="D33" s="93"/>
      <c r="E33" s="93"/>
      <c r="F33" s="93"/>
    </row>
    <row r="34" ht="22.5" customHeight="1" spans="1:6">
      <c r="A34" s="103" t="s">
        <v>111</v>
      </c>
      <c r="B34" s="106"/>
      <c r="C34" s="103"/>
      <c r="D34" s="93"/>
      <c r="E34" s="93"/>
      <c r="F34" s="93"/>
    </row>
    <row r="35" ht="22.5" customHeight="1" spans="1:6">
      <c r="A35" s="103" t="s">
        <v>112</v>
      </c>
      <c r="B35" s="106"/>
      <c r="C35" s="103"/>
      <c r="D35" s="93"/>
      <c r="E35" s="93"/>
      <c r="F35" s="93"/>
    </row>
    <row r="36" ht="22.5" customHeight="1" spans="1:6">
      <c r="A36" s="103" t="s">
        <v>113</v>
      </c>
      <c r="B36" s="106"/>
      <c r="C36" s="103"/>
      <c r="D36" s="93"/>
      <c r="E36" s="93"/>
      <c r="F36" s="93"/>
    </row>
    <row r="37" ht="22.5" customHeight="1" spans="1:6">
      <c r="A37" s="103" t="s">
        <v>114</v>
      </c>
      <c r="B37" s="106">
        <v>14.69</v>
      </c>
      <c r="C37" s="103"/>
      <c r="D37" s="93"/>
      <c r="E37" s="93"/>
      <c r="F37" s="93"/>
    </row>
    <row r="38" ht="22.5" customHeight="1" spans="1:6">
      <c r="A38" s="103" t="s">
        <v>115</v>
      </c>
      <c r="B38" s="106"/>
      <c r="C38" s="103"/>
      <c r="D38" s="93"/>
      <c r="E38" s="93"/>
      <c r="F38" s="93"/>
    </row>
    <row r="39" ht="22.5" customHeight="1" spans="1:6">
      <c r="A39" s="103" t="s">
        <v>116</v>
      </c>
      <c r="B39" s="106"/>
      <c r="C39" s="103"/>
      <c r="D39" s="93"/>
      <c r="E39" s="93"/>
      <c r="F39" s="93"/>
    </row>
    <row r="40" ht="22.5" customHeight="1" spans="1:6">
      <c r="A40" s="103" t="s">
        <v>117</v>
      </c>
      <c r="B40" s="106">
        <v>4.02</v>
      </c>
      <c r="C40" s="103"/>
      <c r="D40" s="93"/>
      <c r="E40" s="93"/>
      <c r="F40" s="93"/>
    </row>
    <row r="41" ht="22.5" customHeight="1" spans="1:6">
      <c r="A41" s="103" t="s">
        <v>118</v>
      </c>
      <c r="B41" s="106">
        <v>1.6</v>
      </c>
      <c r="C41" s="103"/>
      <c r="D41" s="93"/>
      <c r="E41" s="93"/>
      <c r="F41" s="93"/>
    </row>
    <row r="42" ht="22.5" customHeight="1" spans="1:6">
      <c r="A42" s="103" t="s">
        <v>119</v>
      </c>
      <c r="B42" s="106">
        <v>11.46</v>
      </c>
      <c r="C42" s="103"/>
      <c r="D42" s="93"/>
      <c r="E42" s="93"/>
      <c r="F42" s="93"/>
    </row>
    <row r="43" ht="22.5" customHeight="1" spans="1:6">
      <c r="A43" s="103" t="s">
        <v>120</v>
      </c>
      <c r="B43" s="106"/>
      <c r="C43" s="103"/>
      <c r="D43" s="93"/>
      <c r="E43" s="93"/>
      <c r="F43" s="93"/>
    </row>
    <row r="44" ht="22.5" customHeight="1" spans="1:6">
      <c r="A44" s="107" t="s">
        <v>121</v>
      </c>
      <c r="B44" s="106">
        <v>8.75</v>
      </c>
      <c r="C44" s="103"/>
      <c r="D44" s="93"/>
      <c r="E44" s="93"/>
      <c r="F44" s="93"/>
    </row>
    <row r="45" ht="22.5" customHeight="1" spans="1:6">
      <c r="A45" s="101" t="s">
        <v>122</v>
      </c>
      <c r="B45" s="105">
        <v>5.23</v>
      </c>
      <c r="C45" s="103"/>
      <c r="D45" s="93"/>
      <c r="E45" s="93"/>
      <c r="F45" s="93"/>
    </row>
    <row r="46" ht="22.5" customHeight="1" spans="1:6">
      <c r="A46" s="103" t="s">
        <v>123</v>
      </c>
      <c r="B46" s="106"/>
      <c r="C46" s="103"/>
      <c r="D46" s="93"/>
      <c r="E46" s="93"/>
      <c r="F46" s="93"/>
    </row>
    <row r="47" ht="22.5" customHeight="1" spans="1:3">
      <c r="A47" s="103" t="s">
        <v>124</v>
      </c>
      <c r="B47" s="106">
        <v>4.03</v>
      </c>
      <c r="C47" s="103"/>
    </row>
    <row r="48" ht="22.5" customHeight="1" spans="1:3">
      <c r="A48" s="103" t="s">
        <v>125</v>
      </c>
      <c r="B48" s="106"/>
      <c r="C48" s="103"/>
    </row>
    <row r="49" ht="22.5" customHeight="1" spans="1:3">
      <c r="A49" s="103" t="s">
        <v>126</v>
      </c>
      <c r="B49" s="106"/>
      <c r="C49" s="103"/>
    </row>
    <row r="50" ht="22.5" customHeight="1" spans="1:3">
      <c r="A50" s="103" t="s">
        <v>127</v>
      </c>
      <c r="B50" s="106">
        <v>1.2</v>
      </c>
      <c r="C50" s="103"/>
    </row>
    <row r="51" ht="22.5" customHeight="1" spans="1:3">
      <c r="A51" s="103" t="s">
        <v>128</v>
      </c>
      <c r="B51" s="106"/>
      <c r="C51" s="103"/>
    </row>
    <row r="52" ht="22.5" customHeight="1" spans="1:3">
      <c r="A52" s="103" t="s">
        <v>129</v>
      </c>
      <c r="B52" s="106"/>
      <c r="C52" s="103"/>
    </row>
    <row r="53" ht="22.5" customHeight="1" spans="1:3">
      <c r="A53" s="103" t="s">
        <v>130</v>
      </c>
      <c r="B53" s="106"/>
      <c r="C53" s="103"/>
    </row>
    <row r="54" ht="22.5" customHeight="1" spans="1:3">
      <c r="A54" s="103" t="s">
        <v>131</v>
      </c>
      <c r="B54" s="106"/>
      <c r="C54" s="103"/>
    </row>
    <row r="55" ht="22.5" customHeight="1" spans="1:3">
      <c r="A55" s="103" t="s">
        <v>132</v>
      </c>
      <c r="B55" s="106"/>
      <c r="C55" s="103"/>
    </row>
    <row r="56" ht="22.5" customHeight="1" spans="1:3">
      <c r="A56" s="103" t="s">
        <v>133</v>
      </c>
      <c r="B56" s="106"/>
      <c r="C56" s="103"/>
    </row>
    <row r="57" ht="22.5" customHeight="1" spans="1:3">
      <c r="A57" s="108" t="s">
        <v>134</v>
      </c>
      <c r="B57" s="109">
        <v>370.3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135</v>
      </c>
    </row>
    <row r="2" ht="19.5" customHeight="1" spans="1:2">
      <c r="A2" s="78"/>
      <c r="B2" s="79"/>
    </row>
    <row r="3" ht="30" customHeight="1" spans="1:2">
      <c r="A3" s="80" t="s">
        <v>136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77</v>
      </c>
    </row>
    <row r="6" ht="38.25" customHeight="1" spans="1:2">
      <c r="A6" s="84" t="s">
        <v>137</v>
      </c>
      <c r="B6" s="85">
        <v>1.6</v>
      </c>
    </row>
    <row r="7" ht="38.25" customHeight="1" spans="1:2">
      <c r="A7" s="71" t="s">
        <v>138</v>
      </c>
      <c r="B7" s="85"/>
    </row>
    <row r="8" ht="38.25" customHeight="1" spans="1:2">
      <c r="A8" s="71" t="s">
        <v>139</v>
      </c>
      <c r="B8" s="85"/>
    </row>
    <row r="9" ht="38.25" customHeight="1" spans="1:2">
      <c r="A9" s="86" t="s">
        <v>140</v>
      </c>
      <c r="B9" s="87">
        <v>1.6</v>
      </c>
    </row>
    <row r="10" ht="38.25" customHeight="1" spans="1:2">
      <c r="A10" s="88" t="s">
        <v>141</v>
      </c>
      <c r="B10" s="87">
        <v>1.6</v>
      </c>
    </row>
    <row r="11" ht="38.25" customHeight="1" spans="1:2">
      <c r="A11" s="89" t="s">
        <v>142</v>
      </c>
      <c r="B11" s="90"/>
    </row>
    <row r="12" ht="91.5" customHeight="1" spans="1:2">
      <c r="A12" s="91" t="s">
        <v>143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17" sqref="A17:B17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5" t="s">
        <v>144</v>
      </c>
      <c r="B1" s="46"/>
      <c r="C1" s="46"/>
      <c r="D1" s="46"/>
      <c r="E1" s="46"/>
      <c r="F1" s="46"/>
      <c r="G1" s="46"/>
      <c r="H1" s="46"/>
      <c r="I1" s="46"/>
      <c r="J1" s="74"/>
      <c r="K1" s="74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4"/>
      <c r="K2" s="74"/>
    </row>
    <row r="3" ht="29.25" customHeight="1" spans="1:11">
      <c r="A3" s="65" t="s">
        <v>145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76</v>
      </c>
      <c r="D5" s="67"/>
      <c r="E5" s="67"/>
      <c r="F5" s="67" t="s">
        <v>77</v>
      </c>
      <c r="G5" s="67"/>
      <c r="H5" s="67"/>
      <c r="I5" s="67" t="s">
        <v>146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64</v>
      </c>
      <c r="D6" s="67" t="s">
        <v>67</v>
      </c>
      <c r="E6" s="67" t="s">
        <v>68</v>
      </c>
      <c r="F6" s="67" t="s">
        <v>64</v>
      </c>
      <c r="G6" s="67" t="s">
        <v>67</v>
      </c>
      <c r="H6" s="67" t="s">
        <v>68</v>
      </c>
      <c r="I6" s="67" t="s">
        <v>64</v>
      </c>
      <c r="J6" s="67" t="s">
        <v>67</v>
      </c>
      <c r="K6" s="67" t="s">
        <v>68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147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H4" sqref="H4:H5"/>
    </sheetView>
  </sheetViews>
  <sheetFormatPr defaultColWidth="9" defaultRowHeight="14.25" outlineLevelCol="7"/>
  <cols>
    <col min="1" max="1" width="25.25" customWidth="1"/>
    <col min="2" max="3" width="11.75" customWidth="1"/>
    <col min="4" max="4" width="9.25" customWidth="1"/>
    <col min="5" max="5" width="9.125" customWidth="1"/>
    <col min="6" max="6" width="9.75" customWidth="1"/>
    <col min="7" max="7" width="18.375" customWidth="1"/>
    <col min="8" max="8" width="26.125" customWidth="1"/>
  </cols>
  <sheetData>
    <row r="1" ht="18.75" spans="1:6">
      <c r="A1" s="45" t="s">
        <v>148</v>
      </c>
      <c r="B1" s="46"/>
      <c r="C1" s="46"/>
      <c r="D1" s="46"/>
      <c r="E1" s="46"/>
      <c r="F1" s="46"/>
    </row>
    <row r="2" ht="22.5" spans="1:8">
      <c r="A2" s="47" t="s">
        <v>149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150</v>
      </c>
      <c r="B4" s="52" t="s">
        <v>151</v>
      </c>
      <c r="C4" s="53" t="s">
        <v>152</v>
      </c>
      <c r="D4" s="53"/>
      <c r="E4" s="54" t="s">
        <v>153</v>
      </c>
      <c r="F4" s="10" t="s">
        <v>154</v>
      </c>
      <c r="G4" s="54" t="s">
        <v>155</v>
      </c>
      <c r="H4" s="54" t="s">
        <v>156</v>
      </c>
    </row>
    <row r="5" ht="21" customHeight="1" spans="1:8">
      <c r="A5" s="51"/>
      <c r="B5" s="52"/>
      <c r="C5" s="10" t="s">
        <v>157</v>
      </c>
      <c r="D5" s="10" t="s">
        <v>158</v>
      </c>
      <c r="E5" s="54"/>
      <c r="F5" s="10"/>
      <c r="G5" s="54"/>
      <c r="H5" s="54"/>
    </row>
    <row r="6" ht="27.75" customHeight="1" spans="1:8">
      <c r="A6" s="55" t="s">
        <v>147</v>
      </c>
      <c r="B6" s="56">
        <v>673.47</v>
      </c>
      <c r="C6" s="56">
        <v>673.47</v>
      </c>
      <c r="D6" s="56"/>
      <c r="E6" s="57"/>
      <c r="F6" s="58"/>
      <c r="G6" s="58" t="s">
        <v>159</v>
      </c>
      <c r="H6" s="58" t="s">
        <v>159</v>
      </c>
    </row>
    <row r="7" ht="39" customHeight="1" spans="1:8">
      <c r="A7" s="59" t="s">
        <v>160</v>
      </c>
      <c r="B7" s="56">
        <v>8</v>
      </c>
      <c r="C7" s="56">
        <v>8</v>
      </c>
      <c r="D7" s="56"/>
      <c r="E7" s="57" t="s">
        <v>161</v>
      </c>
      <c r="F7" s="58" t="s">
        <v>162</v>
      </c>
      <c r="G7" s="60" t="s">
        <v>163</v>
      </c>
      <c r="H7" s="61" t="s">
        <v>164</v>
      </c>
    </row>
    <row r="8" ht="40" customHeight="1" spans="1:8">
      <c r="A8" s="59" t="s">
        <v>165</v>
      </c>
      <c r="B8" s="56">
        <v>8</v>
      </c>
      <c r="C8" s="56">
        <v>8</v>
      </c>
      <c r="D8" s="56"/>
      <c r="E8" s="57" t="s">
        <v>161</v>
      </c>
      <c r="F8" s="58" t="s">
        <v>162</v>
      </c>
      <c r="G8" s="60" t="s">
        <v>166</v>
      </c>
      <c r="H8" s="61" t="s">
        <v>167</v>
      </c>
    </row>
    <row r="9" ht="83" customHeight="1" spans="1:8">
      <c r="A9" s="59" t="s">
        <v>168</v>
      </c>
      <c r="B9" s="56">
        <v>313.76</v>
      </c>
      <c r="C9" s="56">
        <v>313.76</v>
      </c>
      <c r="D9" s="56"/>
      <c r="E9" s="57" t="s">
        <v>161</v>
      </c>
      <c r="F9" s="58" t="s">
        <v>162</v>
      </c>
      <c r="G9" s="60" t="s">
        <v>169</v>
      </c>
      <c r="H9" s="61" t="s">
        <v>170</v>
      </c>
    </row>
    <row r="10" ht="42" customHeight="1" spans="1:8">
      <c r="A10" s="59" t="s">
        <v>171</v>
      </c>
      <c r="B10" s="56">
        <v>15</v>
      </c>
      <c r="C10" s="56">
        <v>15</v>
      </c>
      <c r="D10" s="56"/>
      <c r="E10" s="57" t="s">
        <v>161</v>
      </c>
      <c r="F10" s="58" t="s">
        <v>162</v>
      </c>
      <c r="G10" s="60" t="s">
        <v>172</v>
      </c>
      <c r="H10" s="61" t="s">
        <v>173</v>
      </c>
    </row>
    <row r="11" ht="27.75" customHeight="1" spans="1:8">
      <c r="A11" s="59" t="s">
        <v>174</v>
      </c>
      <c r="B11" s="56">
        <v>1.29</v>
      </c>
      <c r="C11" s="56">
        <v>1.29</v>
      </c>
      <c r="D11" s="56"/>
      <c r="E11" s="57" t="s">
        <v>161</v>
      </c>
      <c r="F11" s="58" t="s">
        <v>162</v>
      </c>
      <c r="G11" s="60" t="s">
        <v>175</v>
      </c>
      <c r="H11" s="61" t="s">
        <v>176</v>
      </c>
    </row>
    <row r="12" ht="87" customHeight="1" spans="1:8">
      <c r="A12" s="62" t="s">
        <v>177</v>
      </c>
      <c r="B12" s="56">
        <v>327.42</v>
      </c>
      <c r="C12" s="56">
        <v>327.42</v>
      </c>
      <c r="D12" s="56"/>
      <c r="E12" s="57" t="s">
        <v>161</v>
      </c>
      <c r="F12" s="58" t="s">
        <v>162</v>
      </c>
      <c r="G12" s="60" t="s">
        <v>178</v>
      </c>
      <c r="H12" s="61" t="s">
        <v>170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2019-03-08T08:00:00Z</cp:lastPrinted>
  <dcterms:modified xsi:type="dcterms:W3CDTF">2021-05-15T09:38:39Z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