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710" firstSheet="9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<sst xmlns="http://schemas.openxmlformats.org/spreadsheetml/2006/main" count="441" uniqueCount="234">
  <si>
    <t>表1</t>
  </si>
  <si>
    <t>孝义市环境卫生服务中心2021年部门收支总表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</si>
  <si>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</si>
  <si>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</si>
  <si>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</si>
  <si>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</si>
  <si>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</si>
  <si>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</si>
  <si>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</si>
  <si>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</si>
  <si>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</si>
  <si>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</si>
  <si>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增加0.46%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</si>
  <si>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</si>
  <si>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</si>
  <si>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</si>
  <si>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</si>
  <si>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</si>
  <si>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</si>
  <si>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</si>
  <si>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</si>
  <si>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</si>
  <si>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</si>
  <si>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</si>
  <si>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31.00</t>
  </si>
  <si>
    <t>增加40.74%</t>
  </si>
  <si>
    <t>十、卫生健康支出</t>
  </si>
  <si>
    <t>12.01</t>
  </si>
  <si>
    <t>减少2.83%</t>
  </si>
  <si>
    <t>十一、节能环保支出</t>
  </si>
  <si>
    <t>十二、城乡社区支出</t>
  </si>
  <si>
    <t>5270.97</t>
  </si>
  <si>
    <t>增加0.25%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</si>
  <si>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</si>
  <si>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</si>
  <si>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</si>
  <si>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</si>
  <si>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</si>
  <si>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</si>
  <si>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</si>
  <si>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22.17</t>
  </si>
  <si>
    <t>减少2.84%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</si>
  <si>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</si>
  <si>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</si>
  <si>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</si>
  <si>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</si>
  <si>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</si>
  <si>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</si>
  <si>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孝义市环境卫生服务中心2021年部门收入总表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</si>
  <si>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</si>
  <si>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</si>
  <si>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</si>
  <si>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</si>
  <si>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</si>
  <si>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</si>
  <si>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</si>
  <si>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</si>
  <si>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</si>
  <si>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</si>
  <si>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</si>
  <si>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</si>
  <si>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</si>
  <si>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</si>
  <si>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</si>
  <si>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</si>
  <si>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</si>
  <si>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</si>
  <si>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</si>
  <si>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</si>
  <si>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</si>
  <si>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2101102</t>
  </si>
  <si>
    <t>　　　　　事业单位医疗</t>
  </si>
  <si>
    <t>　　　212</t>
  </si>
  <si>
    <t>　　　城乡社区支出</t>
  </si>
  <si>
    <t>　　　　21205</t>
  </si>
  <si>
    <t>　　　　城乡社区环境卫生</t>
  </si>
  <si>
    <t>　　　　　2120501</t>
  </si>
  <si>
    <t>　　　　　城乡社区环境卫生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</si>
  <si>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</si>
  <si>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</si>
  <si>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</si>
  <si>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</si>
  <si>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</si>
  <si>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</si>
  <si>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合计</t>
  </si>
  <si>
    <t>表3</t>
  </si>
  <si>
    <t>孝义市环境卫生服务中心2021年部门支出总表</t>
  </si>
  <si>
    <t>基本支出</t>
  </si>
  <si>
    <t>项目支出</t>
  </si>
  <si>
    <t>表4</t>
  </si>
  <si>
    <t>孝义市环境卫生服务中心2021年财政拨款收支总表</t>
  </si>
  <si>
    <t>小计</t>
  </si>
  <si>
    <t>政府性基金预算</t>
  </si>
  <si>
    <t>十五、资源勘探信息等支出</t>
  </si>
  <si>
    <t>表5</t>
  </si>
  <si>
    <t>孝义市环境卫生服务中心2021年一般公共预算支出表</t>
  </si>
  <si>
    <t>2020年预算数</t>
  </si>
  <si>
    <t>2021年预算数</t>
  </si>
  <si>
    <t>2021年预算数比2020年预算数增减%</t>
  </si>
  <si>
    <t>1.42</t>
  </si>
  <si>
    <t>增加377.46%</t>
  </si>
  <si>
    <t>29.57</t>
  </si>
  <si>
    <t>减少2.87%</t>
  </si>
  <si>
    <t>增加100%</t>
  </si>
  <si>
    <t>减少0.47%</t>
  </si>
  <si>
    <t>增加0.28%</t>
  </si>
  <si>
    <t>22.18</t>
  </si>
  <si>
    <t>合     计</t>
  </si>
  <si>
    <t>增加3.86%</t>
  </si>
  <si>
    <t>表6</t>
  </si>
  <si>
    <t>孝义市环境卫生服务中心2021年一般公共预算基本支出经济科目表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</si>
  <si>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</si>
  <si>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</si>
  <si>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</si>
  <si>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</si>
  <si>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</si>
  <si>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</si>
  <si>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</si>
  <si>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</si>
  <si>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</si>
  <si>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</si>
  <si>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</si>
  <si>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</si>
  <si>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</si>
  <si>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</si>
  <si>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</si>
  <si>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</si>
  <si>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</si>
  <si>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</si>
  <si>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</si>
  <si>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</si>
  <si>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</si>
  <si>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</si>
  <si>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</si>
  <si>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</si>
  <si>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</si>
  <si>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</si>
  <si>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</si>
  <si>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</si>
  <si>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</si>
  <si>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</si>
  <si>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</si>
  <si>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</si>
  <si>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</si>
  <si>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</si>
  <si>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</si>
  <si>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</si>
  <si>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</si>
  <si>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</si>
  <si>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</si>
  <si>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</si>
  <si>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</si>
  <si>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</si>
  <si>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</si>
  <si>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</si>
  <si>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</si>
  <si>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</si>
  <si>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</si>
  <si>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</si>
  <si>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</si>
  <si>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</si>
  <si>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</si>
  <si>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</si>
  <si>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</si>
  <si>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</si>
  <si>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</si>
  <si>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孝义市环境卫生服务中心2021年一般公共预算“三公”经费支出情况统计表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</si>
  <si>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</si>
  <si>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</si>
  <si>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</si>
  <si>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</si>
  <si>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</si>
  <si>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</si>
  <si>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</si>
  <si>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</si>
  <si>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孝义市环境卫生服务中心2021年政府性基金预算支出表</t>
  </si>
  <si>
    <t>2021年预算比2020年预算数增减</t>
  </si>
  <si>
    <t>合      计</t>
  </si>
  <si>
    <t>表9</t>
  </si>
  <si>
    <t>孝义市环境卫生服务中心2021年一般公共预算重点项目绩效目标表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</si>
  <si>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</si>
  <si>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</si>
  <si>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</si>
  <si>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</si>
  <si>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</si>
  <si>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</si>
  <si>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</si>
  <si>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</si>
  <si>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</si>
  <si>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</si>
  <si>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建崇文街小学等三座公厕</t>
  </si>
  <si>
    <t>城乡社区环境卫生</t>
  </si>
  <si>
    <t>2120501</t>
  </si>
  <si>
    <t>建崇文街小学等三座公厕</t>
  </si>
  <si>
    <t>根据国家《公厕建设标准》我市公厕数量严重不足，市民入厕难</t>
  </si>
  <si>
    <t>　　　永安路两侧垃圾清倒、平整土地、覆盖黄土</t>
  </si>
  <si>
    <t>永安路两侧垃圾清倒、平整土地、覆盖黄土</t>
  </si>
  <si>
    <t>为达到全国文明城市复查测评标准、创造美丽的人居环境</t>
  </si>
  <si>
    <t>　　　政府购买环卫服务费</t>
  </si>
  <si>
    <t>政府购买环卫服务费</t>
  </si>
  <si>
    <t>根据十九大报告，事企分开，管办分离，扩大购买服务。</t>
  </si>
  <si>
    <t>　　　崇文街小学等三座公厕运行费用</t>
  </si>
  <si>
    <t>崇文街小学等三座公厕运行费用</t>
  </si>
  <si>
    <t>根据国家《公厕建设标准》我市公厕数量严重不足，市民如厕难</t>
  </si>
  <si>
    <t>　　　购置三分类果皮箱</t>
  </si>
  <si>
    <t>购置三分类果皮箱</t>
  </si>
  <si>
    <t>落实十九大报告关于实行垃圾分类、资源回收利用精神和创建全国文明城市要求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</si>
  <si>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</si>
  <si>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孝义市环境卫生服务中心2021年政府采购预算表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</si>
  <si>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</si>
  <si>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</si>
  <si>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</si>
  <si>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</si>
  <si>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</si>
  <si>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</si>
  <si>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</si>
  <si>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</si>
  <si>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</si>
  <si>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</si>
  <si>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</si>
  <si>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</si>
  <si>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</si>
  <si>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</si>
  <si>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</si>
  <si>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购置分类式果皮箱</t>
  </si>
  <si>
    <t>三分类</t>
  </si>
  <si>
    <t>支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</si>
  <si>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</si>
  <si>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孝义市环境卫生服务中心2021年政府购买服务支出预算表</t>
  </si>
  <si>
    <t>购买服务内容</t>
  </si>
  <si>
    <t>承接主体</t>
  </si>
  <si>
    <t>一般公共预算资金</t>
  </si>
  <si>
    <t>其他收入安排资金</t>
  </si>
  <si>
    <t>城区范围清扫清运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</si>
</sst>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6" borderId="2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2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21" applyNumberFormat="0" applyAlignment="0" applyProtection="0">
      <alignment vertical="center"/>
    </xf>
    <xf numFmtId="0" fontId="32" fillId="10" borderId="25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0" fontId="0" fillId="0" borderId="0" xfId="0" applyAlignment="1" applyProtection="1">
      <alignment wrapText="1"/>
    </xf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vertical="center" wrapText="1"/>
    </xf>
    <xf numFmtId="4" fontId="12" fillId="0" borderId="15" xfId="0" applyNumberFormat="1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 wrapText="1"/>
    </xf>
    <xf numFmtId="4" fontId="12" fillId="0" borderId="16" xfId="0" applyNumberFormat="1" applyFont="1" applyFill="1" applyBorder="1" applyAlignment="1" applyProtection="1">
      <alignment horizontal="center" vertical="center"/>
    </xf>
    <xf numFmtId="4" fontId="12" fillId="0" borderId="18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2" fillId="0" borderId="14" xfId="0" applyNumberFormat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9" workbookViewId="0">
      <selection activeCell="B8" sqref="B8:H29"/>
    </sheetView>
  </sheetViews>
  <sheetFormatPr defaultColWidth="6.875" defaultRowHeight="11.25" outlineLevelCol="7"/>
  <cols>
    <col min="1" max="1" width="33" style="64" customWidth="1"/>
    <col min="2" max="2" width="9.25" style="64" customWidth="1"/>
    <col min="3" max="3" width="12" style="64" customWidth="1"/>
    <col min="4" max="4" width="9.87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7" t="s">
        <v>0</v>
      </c>
      <c r="B1" s="67"/>
      <c r="C1" s="67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23"/>
      <c r="B4" s="123"/>
      <c r="C4" s="123"/>
      <c r="D4" s="123"/>
      <c r="E4" s="123"/>
      <c r="F4" s="123"/>
      <c r="G4" s="123"/>
      <c r="H4" s="83" t="s">
        <v>2</v>
      </c>
    </row>
    <row r="5" ht="24" customHeight="1" spans="1:8">
      <c r="A5" s="141" t="s">
        <v>3</v>
      </c>
      <c r="B5" s="68"/>
      <c r="C5" s="68"/>
      <c r="D5" s="68"/>
      <c r="E5" s="141" t="s">
        <v>4</v>
      </c>
      <c r="F5" s="68"/>
      <c r="G5" s="68"/>
      <c r="H5" s="68"/>
    </row>
    <row r="6" ht="24" customHeight="1" spans="1:8">
      <c r="A6" s="142" t="s">
        <v>5</v>
      </c>
      <c r="B6" s="128" t="s">
        <v>6</v>
      </c>
      <c r="C6" s="138"/>
      <c r="D6" s="129"/>
      <c r="E6" s="131" t="s">
        <v>7</v>
      </c>
      <c r="F6" s="128" t="s">
        <v>6</v>
      </c>
      <c r="G6" s="138"/>
      <c r="H6" s="129"/>
    </row>
    <row r="7" ht="48.75" customHeight="1" spans="1:8">
      <c r="A7" s="13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72" t="s">
        <v>11</v>
      </c>
      <c r="B8" s="68">
        <v>5336.15</v>
      </c>
      <c r="C8" s="125">
        <v>5360.94</v>
      </c>
      <c r="D8" s="68" t="s">
        <v>12</v>
      </c>
      <c r="E8" s="124" t="s">
        <v>13</v>
      </c>
      <c r="F8" s="124"/>
      <c r="G8" s="124"/>
      <c r="H8" s="68"/>
    </row>
    <row r="9" ht="24" customHeight="1" spans="1:8">
      <c r="A9" s="72" t="s">
        <v>14</v>
      </c>
      <c r="B9" s="68"/>
      <c r="C9" s="68"/>
      <c r="D9" s="68"/>
      <c r="E9" s="124" t="s">
        <v>15</v>
      </c>
      <c r="F9" s="124"/>
      <c r="G9" s="124"/>
      <c r="H9" s="68"/>
    </row>
    <row r="10" ht="24" customHeight="1" spans="1:8">
      <c r="A10" s="72" t="s">
        <v>16</v>
      </c>
      <c r="B10" s="68"/>
      <c r="C10" s="68"/>
      <c r="D10" s="68"/>
      <c r="E10" s="124" t="s">
        <v>17</v>
      </c>
      <c r="F10" s="124"/>
      <c r="G10" s="124"/>
      <c r="H10" s="68"/>
    </row>
    <row r="11" ht="24" customHeight="1" spans="1:8">
      <c r="A11" s="72" t="s">
        <v>18</v>
      </c>
      <c r="B11" s="68"/>
      <c r="C11" s="68"/>
      <c r="D11" s="68"/>
      <c r="E11" s="68" t="s">
        <v>19</v>
      </c>
      <c r="F11" s="68"/>
      <c r="G11" s="68"/>
      <c r="H11" s="68"/>
    </row>
    <row r="12" ht="24" customHeight="1" spans="1:8">
      <c r="A12" s="72"/>
      <c r="B12" s="68"/>
      <c r="C12" s="68"/>
      <c r="D12" s="68"/>
      <c r="E12" s="124" t="s">
        <v>20</v>
      </c>
      <c r="F12" s="124"/>
      <c r="G12" s="124"/>
      <c r="H12" s="68"/>
    </row>
    <row r="13" ht="24" customHeight="1" spans="1:8">
      <c r="A13" s="72"/>
      <c r="B13" s="68"/>
      <c r="C13" s="68"/>
      <c r="D13" s="68"/>
      <c r="E13" s="124" t="s">
        <v>21</v>
      </c>
      <c r="F13" s="124"/>
      <c r="G13" s="124"/>
      <c r="H13" s="68"/>
    </row>
    <row r="14" ht="24" customHeight="1" spans="1:8">
      <c r="A14" s="72"/>
      <c r="B14" s="68"/>
      <c r="C14" s="68"/>
      <c r="D14" s="68"/>
      <c r="E14" s="68" t="s">
        <v>22</v>
      </c>
      <c r="F14" s="68"/>
      <c r="G14" s="68"/>
      <c r="H14" s="68"/>
    </row>
    <row r="15" ht="24" customHeight="1" spans="1:8">
      <c r="A15" s="72"/>
      <c r="B15" s="68"/>
      <c r="C15" s="68"/>
      <c r="D15" s="68"/>
      <c r="E15" s="68" t="s">
        <v>23</v>
      </c>
      <c r="F15" s="109" t="s">
        <v>24</v>
      </c>
      <c r="G15" s="108">
        <v>43.63</v>
      </c>
      <c r="H15" s="68" t="s">
        <v>25</v>
      </c>
    </row>
    <row r="16" ht="24" customHeight="1" spans="1:8">
      <c r="A16" s="72"/>
      <c r="B16" s="68"/>
      <c r="C16" s="68"/>
      <c r="D16" s="68"/>
      <c r="E16" s="124" t="s">
        <v>26</v>
      </c>
      <c r="F16" s="109" t="s">
        <v>27</v>
      </c>
      <c r="G16" s="108">
        <v>11.67</v>
      </c>
      <c r="H16" s="68" t="s">
        <v>28</v>
      </c>
    </row>
    <row r="17" ht="24" customHeight="1" spans="1:8">
      <c r="A17" s="72"/>
      <c r="B17" s="68"/>
      <c r="C17" s="68"/>
      <c r="D17" s="68"/>
      <c r="E17" s="124" t="s">
        <v>29</v>
      </c>
      <c r="F17" s="139"/>
      <c r="G17" s="108"/>
      <c r="H17" s="68"/>
    </row>
    <row r="18" ht="24" customHeight="1" spans="1:8">
      <c r="A18" s="72"/>
      <c r="B18" s="68"/>
      <c r="C18" s="68"/>
      <c r="D18" s="68"/>
      <c r="E18" s="68" t="s">
        <v>30</v>
      </c>
      <c r="F18" s="109" t="s">
        <v>31</v>
      </c>
      <c r="G18" s="108">
        <v>5284.1</v>
      </c>
      <c r="H18" s="68" t="s">
        <v>32</v>
      </c>
    </row>
    <row r="19" ht="24" customHeight="1" spans="1:8">
      <c r="A19" s="72"/>
      <c r="B19" s="68"/>
      <c r="C19" s="68"/>
      <c r="D19" s="68"/>
      <c r="E19" s="68" t="s">
        <v>33</v>
      </c>
      <c r="F19" s="109"/>
      <c r="G19" s="108"/>
      <c r="H19" s="68"/>
    </row>
    <row r="20" ht="24" customHeight="1" spans="1:8">
      <c r="A20" s="72"/>
      <c r="B20" s="68"/>
      <c r="C20" s="68"/>
      <c r="D20" s="68"/>
      <c r="E20" s="68" t="s">
        <v>34</v>
      </c>
      <c r="F20" s="68"/>
      <c r="G20" s="108"/>
      <c r="H20" s="68"/>
    </row>
    <row r="21" ht="24" customHeight="1" spans="1:8">
      <c r="A21" s="72"/>
      <c r="B21" s="68"/>
      <c r="C21" s="68"/>
      <c r="D21" s="68"/>
      <c r="E21" s="68" t="s">
        <v>35</v>
      </c>
      <c r="F21" s="68"/>
      <c r="G21" s="108"/>
      <c r="H21" s="68"/>
    </row>
    <row r="22" ht="24" customHeight="1" spans="1:8">
      <c r="A22" s="72"/>
      <c r="B22" s="68"/>
      <c r="C22" s="68"/>
      <c r="D22" s="68"/>
      <c r="E22" s="68" t="s">
        <v>36</v>
      </c>
      <c r="F22" s="68"/>
      <c r="G22" s="108"/>
      <c r="H22" s="68"/>
    </row>
    <row r="23" ht="24" customHeight="1" spans="1:8">
      <c r="A23" s="72"/>
      <c r="B23" s="68"/>
      <c r="C23" s="68"/>
      <c r="D23" s="68"/>
      <c r="E23" s="68" t="s">
        <v>37</v>
      </c>
      <c r="F23" s="68"/>
      <c r="G23" s="108"/>
      <c r="H23" s="68"/>
    </row>
    <row r="24" ht="24" customHeight="1" spans="1:8">
      <c r="A24" s="72"/>
      <c r="B24" s="68"/>
      <c r="C24" s="68"/>
      <c r="D24" s="68"/>
      <c r="E24" s="68" t="s">
        <v>38</v>
      </c>
      <c r="F24" s="68"/>
      <c r="G24" s="108"/>
      <c r="H24" s="68"/>
    </row>
    <row r="25" ht="24" customHeight="1" spans="1:8">
      <c r="A25" s="72"/>
      <c r="B25" s="68"/>
      <c r="C25" s="68"/>
      <c r="D25" s="68"/>
      <c r="E25" s="68" t="s">
        <v>39</v>
      </c>
      <c r="F25" s="109" t="s">
        <v>40</v>
      </c>
      <c r="G25" s="108">
        <v>21.54</v>
      </c>
      <c r="H25" s="68" t="s">
        <v>41</v>
      </c>
    </row>
    <row r="26" ht="24" customHeight="1" spans="1:8">
      <c r="A26" s="72"/>
      <c r="B26" s="68"/>
      <c r="C26" s="68"/>
      <c r="D26" s="68"/>
      <c r="E26" s="68" t="s">
        <v>42</v>
      </c>
      <c r="F26" s="68"/>
      <c r="G26" s="108"/>
      <c r="H26" s="68"/>
    </row>
    <row r="27" ht="24" customHeight="1" spans="1:8">
      <c r="A27" s="72"/>
      <c r="B27" s="68"/>
      <c r="C27" s="68"/>
      <c r="D27" s="68"/>
      <c r="E27" s="68" t="s">
        <v>43</v>
      </c>
      <c r="F27" s="68"/>
      <c r="G27" s="108"/>
      <c r="H27" s="68"/>
    </row>
    <row r="28" ht="24" customHeight="1" spans="1:8">
      <c r="A28" s="72"/>
      <c r="B28" s="68"/>
      <c r="C28" s="68"/>
      <c r="D28" s="68"/>
      <c r="E28" s="68" t="s">
        <v>44</v>
      </c>
      <c r="F28" s="99"/>
      <c r="G28" s="115"/>
      <c r="H28" s="68"/>
    </row>
    <row r="29" ht="24" customHeight="1" spans="1:8">
      <c r="A29" s="68" t="s">
        <v>45</v>
      </c>
      <c r="B29" s="68">
        <v>5336.15</v>
      </c>
      <c r="C29" s="108">
        <v>5360.94</v>
      </c>
      <c r="D29" s="68" t="s">
        <v>12</v>
      </c>
      <c r="E29" s="68" t="s">
        <v>46</v>
      </c>
      <c r="F29" s="68">
        <v>5336.15</v>
      </c>
      <c r="G29" s="125">
        <f ca="1">SUM(G8:G31)</f>
        <v>5360.94</v>
      </c>
      <c r="H29" s="68" t="s">
        <v>12</v>
      </c>
    </row>
    <row r="30" ht="24" customHeight="1" spans="7:7">
      <c r="G30" s="140"/>
    </row>
    <row r="31" ht="14.25" spans="7:7">
      <c r="G31" s="140"/>
    </row>
    <row r="32" ht="14.25" spans="7:7">
      <c r="G32" s="140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0" workbookViewId="0">
      <selection activeCell="D20" sqref="D20"/>
    </sheetView>
  </sheetViews>
  <sheetFormatPr defaultColWidth="6.875" defaultRowHeight="11.25" outlineLevelCol="6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65" t="s">
        <v>47</v>
      </c>
      <c r="B1" s="45"/>
      <c r="C1" s="45"/>
      <c r="D1" s="75"/>
      <c r="E1" s="75"/>
      <c r="F1" s="75"/>
      <c r="G1" s="75"/>
    </row>
    <row r="2" ht="29.25" customHeight="1" spans="1:7">
      <c r="A2" s="66" t="s">
        <v>48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27" t="s">
        <v>2</v>
      </c>
    </row>
    <row r="4" ht="26.25" customHeight="1" spans="1:7">
      <c r="A4" s="68" t="s">
        <v>49</v>
      </c>
      <c r="B4" s="68"/>
      <c r="C4" s="131" t="s">
        <v>45</v>
      </c>
      <c r="D4" s="132" t="s">
        <v>50</v>
      </c>
      <c r="E4" s="132" t="s">
        <v>51</v>
      </c>
      <c r="F4" s="132" t="s">
        <v>52</v>
      </c>
      <c r="G4" s="131" t="s">
        <v>53</v>
      </c>
    </row>
    <row r="5" s="63" customFormat="1" ht="47.25" customHeight="1" spans="1:7">
      <c r="A5" s="68" t="s">
        <v>54</v>
      </c>
      <c r="B5" s="68" t="s">
        <v>55</v>
      </c>
      <c r="C5" s="133"/>
      <c r="D5" s="132"/>
      <c r="E5" s="132"/>
      <c r="F5" s="132"/>
      <c r="G5" s="133"/>
    </row>
    <row r="6" s="63" customFormat="1" ht="25.5" customHeight="1" spans="1:7">
      <c r="A6" s="103" t="s">
        <v>56</v>
      </c>
      <c r="B6" s="104" t="s">
        <v>57</v>
      </c>
      <c r="C6" s="108">
        <v>43.63</v>
      </c>
      <c r="D6" s="108">
        <v>43.63</v>
      </c>
      <c r="E6" s="77"/>
      <c r="F6" s="77"/>
      <c r="G6" s="77"/>
    </row>
    <row r="7" s="63" customFormat="1" ht="25.5" customHeight="1" spans="1:7">
      <c r="A7" s="103" t="s">
        <v>58</v>
      </c>
      <c r="B7" s="104" t="s">
        <v>59</v>
      </c>
      <c r="C7" s="108">
        <v>43.63</v>
      </c>
      <c r="D7" s="108">
        <v>43.63</v>
      </c>
      <c r="E7" s="77"/>
      <c r="F7" s="77"/>
      <c r="G7" s="77"/>
    </row>
    <row r="8" s="63" customFormat="1" ht="25.5" customHeight="1" spans="1:7">
      <c r="A8" s="103" t="s">
        <v>60</v>
      </c>
      <c r="B8" s="104" t="s">
        <v>61</v>
      </c>
      <c r="C8" s="108">
        <v>6.78</v>
      </c>
      <c r="D8" s="108">
        <v>6.78</v>
      </c>
      <c r="E8" s="77"/>
      <c r="F8" s="77"/>
      <c r="G8" s="77"/>
    </row>
    <row r="9" s="63" customFormat="1" ht="25.5" customHeight="1" spans="1:7">
      <c r="A9" s="103" t="s">
        <v>62</v>
      </c>
      <c r="B9" s="104" t="s">
        <v>63</v>
      </c>
      <c r="C9" s="108">
        <v>28.72</v>
      </c>
      <c r="D9" s="108">
        <v>28.72</v>
      </c>
      <c r="E9" s="77"/>
      <c r="F9" s="77"/>
      <c r="G9" s="77"/>
    </row>
    <row r="10" s="63" customFormat="1" ht="25.5" customHeight="1" spans="1:7">
      <c r="A10" s="103" t="s">
        <v>64</v>
      </c>
      <c r="B10" s="104" t="s">
        <v>65</v>
      </c>
      <c r="C10" s="108">
        <v>8.13</v>
      </c>
      <c r="D10" s="108">
        <v>8.13</v>
      </c>
      <c r="E10" s="77"/>
      <c r="F10" s="77"/>
      <c r="G10" s="77"/>
    </row>
    <row r="11" customFormat="1" ht="25.5" customHeight="1" spans="1:7">
      <c r="A11" s="103" t="s">
        <v>66</v>
      </c>
      <c r="B11" s="104" t="s">
        <v>67</v>
      </c>
      <c r="C11" s="108">
        <v>11.67</v>
      </c>
      <c r="D11" s="108">
        <v>11.67</v>
      </c>
      <c r="E11" s="78"/>
      <c r="F11" s="78"/>
      <c r="G11" s="78"/>
    </row>
    <row r="12" customFormat="1" ht="25.5" customHeight="1" spans="1:7">
      <c r="A12" s="103" t="s">
        <v>68</v>
      </c>
      <c r="B12" s="104" t="s">
        <v>69</v>
      </c>
      <c r="C12" s="108">
        <v>11.67</v>
      </c>
      <c r="D12" s="108">
        <v>11.67</v>
      </c>
      <c r="E12" s="72"/>
      <c r="F12" s="72"/>
      <c r="G12" s="72"/>
    </row>
    <row r="13" customFormat="1" ht="25.5" customHeight="1" spans="1:7">
      <c r="A13" s="103" t="s">
        <v>70</v>
      </c>
      <c r="B13" s="104" t="s">
        <v>71</v>
      </c>
      <c r="C13" s="108">
        <v>11.67</v>
      </c>
      <c r="D13" s="108">
        <v>11.67</v>
      </c>
      <c r="E13" s="72"/>
      <c r="F13" s="72"/>
      <c r="G13" s="72"/>
    </row>
    <row r="14" customFormat="1" ht="25.5" customHeight="1" spans="1:7">
      <c r="A14" s="103" t="s">
        <v>72</v>
      </c>
      <c r="B14" s="104" t="s">
        <v>73</v>
      </c>
      <c r="C14" s="108">
        <v>5284.1</v>
      </c>
      <c r="D14" s="108">
        <v>5284.1</v>
      </c>
      <c r="E14" s="72"/>
      <c r="F14" s="72"/>
      <c r="G14" s="72"/>
    </row>
    <row r="15" customFormat="1" ht="25.5" customHeight="1" spans="1:7">
      <c r="A15" s="103" t="s">
        <v>74</v>
      </c>
      <c r="B15" s="104" t="s">
        <v>75</v>
      </c>
      <c r="C15" s="108">
        <v>5284.1</v>
      </c>
      <c r="D15" s="108">
        <v>5284.1</v>
      </c>
      <c r="E15" s="72"/>
      <c r="F15" s="72"/>
      <c r="G15" s="72"/>
    </row>
    <row r="16" ht="25.5" customHeight="1" spans="1:7">
      <c r="A16" s="103" t="s">
        <v>76</v>
      </c>
      <c r="B16" s="104" t="s">
        <v>77</v>
      </c>
      <c r="C16" s="108">
        <v>5284.1</v>
      </c>
      <c r="D16" s="108">
        <v>5284.1</v>
      </c>
      <c r="E16" s="72"/>
      <c r="F16" s="72"/>
      <c r="G16" s="72"/>
    </row>
    <row r="17" ht="25.5" customHeight="1" spans="1:7">
      <c r="A17" s="103" t="s">
        <v>78</v>
      </c>
      <c r="B17" s="104" t="s">
        <v>79</v>
      </c>
      <c r="C17" s="108">
        <v>21.54</v>
      </c>
      <c r="D17" s="108">
        <v>21.54</v>
      </c>
      <c r="E17" s="72"/>
      <c r="F17" s="72"/>
      <c r="G17" s="72"/>
    </row>
    <row r="18" ht="25.5" customHeight="1" spans="1:7">
      <c r="A18" s="103" t="s">
        <v>80</v>
      </c>
      <c r="B18" s="104" t="s">
        <v>81</v>
      </c>
      <c r="C18" s="108">
        <v>21.54</v>
      </c>
      <c r="D18" s="115">
        <v>21.54</v>
      </c>
      <c r="E18" s="86"/>
      <c r="F18" s="86"/>
      <c r="G18" s="86"/>
    </row>
    <row r="19" ht="25.5" customHeight="1" spans="1:7">
      <c r="A19" s="103" t="s">
        <v>82</v>
      </c>
      <c r="B19" s="104" t="s">
        <v>83</v>
      </c>
      <c r="C19" s="134">
        <v>21.54</v>
      </c>
      <c r="D19" s="125">
        <v>21.54</v>
      </c>
      <c r="E19" s="86"/>
      <c r="F19" s="86"/>
      <c r="G19" s="86"/>
    </row>
    <row r="20" ht="26" customHeight="1" spans="1:7">
      <c r="A20" s="135" t="s">
        <v>84</v>
      </c>
      <c r="B20" s="136"/>
      <c r="C20" s="108">
        <v>5360.94</v>
      </c>
      <c r="D20" s="108">
        <v>5360.94</v>
      </c>
      <c r="E20" s="137"/>
      <c r="F20" s="137"/>
      <c r="G20" s="13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3" workbookViewId="0">
      <selection activeCell="C7" sqref="C7:E21"/>
    </sheetView>
  </sheetViews>
  <sheetFormatPr defaultColWidth="6.875" defaultRowHeight="11.25" outlineLevelCol="4"/>
  <cols>
    <col min="1" max="1" width="21.8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65" t="s">
        <v>85</v>
      </c>
      <c r="B1" s="45"/>
      <c r="C1" s="45"/>
      <c r="D1" s="75"/>
      <c r="E1" s="75"/>
    </row>
    <row r="2" ht="16.5" customHeight="1" spans="1:5">
      <c r="A2" s="45"/>
      <c r="B2" s="45"/>
      <c r="C2" s="45"/>
      <c r="D2" s="75"/>
      <c r="E2" s="75"/>
    </row>
    <row r="3" ht="29.25" customHeight="1" spans="1:5">
      <c r="A3" s="66" t="s">
        <v>86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27" t="s">
        <v>2</v>
      </c>
    </row>
    <row r="5" ht="26.25" customHeight="1" spans="1:5">
      <c r="A5" s="128" t="s">
        <v>49</v>
      </c>
      <c r="B5" s="129"/>
      <c r="C5" s="87" t="s">
        <v>46</v>
      </c>
      <c r="D5" s="87" t="s">
        <v>87</v>
      </c>
      <c r="E5" s="87" t="s">
        <v>88</v>
      </c>
    </row>
    <row r="6" s="63" customFormat="1" ht="27.75" customHeight="1" spans="1:5">
      <c r="A6" s="68" t="s">
        <v>54</v>
      </c>
      <c r="B6" s="68" t="s">
        <v>55</v>
      </c>
      <c r="C6" s="130"/>
      <c r="D6" s="130"/>
      <c r="E6" s="130"/>
    </row>
    <row r="7" s="63" customFormat="1" ht="30" customHeight="1" spans="1:5">
      <c r="A7" s="103" t="s">
        <v>56</v>
      </c>
      <c r="B7" s="104" t="s">
        <v>57</v>
      </c>
      <c r="C7" s="108">
        <v>43.63</v>
      </c>
      <c r="D7" s="108">
        <v>43.63</v>
      </c>
      <c r="E7" s="108"/>
    </row>
    <row r="8" s="63" customFormat="1" ht="30" customHeight="1" spans="1:5">
      <c r="A8" s="103" t="s">
        <v>58</v>
      </c>
      <c r="B8" s="104" t="s">
        <v>59</v>
      </c>
      <c r="C8" s="108">
        <v>43.63</v>
      </c>
      <c r="D8" s="108">
        <v>43.63</v>
      </c>
      <c r="E8" s="108"/>
    </row>
    <row r="9" s="63" customFormat="1" ht="30" customHeight="1" spans="1:5">
      <c r="A9" s="103" t="s">
        <v>60</v>
      </c>
      <c r="B9" s="104" t="s">
        <v>61</v>
      </c>
      <c r="C9" s="108">
        <v>6.78</v>
      </c>
      <c r="D9" s="108">
        <v>6.78</v>
      </c>
      <c r="E9" s="108"/>
    </row>
    <row r="10" s="63" customFormat="1" ht="30" customHeight="1" spans="1:5">
      <c r="A10" s="103" t="s">
        <v>62</v>
      </c>
      <c r="B10" s="104" t="s">
        <v>63</v>
      </c>
      <c r="C10" s="108">
        <v>28.72</v>
      </c>
      <c r="D10" s="108">
        <v>28.72</v>
      </c>
      <c r="E10" s="108"/>
    </row>
    <row r="11" customFormat="1" ht="30" customHeight="1" spans="1:5">
      <c r="A11" s="103" t="s">
        <v>64</v>
      </c>
      <c r="B11" s="104" t="s">
        <v>65</v>
      </c>
      <c r="C11" s="108">
        <v>8.13</v>
      </c>
      <c r="D11" s="108">
        <v>8.13</v>
      </c>
      <c r="E11" s="108"/>
    </row>
    <row r="12" customFormat="1" ht="30" customHeight="1" spans="1:5">
      <c r="A12" s="103" t="s">
        <v>66</v>
      </c>
      <c r="B12" s="104" t="s">
        <v>67</v>
      </c>
      <c r="C12" s="108">
        <v>11.67</v>
      </c>
      <c r="D12" s="108">
        <v>11.67</v>
      </c>
      <c r="E12" s="108"/>
    </row>
    <row r="13" customFormat="1" ht="30" customHeight="1" spans="1:5">
      <c r="A13" s="103" t="s">
        <v>68</v>
      </c>
      <c r="B13" s="104" t="s">
        <v>69</v>
      </c>
      <c r="C13" s="108">
        <v>11.67</v>
      </c>
      <c r="D13" s="108">
        <v>11.67</v>
      </c>
      <c r="E13" s="108"/>
    </row>
    <row r="14" ht="30" customHeight="1" spans="1:5">
      <c r="A14" s="103" t="s">
        <v>70</v>
      </c>
      <c r="B14" s="104" t="s">
        <v>71</v>
      </c>
      <c r="C14" s="108">
        <v>11.67</v>
      </c>
      <c r="D14" s="108">
        <v>11.67</v>
      </c>
      <c r="E14" s="108"/>
    </row>
    <row r="15" ht="30" customHeight="1" spans="1:5">
      <c r="A15" s="103" t="s">
        <v>72</v>
      </c>
      <c r="B15" s="104" t="s">
        <v>73</v>
      </c>
      <c r="C15" s="108">
        <v>5284.1</v>
      </c>
      <c r="D15" s="108">
        <v>210.13</v>
      </c>
      <c r="E15" s="108">
        <v>5073.97</v>
      </c>
    </row>
    <row r="16" ht="30" customHeight="1" spans="1:5">
      <c r="A16" s="103" t="s">
        <v>74</v>
      </c>
      <c r="B16" s="104" t="s">
        <v>75</v>
      </c>
      <c r="C16" s="108">
        <v>5284.1</v>
      </c>
      <c r="D16" s="108">
        <v>210.13</v>
      </c>
      <c r="E16" s="108">
        <v>5073.97</v>
      </c>
    </row>
    <row r="17" ht="30" customHeight="1" spans="1:5">
      <c r="A17" s="103" t="s">
        <v>76</v>
      </c>
      <c r="B17" s="104" t="s">
        <v>77</v>
      </c>
      <c r="C17" s="108">
        <v>5284.1</v>
      </c>
      <c r="D17" s="108">
        <v>210.13</v>
      </c>
      <c r="E17" s="108">
        <v>5073.97</v>
      </c>
    </row>
    <row r="18" ht="30" customHeight="1" spans="1:5">
      <c r="A18" s="103" t="s">
        <v>78</v>
      </c>
      <c r="B18" s="111" t="s">
        <v>79</v>
      </c>
      <c r="C18" s="108">
        <v>21.54</v>
      </c>
      <c r="D18" s="112">
        <v>21.54</v>
      </c>
      <c r="E18" s="108"/>
    </row>
    <row r="19" ht="30" customHeight="1" spans="1:5">
      <c r="A19" s="103" t="s">
        <v>80</v>
      </c>
      <c r="B19" s="111" t="s">
        <v>81</v>
      </c>
      <c r="C19" s="108">
        <v>21.54</v>
      </c>
      <c r="D19" s="112">
        <v>21.54</v>
      </c>
      <c r="E19" s="108"/>
    </row>
    <row r="20" ht="30" customHeight="1" spans="1:5">
      <c r="A20" s="113" t="s">
        <v>82</v>
      </c>
      <c r="B20" s="114" t="s">
        <v>83</v>
      </c>
      <c r="C20" s="115">
        <v>21.54</v>
      </c>
      <c r="D20" s="116">
        <v>21.54</v>
      </c>
      <c r="E20" s="115"/>
    </row>
    <row r="21" s="126" customFormat="1" ht="30" customHeight="1" spans="1:5">
      <c r="A21" s="128" t="s">
        <v>84</v>
      </c>
      <c r="B21" s="129"/>
      <c r="C21" s="68">
        <f>C7+C12+C15+C18</f>
        <v>5360.94</v>
      </c>
      <c r="D21" s="68">
        <f>D7+D12+D15+D18</f>
        <v>286.97</v>
      </c>
      <c r="E21" s="68">
        <v>5073.97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B8" sqref="B8:B29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7" t="s">
        <v>89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81" t="s">
        <v>90</v>
      </c>
      <c r="B3" s="81"/>
      <c r="C3" s="81"/>
      <c r="D3" s="81"/>
      <c r="E3" s="81"/>
      <c r="F3" s="81"/>
    </row>
    <row r="4" ht="14.25" customHeight="1" spans="1:6">
      <c r="A4" s="123"/>
      <c r="B4" s="123"/>
      <c r="C4" s="123"/>
      <c r="D4" s="123"/>
      <c r="E4" s="123"/>
      <c r="F4" s="83" t="s">
        <v>2</v>
      </c>
    </row>
    <row r="5" ht="24" customHeight="1" spans="1:6">
      <c r="A5" s="141" t="s">
        <v>3</v>
      </c>
      <c r="B5" s="68"/>
      <c r="C5" s="141" t="s">
        <v>4</v>
      </c>
      <c r="D5" s="68"/>
      <c r="E5" s="68"/>
      <c r="F5" s="68"/>
    </row>
    <row r="6" ht="24" customHeight="1" spans="1:6">
      <c r="A6" s="141" t="s">
        <v>5</v>
      </c>
      <c r="B6" s="141" t="s">
        <v>6</v>
      </c>
      <c r="C6" s="68" t="s">
        <v>49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91</v>
      </c>
      <c r="E7" s="68" t="s">
        <v>50</v>
      </c>
      <c r="F7" s="68" t="s">
        <v>92</v>
      </c>
    </row>
    <row r="8" ht="28.5" customHeight="1" spans="1:6">
      <c r="A8" s="72" t="s">
        <v>11</v>
      </c>
      <c r="B8" s="68">
        <v>5360.94</v>
      </c>
      <c r="C8" s="70" t="s">
        <v>13</v>
      </c>
      <c r="D8" s="124"/>
      <c r="E8" s="124"/>
      <c r="F8" s="68"/>
    </row>
    <row r="9" ht="28.5" customHeight="1" spans="1:6">
      <c r="A9" s="72" t="s">
        <v>14</v>
      </c>
      <c r="B9" s="68"/>
      <c r="C9" s="70" t="s">
        <v>15</v>
      </c>
      <c r="D9" s="124"/>
      <c r="E9" s="124"/>
      <c r="F9" s="68"/>
    </row>
    <row r="10" ht="28.5" customHeight="1" spans="1:6">
      <c r="A10" s="72"/>
      <c r="B10" s="68"/>
      <c r="C10" s="70" t="s">
        <v>17</v>
      </c>
      <c r="D10" s="124"/>
      <c r="E10" s="124"/>
      <c r="F10" s="68"/>
    </row>
    <row r="11" ht="28.5" customHeight="1" spans="1:6">
      <c r="A11" s="72"/>
      <c r="B11" s="68"/>
      <c r="C11" s="72" t="s">
        <v>19</v>
      </c>
      <c r="D11" s="68"/>
      <c r="E11" s="68"/>
      <c r="F11" s="68"/>
    </row>
    <row r="12" ht="28.5" customHeight="1" spans="1:6">
      <c r="A12" s="72"/>
      <c r="B12" s="68"/>
      <c r="C12" s="70" t="s">
        <v>20</v>
      </c>
      <c r="D12" s="124"/>
      <c r="E12" s="124"/>
      <c r="F12" s="68"/>
    </row>
    <row r="13" ht="28.5" customHeight="1" spans="1:6">
      <c r="A13" s="72"/>
      <c r="B13" s="68"/>
      <c r="C13" s="70" t="s">
        <v>21</v>
      </c>
      <c r="D13" s="124"/>
      <c r="E13" s="124"/>
      <c r="F13" s="68"/>
    </row>
    <row r="14" ht="28.5" customHeight="1" spans="1:6">
      <c r="A14" s="72"/>
      <c r="B14" s="68"/>
      <c r="C14" s="72" t="s">
        <v>22</v>
      </c>
      <c r="D14" s="68"/>
      <c r="E14" s="68"/>
      <c r="F14" s="68"/>
    </row>
    <row r="15" ht="28.5" customHeight="1" spans="1:6">
      <c r="A15" s="72"/>
      <c r="B15" s="68"/>
      <c r="C15" s="72" t="s">
        <v>23</v>
      </c>
      <c r="D15" s="108">
        <v>43.63</v>
      </c>
      <c r="E15" s="108">
        <v>43.63</v>
      </c>
      <c r="F15" s="68"/>
    </row>
    <row r="16" ht="28.5" customHeight="1" spans="1:6">
      <c r="A16" s="72"/>
      <c r="B16" s="68"/>
      <c r="C16" s="70" t="s">
        <v>26</v>
      </c>
      <c r="D16" s="108">
        <v>11.67</v>
      </c>
      <c r="E16" s="108">
        <v>11.67</v>
      </c>
      <c r="F16" s="68"/>
    </row>
    <row r="17" ht="28.5" customHeight="1" spans="1:6">
      <c r="A17" s="72"/>
      <c r="B17" s="68"/>
      <c r="C17" s="70" t="s">
        <v>29</v>
      </c>
      <c r="D17" s="108"/>
      <c r="E17" s="108"/>
      <c r="F17" s="68"/>
    </row>
    <row r="18" ht="28.5" customHeight="1" spans="1:6">
      <c r="A18" s="72"/>
      <c r="B18" s="68"/>
      <c r="C18" s="72" t="s">
        <v>30</v>
      </c>
      <c r="D18" s="108">
        <v>5284.1</v>
      </c>
      <c r="E18" s="108">
        <v>5284.1</v>
      </c>
      <c r="F18" s="68"/>
    </row>
    <row r="19" ht="28.5" customHeight="1" spans="1:6">
      <c r="A19" s="72"/>
      <c r="B19" s="68"/>
      <c r="C19" s="72" t="s">
        <v>33</v>
      </c>
      <c r="D19" s="108"/>
      <c r="E19" s="108"/>
      <c r="F19" s="68"/>
    </row>
    <row r="20" ht="28.5" customHeight="1" spans="1:6">
      <c r="A20" s="72"/>
      <c r="B20" s="68"/>
      <c r="C20" s="72" t="s">
        <v>34</v>
      </c>
      <c r="D20" s="108"/>
      <c r="E20" s="108"/>
      <c r="F20" s="68"/>
    </row>
    <row r="21" ht="28.5" customHeight="1" spans="1:6">
      <c r="A21" s="72"/>
      <c r="B21" s="68"/>
      <c r="C21" s="72" t="s">
        <v>93</v>
      </c>
      <c r="D21" s="108"/>
      <c r="E21" s="108"/>
      <c r="F21" s="68"/>
    </row>
    <row r="22" ht="28.5" customHeight="1" spans="1:6">
      <c r="A22" s="72"/>
      <c r="B22" s="68"/>
      <c r="C22" s="72" t="s">
        <v>36</v>
      </c>
      <c r="D22" s="108"/>
      <c r="E22" s="108"/>
      <c r="F22" s="68"/>
    </row>
    <row r="23" ht="28.5" customHeight="1" spans="1:6">
      <c r="A23" s="72"/>
      <c r="B23" s="68"/>
      <c r="C23" s="72" t="s">
        <v>37</v>
      </c>
      <c r="D23" s="108"/>
      <c r="E23" s="108"/>
      <c r="F23" s="68"/>
    </row>
    <row r="24" ht="28.5" customHeight="1" spans="1:6">
      <c r="A24" s="72"/>
      <c r="B24" s="68"/>
      <c r="C24" s="72" t="s">
        <v>38</v>
      </c>
      <c r="D24" s="108"/>
      <c r="E24" s="108"/>
      <c r="F24" s="68"/>
    </row>
    <row r="25" ht="28.5" customHeight="1" spans="1:6">
      <c r="A25" s="72"/>
      <c r="B25" s="68"/>
      <c r="C25" s="72" t="s">
        <v>39</v>
      </c>
      <c r="D25" s="108">
        <v>21.54</v>
      </c>
      <c r="E25" s="108">
        <v>21.54</v>
      </c>
      <c r="F25" s="68"/>
    </row>
    <row r="26" ht="28.5" customHeight="1" spans="1:6">
      <c r="A26" s="72"/>
      <c r="B26" s="68"/>
      <c r="C26" s="72" t="s">
        <v>42</v>
      </c>
      <c r="D26" s="108"/>
      <c r="E26" s="108"/>
      <c r="F26" s="68"/>
    </row>
    <row r="27" ht="28.5" customHeight="1" spans="1:6">
      <c r="A27" s="72"/>
      <c r="B27" s="68"/>
      <c r="C27" s="72" t="s">
        <v>43</v>
      </c>
      <c r="D27" s="108"/>
      <c r="E27" s="108"/>
      <c r="F27" s="68"/>
    </row>
    <row r="28" ht="28.5" customHeight="1" spans="1:6">
      <c r="A28" s="72"/>
      <c r="B28" s="68"/>
      <c r="C28" s="72" t="s">
        <v>44</v>
      </c>
      <c r="D28" s="115"/>
      <c r="E28" s="115"/>
      <c r="F28" s="68"/>
    </row>
    <row r="29" ht="28.5" customHeight="1" spans="1:6">
      <c r="A29" s="68" t="s">
        <v>45</v>
      </c>
      <c r="B29" s="68">
        <v>5360.94</v>
      </c>
      <c r="C29" s="68" t="s">
        <v>46</v>
      </c>
      <c r="D29" s="125">
        <f ca="1">SUM(D8:D31)</f>
        <v>5360.94</v>
      </c>
      <c r="E29" s="125">
        <f ca="1">SUM(E8:E31)</f>
        <v>5360.94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2" workbookViewId="0">
      <selection activeCell="I17" sqref="I17"/>
    </sheetView>
  </sheetViews>
  <sheetFormatPr defaultColWidth="6.875" defaultRowHeight="11.25"/>
  <cols>
    <col min="1" max="1" width="18.125" style="64" customWidth="1"/>
    <col min="2" max="2" width="36.125" style="64" customWidth="1"/>
    <col min="3" max="8" width="10" style="64" customWidth="1"/>
    <col min="9" max="9" width="11.75" style="64" customWidth="1"/>
    <col min="10" max="10" width="12.75" style="64" customWidth="1"/>
    <col min="11" max="11" width="10.875" style="64" customWidth="1"/>
    <col min="12" max="16384" width="6.875" style="64"/>
  </cols>
  <sheetData>
    <row r="1" ht="16.5" customHeight="1" spans="1:11">
      <c r="A1" s="65" t="s">
        <v>94</v>
      </c>
      <c r="B1" s="45"/>
      <c r="C1" s="45"/>
      <c r="D1" s="45"/>
      <c r="E1" s="45"/>
      <c r="F1" s="45"/>
      <c r="G1" s="45"/>
      <c r="H1" s="45"/>
      <c r="I1" s="7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5"/>
      <c r="J2" s="75"/>
      <c r="K2" s="75"/>
    </row>
    <row r="3" ht="29.25" customHeight="1" spans="1:11">
      <c r="A3" s="66" t="s">
        <v>95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6" t="s">
        <v>2</v>
      </c>
      <c r="K4" s="76"/>
    </row>
    <row r="5" ht="26.25" customHeight="1" spans="1:11">
      <c r="A5" s="68" t="s">
        <v>49</v>
      </c>
      <c r="B5" s="68"/>
      <c r="C5" s="68" t="s">
        <v>96</v>
      </c>
      <c r="D5" s="68"/>
      <c r="E5" s="68"/>
      <c r="F5" s="68" t="s">
        <v>97</v>
      </c>
      <c r="G5" s="68"/>
      <c r="H5" s="68"/>
      <c r="I5" s="68" t="s">
        <v>98</v>
      </c>
      <c r="J5" s="68"/>
      <c r="K5" s="68"/>
    </row>
    <row r="6" s="63" customFormat="1" ht="30.75" customHeight="1" spans="1:11">
      <c r="A6" s="68" t="s">
        <v>54</v>
      </c>
      <c r="B6" s="68" t="s">
        <v>55</v>
      </c>
      <c r="C6" s="68" t="s">
        <v>84</v>
      </c>
      <c r="D6" s="68" t="s">
        <v>87</v>
      </c>
      <c r="E6" s="68" t="s">
        <v>88</v>
      </c>
      <c r="F6" s="68" t="s">
        <v>84</v>
      </c>
      <c r="G6" s="68" t="s">
        <v>87</v>
      </c>
      <c r="H6" s="68" t="s">
        <v>88</v>
      </c>
      <c r="I6" s="68" t="s">
        <v>84</v>
      </c>
      <c r="J6" s="68" t="s">
        <v>87</v>
      </c>
      <c r="K6" s="68" t="s">
        <v>88</v>
      </c>
    </row>
    <row r="7" s="63" customFormat="1" ht="30.75" customHeight="1" spans="1:11">
      <c r="A7" s="103" t="s">
        <v>56</v>
      </c>
      <c r="B7" s="104" t="s">
        <v>57</v>
      </c>
      <c r="C7" s="105">
        <v>31</v>
      </c>
      <c r="D7" s="106">
        <v>31</v>
      </c>
      <c r="E7" s="107"/>
      <c r="F7" s="108">
        <v>43.63</v>
      </c>
      <c r="G7" s="108">
        <v>43.63</v>
      </c>
      <c r="H7" s="108"/>
      <c r="I7" s="68" t="s">
        <v>25</v>
      </c>
      <c r="J7" s="68" t="s">
        <v>25</v>
      </c>
      <c r="K7" s="68"/>
    </row>
    <row r="8" s="63" customFormat="1" ht="30.75" customHeight="1" spans="1:11">
      <c r="A8" s="103" t="s">
        <v>58</v>
      </c>
      <c r="B8" s="104" t="s">
        <v>59</v>
      </c>
      <c r="C8" s="105">
        <v>31</v>
      </c>
      <c r="D8" s="106">
        <v>31</v>
      </c>
      <c r="E8" s="107"/>
      <c r="F8" s="108">
        <v>43.63</v>
      </c>
      <c r="G8" s="108">
        <v>43.63</v>
      </c>
      <c r="H8" s="108"/>
      <c r="I8" s="68" t="s">
        <v>25</v>
      </c>
      <c r="J8" s="68" t="s">
        <v>25</v>
      </c>
      <c r="K8" s="68"/>
    </row>
    <row r="9" s="63" customFormat="1" ht="30.75" customHeight="1" spans="1:11">
      <c r="A9" s="103" t="s">
        <v>60</v>
      </c>
      <c r="B9" s="104" t="s">
        <v>61</v>
      </c>
      <c r="C9" s="109" t="s">
        <v>99</v>
      </c>
      <c r="D9" s="109" t="s">
        <v>99</v>
      </c>
      <c r="E9" s="107"/>
      <c r="F9" s="108">
        <v>6.78</v>
      </c>
      <c r="G9" s="108">
        <v>6.78</v>
      </c>
      <c r="H9" s="108"/>
      <c r="I9" s="68" t="s">
        <v>100</v>
      </c>
      <c r="J9" s="68" t="s">
        <v>100</v>
      </c>
      <c r="K9" s="68"/>
    </row>
    <row r="10" s="63" customFormat="1" ht="30.75" customHeight="1" spans="1:11">
      <c r="A10" s="103" t="s">
        <v>62</v>
      </c>
      <c r="B10" s="104" t="s">
        <v>63</v>
      </c>
      <c r="C10" s="109" t="s">
        <v>101</v>
      </c>
      <c r="D10" s="109" t="s">
        <v>101</v>
      </c>
      <c r="E10" s="107"/>
      <c r="F10" s="108">
        <v>28.72</v>
      </c>
      <c r="G10" s="108">
        <v>28.72</v>
      </c>
      <c r="H10" s="108"/>
      <c r="I10" s="68" t="s">
        <v>102</v>
      </c>
      <c r="J10" s="68" t="s">
        <v>102</v>
      </c>
      <c r="K10" s="68"/>
    </row>
    <row r="11" s="63" customFormat="1" ht="30.75" customHeight="1" spans="1:11">
      <c r="A11" s="103" t="s">
        <v>64</v>
      </c>
      <c r="B11" s="104" t="s">
        <v>65</v>
      </c>
      <c r="C11" s="109"/>
      <c r="D11" s="109"/>
      <c r="E11" s="110"/>
      <c r="F11" s="108">
        <v>8.13</v>
      </c>
      <c r="G11" s="108">
        <v>8.13</v>
      </c>
      <c r="H11" s="108"/>
      <c r="I11" s="68" t="s">
        <v>103</v>
      </c>
      <c r="J11" s="68" t="s">
        <v>103</v>
      </c>
      <c r="K11" s="68"/>
    </row>
    <row r="12" customFormat="1" ht="30.75" customHeight="1" spans="1:11">
      <c r="A12" s="103" t="s">
        <v>66</v>
      </c>
      <c r="B12" s="104" t="s">
        <v>67</v>
      </c>
      <c r="C12" s="109" t="s">
        <v>27</v>
      </c>
      <c r="D12" s="109" t="s">
        <v>27</v>
      </c>
      <c r="E12" s="110"/>
      <c r="F12" s="108">
        <v>11.67</v>
      </c>
      <c r="G12" s="108">
        <v>11.67</v>
      </c>
      <c r="H12" s="108"/>
      <c r="I12" s="68" t="s">
        <v>28</v>
      </c>
      <c r="J12" s="68" t="s">
        <v>28</v>
      </c>
      <c r="K12" s="68"/>
    </row>
    <row r="13" ht="30.75" customHeight="1" spans="1:11">
      <c r="A13" s="103" t="s">
        <v>68</v>
      </c>
      <c r="B13" s="104" t="s">
        <v>69</v>
      </c>
      <c r="C13" s="109" t="s">
        <v>27</v>
      </c>
      <c r="D13" s="109" t="s">
        <v>27</v>
      </c>
      <c r="E13" s="107"/>
      <c r="F13" s="108">
        <v>11.67</v>
      </c>
      <c r="G13" s="108">
        <v>11.67</v>
      </c>
      <c r="H13" s="108"/>
      <c r="I13" s="68" t="s">
        <v>28</v>
      </c>
      <c r="J13" s="68" t="s">
        <v>28</v>
      </c>
      <c r="K13" s="68"/>
    </row>
    <row r="14" ht="30.75" customHeight="1" spans="1:11">
      <c r="A14" s="103" t="s">
        <v>70</v>
      </c>
      <c r="B14" s="104" t="s">
        <v>71</v>
      </c>
      <c r="C14" s="109" t="s">
        <v>27</v>
      </c>
      <c r="D14" s="109" t="s">
        <v>27</v>
      </c>
      <c r="E14" s="107"/>
      <c r="F14" s="108">
        <v>11.67</v>
      </c>
      <c r="G14" s="108">
        <v>11.67</v>
      </c>
      <c r="H14" s="108"/>
      <c r="I14" s="68" t="s">
        <v>28</v>
      </c>
      <c r="J14" s="68" t="s">
        <v>28</v>
      </c>
      <c r="K14" s="68"/>
    </row>
    <row r="15" ht="30.75" customHeight="1" spans="1:11">
      <c r="A15" s="103" t="s">
        <v>72</v>
      </c>
      <c r="B15" s="104" t="s">
        <v>73</v>
      </c>
      <c r="C15" s="109" t="s">
        <v>31</v>
      </c>
      <c r="D15" s="107">
        <v>211.13</v>
      </c>
      <c r="E15" s="107">
        <v>5059.84</v>
      </c>
      <c r="F15" s="108">
        <v>5284.1</v>
      </c>
      <c r="G15" s="108">
        <v>210.13</v>
      </c>
      <c r="H15" s="108">
        <v>5073.97</v>
      </c>
      <c r="I15" s="68" t="s">
        <v>32</v>
      </c>
      <c r="J15" s="68" t="s">
        <v>104</v>
      </c>
      <c r="K15" s="68" t="s">
        <v>105</v>
      </c>
    </row>
    <row r="16" ht="30.75" customHeight="1" spans="1:11">
      <c r="A16" s="103" t="s">
        <v>74</v>
      </c>
      <c r="B16" s="104" t="s">
        <v>75</v>
      </c>
      <c r="C16" s="109" t="s">
        <v>31</v>
      </c>
      <c r="D16" s="107">
        <v>211.13</v>
      </c>
      <c r="E16" s="107">
        <v>5059.84</v>
      </c>
      <c r="F16" s="108">
        <v>5284.1</v>
      </c>
      <c r="G16" s="108">
        <v>210.13</v>
      </c>
      <c r="H16" s="108">
        <v>5073.97</v>
      </c>
      <c r="I16" s="68" t="s">
        <v>32</v>
      </c>
      <c r="J16" s="68" t="s">
        <v>104</v>
      </c>
      <c r="K16" s="68" t="s">
        <v>105</v>
      </c>
    </row>
    <row r="17" ht="30.75" customHeight="1" spans="1:11">
      <c r="A17" s="103" t="s">
        <v>76</v>
      </c>
      <c r="B17" s="104" t="s">
        <v>77</v>
      </c>
      <c r="C17" s="109" t="s">
        <v>31</v>
      </c>
      <c r="D17" s="107">
        <v>211.13</v>
      </c>
      <c r="E17" s="107">
        <v>5059.84</v>
      </c>
      <c r="F17" s="108">
        <v>5284.1</v>
      </c>
      <c r="G17" s="108">
        <v>210.13</v>
      </c>
      <c r="H17" s="108">
        <v>5073.97</v>
      </c>
      <c r="I17" s="68" t="s">
        <v>32</v>
      </c>
      <c r="J17" s="68" t="s">
        <v>104</v>
      </c>
      <c r="K17" s="68" t="s">
        <v>105</v>
      </c>
    </row>
    <row r="18" ht="30.75" customHeight="1" spans="1:11">
      <c r="A18" s="103" t="s">
        <v>78</v>
      </c>
      <c r="B18" s="111" t="s">
        <v>79</v>
      </c>
      <c r="C18" s="109" t="s">
        <v>40</v>
      </c>
      <c r="D18" s="109" t="s">
        <v>106</v>
      </c>
      <c r="E18" s="107"/>
      <c r="F18" s="108">
        <v>21.54</v>
      </c>
      <c r="G18" s="112">
        <v>21.54</v>
      </c>
      <c r="H18" s="108"/>
      <c r="I18" s="68" t="s">
        <v>41</v>
      </c>
      <c r="J18" s="68" t="s">
        <v>41</v>
      </c>
      <c r="K18" s="68"/>
    </row>
    <row r="19" ht="30.75" customHeight="1" spans="1:11">
      <c r="A19" s="103" t="s">
        <v>80</v>
      </c>
      <c r="B19" s="111" t="s">
        <v>81</v>
      </c>
      <c r="C19" s="109" t="s">
        <v>40</v>
      </c>
      <c r="D19" s="109" t="s">
        <v>106</v>
      </c>
      <c r="E19" s="107"/>
      <c r="F19" s="108">
        <v>21.54</v>
      </c>
      <c r="G19" s="112">
        <v>21.54</v>
      </c>
      <c r="H19" s="108"/>
      <c r="I19" s="68" t="s">
        <v>41</v>
      </c>
      <c r="J19" s="68" t="s">
        <v>41</v>
      </c>
      <c r="K19" s="68"/>
    </row>
    <row r="20" ht="30.75" customHeight="1" spans="1:11">
      <c r="A20" s="113" t="s">
        <v>82</v>
      </c>
      <c r="B20" s="114" t="s">
        <v>83</v>
      </c>
      <c r="C20" s="109" t="s">
        <v>40</v>
      </c>
      <c r="D20" s="109" t="s">
        <v>106</v>
      </c>
      <c r="E20" s="107"/>
      <c r="F20" s="115">
        <v>21.54</v>
      </c>
      <c r="G20" s="116">
        <v>21.54</v>
      </c>
      <c r="H20" s="115"/>
      <c r="I20" s="68" t="s">
        <v>41</v>
      </c>
      <c r="J20" s="68" t="s">
        <v>41</v>
      </c>
      <c r="K20" s="68"/>
    </row>
    <row r="21" s="101" customFormat="1" ht="30.75" customHeight="1" spans="1:11">
      <c r="A21" s="117" t="s">
        <v>107</v>
      </c>
      <c r="B21" s="118"/>
      <c r="C21" s="119">
        <f>C7+C12+C15+C18</f>
        <v>5336.15</v>
      </c>
      <c r="D21" s="119">
        <f>D7+D12+D15+D18</f>
        <v>276.32</v>
      </c>
      <c r="E21" s="119">
        <v>5059.84</v>
      </c>
      <c r="F21" s="119">
        <f>F7+F12+F15+F18</f>
        <v>5360.94</v>
      </c>
      <c r="G21" s="119">
        <f>G7+G12+G15+G18</f>
        <v>286.97</v>
      </c>
      <c r="H21" s="119">
        <v>5073.97</v>
      </c>
      <c r="I21" s="68" t="s">
        <v>12</v>
      </c>
      <c r="J21" s="68" t="s">
        <v>108</v>
      </c>
      <c r="K21" s="68" t="s">
        <v>105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109</v>
      </c>
      <c r="B1" s="93"/>
      <c r="C1" s="93"/>
    </row>
    <row r="2" ht="44.25" customHeight="1" spans="1:5">
      <c r="A2" s="94" t="s">
        <v>110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111</v>
      </c>
      <c r="B4" s="97" t="s">
        <v>6</v>
      </c>
      <c r="C4" s="97" t="s">
        <v>112</v>
      </c>
    </row>
    <row r="5" ht="22.5" customHeight="1" spans="1:3">
      <c r="A5" s="98" t="s">
        <v>113</v>
      </c>
      <c r="B5" s="99">
        <v>262.25</v>
      </c>
      <c r="C5" s="98"/>
    </row>
    <row r="6" ht="22.5" customHeight="1" spans="1:3">
      <c r="A6" s="98" t="s">
        <v>114</v>
      </c>
      <c r="B6" s="99">
        <v>111.21</v>
      </c>
      <c r="C6" s="98"/>
    </row>
    <row r="7" ht="22.5" customHeight="1" spans="1:3">
      <c r="A7" s="98" t="s">
        <v>115</v>
      </c>
      <c r="B7" s="99">
        <v>13.15</v>
      </c>
      <c r="C7" s="98"/>
    </row>
    <row r="8" ht="22.5" customHeight="1" spans="1:3">
      <c r="A8" s="98" t="s">
        <v>116</v>
      </c>
      <c r="B8" s="99"/>
      <c r="C8" s="98"/>
    </row>
    <row r="9" ht="22.5" customHeight="1" spans="1:3">
      <c r="A9" s="98" t="s">
        <v>117</v>
      </c>
      <c r="B9" s="99">
        <v>67.71</v>
      </c>
      <c r="C9" s="98"/>
    </row>
    <row r="10" ht="22.5" customHeight="1" spans="1:3">
      <c r="A10" s="98" t="s">
        <v>118</v>
      </c>
      <c r="B10" s="99">
        <v>17.94</v>
      </c>
      <c r="C10" s="98"/>
    </row>
    <row r="11" ht="22.5" customHeight="1" spans="1:3">
      <c r="A11" s="98" t="s">
        <v>119</v>
      </c>
      <c r="B11" s="99">
        <v>8.13</v>
      </c>
      <c r="C11" s="98"/>
    </row>
    <row r="12" ht="22.5" customHeight="1" spans="1:3">
      <c r="A12" s="98" t="s">
        <v>120</v>
      </c>
      <c r="B12" s="99">
        <v>11.67</v>
      </c>
      <c r="C12" s="98"/>
    </row>
    <row r="13" ht="22.5" customHeight="1" spans="1:3">
      <c r="A13" s="98" t="s">
        <v>121</v>
      </c>
      <c r="B13" s="99"/>
      <c r="C13" s="98"/>
    </row>
    <row r="14" ht="22.5" customHeight="1" spans="1:3">
      <c r="A14" s="98" t="s">
        <v>122</v>
      </c>
      <c r="B14" s="99">
        <v>0.12</v>
      </c>
      <c r="C14" s="98"/>
    </row>
    <row r="15" ht="22.5" customHeight="1" spans="1:3">
      <c r="A15" s="98" t="s">
        <v>123</v>
      </c>
      <c r="B15" s="99">
        <v>21.54</v>
      </c>
      <c r="C15" s="98"/>
    </row>
    <row r="16" ht="22.5" customHeight="1" spans="1:3">
      <c r="A16" s="98" t="s">
        <v>124</v>
      </c>
      <c r="B16" s="99"/>
      <c r="C16" s="98"/>
    </row>
    <row r="17" ht="22.5" customHeight="1" spans="1:3">
      <c r="A17" s="98" t="s">
        <v>125</v>
      </c>
      <c r="B17" s="99">
        <v>17.94</v>
      </c>
      <c r="C17" s="98"/>
    </row>
    <row r="18" ht="22.5" customHeight="1" spans="1:3">
      <c r="A18" s="98" t="s">
        <v>126</v>
      </c>
      <c r="B18" s="99">
        <v>2.3</v>
      </c>
      <c r="C18" s="98"/>
    </row>
    <row r="19" ht="22.5" customHeight="1" spans="1:3">
      <c r="A19" s="98" t="s">
        <v>127</v>
      </c>
      <c r="B19" s="99"/>
      <c r="C19" s="98"/>
    </row>
    <row r="20" ht="22.5" customHeight="1" spans="1:3">
      <c r="A20" s="98" t="s">
        <v>128</v>
      </c>
      <c r="B20" s="99"/>
      <c r="C20" s="98"/>
    </row>
    <row r="21" ht="22.5" customHeight="1" spans="1:3">
      <c r="A21" s="98" t="s">
        <v>129</v>
      </c>
      <c r="B21" s="99"/>
      <c r="C21" s="98"/>
    </row>
    <row r="22" ht="22.5" customHeight="1" spans="1:3">
      <c r="A22" s="98" t="s">
        <v>130</v>
      </c>
      <c r="B22" s="99">
        <v>0.12</v>
      </c>
      <c r="C22" s="98"/>
    </row>
    <row r="23" ht="22.5" customHeight="1" spans="1:3">
      <c r="A23" s="98" t="s">
        <v>131</v>
      </c>
      <c r="B23" s="99"/>
      <c r="C23" s="98"/>
    </row>
    <row r="24" ht="22.5" customHeight="1" spans="1:3">
      <c r="A24" s="98" t="s">
        <v>132</v>
      </c>
      <c r="B24" s="99">
        <v>0.13</v>
      </c>
      <c r="C24" s="98"/>
    </row>
    <row r="25" ht="22.5" customHeight="1" spans="1:3">
      <c r="A25" s="98" t="s">
        <v>133</v>
      </c>
      <c r="B25" s="99">
        <v>2.24</v>
      </c>
      <c r="C25" s="98"/>
    </row>
    <row r="26" ht="22.5" customHeight="1" spans="1:3">
      <c r="A26" s="98" t="s">
        <v>134</v>
      </c>
      <c r="B26" s="99"/>
      <c r="C26" s="98"/>
    </row>
    <row r="27" ht="22.5" customHeight="1" spans="1:3">
      <c r="A27" s="98" t="s">
        <v>135</v>
      </c>
      <c r="B27" s="99">
        <v>0.1</v>
      </c>
      <c r="C27" s="98"/>
    </row>
    <row r="28" ht="22.5" customHeight="1" spans="1:3">
      <c r="A28" s="98" t="s">
        <v>136</v>
      </c>
      <c r="B28" s="99"/>
      <c r="C28" s="98"/>
    </row>
    <row r="29" ht="22.5" customHeight="1" spans="1:3">
      <c r="A29" s="98" t="s">
        <v>137</v>
      </c>
      <c r="B29" s="99">
        <v>0.65</v>
      </c>
      <c r="C29" s="98"/>
    </row>
    <row r="30" ht="22.5" customHeight="1" spans="1:3">
      <c r="A30" s="98" t="s">
        <v>138</v>
      </c>
      <c r="B30" s="99"/>
      <c r="C30" s="98"/>
    </row>
    <row r="31" ht="22.5" customHeight="1" spans="1:3">
      <c r="A31" s="98" t="s">
        <v>139</v>
      </c>
      <c r="B31" s="99"/>
      <c r="C31" s="98"/>
    </row>
    <row r="32" ht="22.5" customHeight="1" spans="1:3">
      <c r="A32" s="98" t="s">
        <v>140</v>
      </c>
      <c r="B32" s="99"/>
      <c r="C32" s="98"/>
    </row>
    <row r="33" ht="22.5" customHeight="1" spans="1:3">
      <c r="A33" s="98" t="s">
        <v>141</v>
      </c>
      <c r="B33" s="99"/>
      <c r="C33" s="98"/>
    </row>
    <row r="34" ht="22.5" customHeight="1" spans="1:3">
      <c r="A34" s="98" t="s">
        <v>142</v>
      </c>
      <c r="B34" s="99"/>
      <c r="C34" s="98"/>
    </row>
    <row r="35" ht="22.5" customHeight="1" spans="1:3">
      <c r="A35" s="98" t="s">
        <v>143</v>
      </c>
      <c r="B35" s="99"/>
      <c r="C35" s="98"/>
    </row>
    <row r="36" ht="22.5" customHeight="1" spans="1:3">
      <c r="A36" s="98" t="s">
        <v>144</v>
      </c>
      <c r="B36" s="99"/>
      <c r="C36" s="98"/>
    </row>
    <row r="37" ht="22.5" customHeight="1" spans="1:3">
      <c r="A37" s="98" t="s">
        <v>145</v>
      </c>
      <c r="B37" s="99">
        <v>1.2</v>
      </c>
      <c r="C37" s="98"/>
    </row>
    <row r="38" ht="22.5" customHeight="1" spans="1:3">
      <c r="A38" s="98" t="s">
        <v>146</v>
      </c>
      <c r="B38" s="99"/>
      <c r="C38" s="98"/>
    </row>
    <row r="39" ht="22.5" customHeight="1" spans="1:3">
      <c r="A39" s="98" t="s">
        <v>147</v>
      </c>
      <c r="B39" s="99"/>
      <c r="C39" s="98"/>
    </row>
    <row r="40" ht="22.5" customHeight="1" spans="1:3">
      <c r="A40" s="98" t="s">
        <v>148</v>
      </c>
      <c r="B40" s="99">
        <v>3.8</v>
      </c>
      <c r="C40" s="98"/>
    </row>
    <row r="41" ht="22.5" customHeight="1" spans="1:3">
      <c r="A41" s="98" t="s">
        <v>149</v>
      </c>
      <c r="B41" s="99">
        <v>2.4</v>
      </c>
      <c r="C41" s="98"/>
    </row>
    <row r="42" ht="22.5" customHeight="1" spans="1:3">
      <c r="A42" s="98" t="s">
        <v>150</v>
      </c>
      <c r="B42" s="99"/>
      <c r="C42" s="98"/>
    </row>
    <row r="43" ht="22.5" customHeight="1" spans="1:3">
      <c r="A43" s="98" t="s">
        <v>151</v>
      </c>
      <c r="B43" s="99"/>
      <c r="C43" s="98"/>
    </row>
    <row r="44" ht="22.5" customHeight="1" spans="1:3">
      <c r="A44" s="100" t="s">
        <v>152</v>
      </c>
      <c r="B44" s="99">
        <v>5</v>
      </c>
      <c r="C44" s="98"/>
    </row>
    <row r="45" ht="22.5" customHeight="1" spans="1:3">
      <c r="A45" s="98" t="s">
        <v>153</v>
      </c>
      <c r="B45" s="99">
        <v>6.78</v>
      </c>
      <c r="C45" s="98"/>
    </row>
    <row r="46" ht="22.5" customHeight="1" spans="1:3">
      <c r="A46" s="98" t="s">
        <v>154</v>
      </c>
      <c r="B46" s="99"/>
      <c r="C46" s="98"/>
    </row>
    <row r="47" ht="22.5" customHeight="1" spans="1:3">
      <c r="A47" s="98" t="s">
        <v>155</v>
      </c>
      <c r="B47" s="99">
        <v>4.93</v>
      </c>
      <c r="C47" s="98"/>
    </row>
    <row r="48" ht="22.5" customHeight="1" spans="1:3">
      <c r="A48" s="98" t="s">
        <v>156</v>
      </c>
      <c r="B48" s="99"/>
      <c r="C48" s="98"/>
    </row>
    <row r="49" ht="22.5" customHeight="1" spans="1:3">
      <c r="A49" s="98" t="s">
        <v>157</v>
      </c>
      <c r="B49" s="99"/>
      <c r="C49" s="98"/>
    </row>
    <row r="50" ht="22.5" customHeight="1" spans="1:3">
      <c r="A50" s="98" t="s">
        <v>158</v>
      </c>
      <c r="B50" s="99">
        <v>1.85</v>
      </c>
      <c r="C50" s="98"/>
    </row>
    <row r="51" ht="22.5" customHeight="1" spans="1:3">
      <c r="A51" s="98" t="s">
        <v>159</v>
      </c>
      <c r="B51" s="99"/>
      <c r="C51" s="98"/>
    </row>
    <row r="52" ht="22.5" customHeight="1" spans="1:3">
      <c r="A52" s="98" t="s">
        <v>160</v>
      </c>
      <c r="B52" s="99"/>
      <c r="C52" s="98"/>
    </row>
    <row r="53" ht="22.5" customHeight="1" spans="1:3">
      <c r="A53" s="98" t="s">
        <v>161</v>
      </c>
      <c r="B53" s="99"/>
      <c r="C53" s="98"/>
    </row>
    <row r="54" ht="22.5" customHeight="1" spans="1:3">
      <c r="A54" s="98" t="s">
        <v>162</v>
      </c>
      <c r="B54" s="99"/>
      <c r="C54" s="98"/>
    </row>
    <row r="55" ht="22.5" customHeight="1" spans="1:3">
      <c r="A55" s="98" t="s">
        <v>163</v>
      </c>
      <c r="B55" s="99"/>
      <c r="C55" s="98"/>
    </row>
    <row r="56" ht="22.5" customHeight="1" spans="1:3">
      <c r="A56" s="98" t="s">
        <v>164</v>
      </c>
      <c r="B56" s="99"/>
      <c r="C56" s="98"/>
    </row>
    <row r="57" ht="22.5" customHeight="1" spans="1:3">
      <c r="A57" s="97" t="s">
        <v>107</v>
      </c>
      <c r="B57" s="99">
        <f>B5+B17+B45</f>
        <v>286.97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165</v>
      </c>
    </row>
    <row r="2" ht="19.5" customHeight="1" spans="1:2">
      <c r="A2" s="79"/>
      <c r="B2" s="80"/>
    </row>
    <row r="3" ht="30" customHeight="1" spans="1:2">
      <c r="A3" s="81" t="s">
        <v>166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97</v>
      </c>
    </row>
    <row r="6" ht="38.25" customHeight="1" spans="1:2">
      <c r="A6" s="85" t="s">
        <v>167</v>
      </c>
      <c r="B6" s="68">
        <v>2.4</v>
      </c>
    </row>
    <row r="7" ht="38.25" customHeight="1" spans="1:2">
      <c r="A7" s="72" t="s">
        <v>168</v>
      </c>
      <c r="B7" s="68"/>
    </row>
    <row r="8" ht="38.25" customHeight="1" spans="1:2">
      <c r="A8" s="72" t="s">
        <v>169</v>
      </c>
      <c r="B8" s="68"/>
    </row>
    <row r="9" ht="38.25" customHeight="1" spans="1:2">
      <c r="A9" s="86" t="s">
        <v>170</v>
      </c>
      <c r="B9" s="87">
        <v>2.4</v>
      </c>
    </row>
    <row r="10" ht="38.25" customHeight="1" spans="1:2">
      <c r="A10" s="88" t="s">
        <v>171</v>
      </c>
      <c r="B10" s="87">
        <v>2.4</v>
      </c>
    </row>
    <row r="11" ht="38.25" customHeight="1" spans="1:2">
      <c r="A11" s="89" t="s">
        <v>172</v>
      </c>
      <c r="B11" s="90"/>
    </row>
    <row r="12" ht="91.5" customHeight="1" spans="1:2">
      <c r="A12" s="91" t="s">
        <v>173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174</v>
      </c>
      <c r="B1" s="45"/>
      <c r="C1" s="45"/>
      <c r="D1" s="45"/>
      <c r="E1" s="45"/>
      <c r="F1" s="45"/>
      <c r="G1" s="45"/>
      <c r="H1" s="45"/>
      <c r="I1" s="4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5"/>
      <c r="K2" s="75"/>
    </row>
    <row r="3" ht="29.25" customHeight="1" spans="1:11">
      <c r="A3" s="66" t="s">
        <v>175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49</v>
      </c>
      <c r="B5" s="68"/>
      <c r="C5" s="68" t="s">
        <v>96</v>
      </c>
      <c r="D5" s="68"/>
      <c r="E5" s="68"/>
      <c r="F5" s="68" t="s">
        <v>97</v>
      </c>
      <c r="G5" s="68"/>
      <c r="H5" s="68"/>
      <c r="I5" s="68" t="s">
        <v>176</v>
      </c>
      <c r="J5" s="68"/>
      <c r="K5" s="68"/>
    </row>
    <row r="6" s="63" customFormat="1" ht="27.75" customHeight="1" spans="1:11">
      <c r="A6" s="68" t="s">
        <v>54</v>
      </c>
      <c r="B6" s="68" t="s">
        <v>55</v>
      </c>
      <c r="C6" s="68" t="s">
        <v>84</v>
      </c>
      <c r="D6" s="68" t="s">
        <v>87</v>
      </c>
      <c r="E6" s="68" t="s">
        <v>88</v>
      </c>
      <c r="F6" s="68" t="s">
        <v>84</v>
      </c>
      <c r="G6" s="68" t="s">
        <v>87</v>
      </c>
      <c r="H6" s="68" t="s">
        <v>88</v>
      </c>
      <c r="I6" s="68" t="s">
        <v>84</v>
      </c>
      <c r="J6" s="68" t="s">
        <v>87</v>
      </c>
      <c r="K6" s="68" t="s">
        <v>88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177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B6" sqref="B6:C11"/>
    </sheetView>
  </sheetViews>
  <sheetFormatPr defaultColWidth="9" defaultRowHeight="14.25" outlineLevelCol="7"/>
  <cols>
    <col min="1" max="1" width="25.25" style="1" customWidth="1"/>
    <col min="2" max="3" width="11.75" customWidth="1"/>
    <col min="4" max="4" width="10.125" customWidth="1"/>
    <col min="5" max="5" width="11.75" customWidth="1"/>
    <col min="6" max="6" width="9.875" customWidth="1"/>
    <col min="7" max="7" width="16.625" customWidth="1"/>
    <col min="8" max="8" width="31.875" customWidth="1"/>
  </cols>
  <sheetData>
    <row r="1" ht="18.75" spans="1:6">
      <c r="A1" s="44" t="s">
        <v>178</v>
      </c>
      <c r="B1" s="45"/>
      <c r="C1" s="45"/>
      <c r="D1" s="45"/>
      <c r="E1" s="45"/>
      <c r="F1" s="45"/>
    </row>
    <row r="2" ht="22.5" spans="1:8">
      <c r="A2" s="46" t="s">
        <v>179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180</v>
      </c>
      <c r="B4" s="52" t="s">
        <v>181</v>
      </c>
      <c r="C4" s="53" t="s">
        <v>182</v>
      </c>
      <c r="D4" s="53"/>
      <c r="E4" s="54" t="s">
        <v>183</v>
      </c>
      <c r="F4" s="11" t="s">
        <v>184</v>
      </c>
      <c r="G4" s="54" t="s">
        <v>185</v>
      </c>
      <c r="H4" s="54" t="s">
        <v>186</v>
      </c>
    </row>
    <row r="5" ht="21" customHeight="1" spans="1:8">
      <c r="A5" s="51"/>
      <c r="B5" s="52"/>
      <c r="C5" s="11" t="s">
        <v>187</v>
      </c>
      <c r="D5" s="11" t="s">
        <v>188</v>
      </c>
      <c r="E5" s="54"/>
      <c r="F5" s="11"/>
      <c r="G5" s="54"/>
      <c r="H5" s="54"/>
    </row>
    <row r="6" ht="38" customHeight="1" spans="1:8">
      <c r="A6" s="55" t="s">
        <v>177</v>
      </c>
      <c r="B6" s="56">
        <f ca="1">SUM(B6:B11)</f>
        <v>5073.97</v>
      </c>
      <c r="C6" s="56">
        <f ca="1">SUM(C6:C11)</f>
        <v>5073.97</v>
      </c>
      <c r="D6" s="57"/>
      <c r="E6" s="58"/>
      <c r="F6" s="59"/>
      <c r="G6" s="59" t="s">
        <v>189</v>
      </c>
      <c r="H6" s="59" t="s">
        <v>189</v>
      </c>
    </row>
    <row r="7" ht="36" customHeight="1" spans="1:8">
      <c r="A7" s="60" t="s">
        <v>190</v>
      </c>
      <c r="B7" s="56">
        <v>197.12</v>
      </c>
      <c r="C7" s="56">
        <v>197.12</v>
      </c>
      <c r="D7" s="57"/>
      <c r="E7" s="33" t="s">
        <v>191</v>
      </c>
      <c r="F7" s="55" t="s">
        <v>192</v>
      </c>
      <c r="G7" s="60" t="s">
        <v>193</v>
      </c>
      <c r="H7" s="55" t="s">
        <v>194</v>
      </c>
    </row>
    <row r="8" ht="43" customHeight="1" spans="1:8">
      <c r="A8" s="61" t="s">
        <v>195</v>
      </c>
      <c r="B8" s="56">
        <v>10.22</v>
      </c>
      <c r="C8" s="56">
        <v>10.22</v>
      </c>
      <c r="D8" s="57"/>
      <c r="E8" s="33" t="s">
        <v>191</v>
      </c>
      <c r="F8" s="55" t="s">
        <v>192</v>
      </c>
      <c r="G8" s="60" t="s">
        <v>196</v>
      </c>
      <c r="H8" s="55" t="s">
        <v>197</v>
      </c>
    </row>
    <row r="9" ht="38" customHeight="1" spans="1:8">
      <c r="A9" s="61" t="s">
        <v>198</v>
      </c>
      <c r="B9" s="56">
        <v>4714.91</v>
      </c>
      <c r="C9" s="56">
        <v>4714.91</v>
      </c>
      <c r="D9" s="57"/>
      <c r="E9" s="33" t="s">
        <v>191</v>
      </c>
      <c r="F9" s="55" t="s">
        <v>192</v>
      </c>
      <c r="G9" s="60" t="s">
        <v>199</v>
      </c>
      <c r="H9" s="55" t="s">
        <v>200</v>
      </c>
    </row>
    <row r="10" ht="39" customHeight="1" spans="1:8">
      <c r="A10" s="61" t="s">
        <v>201</v>
      </c>
      <c r="B10" s="56">
        <v>14.35</v>
      </c>
      <c r="C10" s="56">
        <v>14.35</v>
      </c>
      <c r="D10" s="57"/>
      <c r="E10" s="33" t="s">
        <v>191</v>
      </c>
      <c r="F10" s="55" t="s">
        <v>192</v>
      </c>
      <c r="G10" s="60" t="s">
        <v>202</v>
      </c>
      <c r="H10" s="55" t="s">
        <v>203</v>
      </c>
    </row>
    <row r="11" ht="48" customHeight="1" spans="1:8">
      <c r="A11" s="61" t="s">
        <v>204</v>
      </c>
      <c r="B11" s="56">
        <v>137.37</v>
      </c>
      <c r="C11" s="56">
        <v>137.37</v>
      </c>
      <c r="D11" s="57"/>
      <c r="E11" s="33" t="s">
        <v>191</v>
      </c>
      <c r="F11" s="55" t="s">
        <v>192</v>
      </c>
      <c r="G11" s="60" t="s">
        <v>205</v>
      </c>
      <c r="H11" s="55" t="s">
        <v>206</v>
      </c>
    </row>
    <row r="12" ht="27.75" customHeight="1" spans="1:8">
      <c r="A12" s="61"/>
      <c r="C12" s="57"/>
      <c r="D12" s="57"/>
      <c r="E12" s="58"/>
      <c r="F12" s="59"/>
      <c r="G12" s="59"/>
      <c r="H12" s="59"/>
    </row>
    <row r="13" ht="27.75" customHeight="1" spans="1:8">
      <c r="A13" s="62"/>
      <c r="B13" s="57"/>
      <c r="C13" s="57"/>
      <c r="D13" s="57"/>
      <c r="E13" s="58"/>
      <c r="F13" s="59"/>
      <c r="G13" s="59"/>
      <c r="H13" s="59"/>
    </row>
    <row r="14" ht="27.75" customHeight="1" spans="1:8">
      <c r="A14" s="62"/>
      <c r="B14" s="57"/>
      <c r="C14" s="57"/>
      <c r="D14" s="57"/>
      <c r="E14" s="58"/>
      <c r="F14" s="59"/>
      <c r="G14" s="59"/>
      <c r="H14" s="59"/>
    </row>
    <row r="15" ht="27.75" customHeight="1" spans="1:8">
      <c r="A15" s="62"/>
      <c r="B15" s="57"/>
      <c r="C15" s="57"/>
      <c r="D15" s="57"/>
      <c r="E15" s="58"/>
      <c r="F15" s="59"/>
      <c r="G15" s="59"/>
      <c r="H15" s="59"/>
    </row>
    <row r="16" ht="27.75" customHeight="1" spans="1:8">
      <c r="A16" s="61"/>
      <c r="B16" s="57"/>
      <c r="C16" s="57"/>
      <c r="D16" s="57"/>
      <c r="E16" s="58"/>
      <c r="F16" s="59"/>
      <c r="G16" s="59"/>
      <c r="H16" s="59"/>
    </row>
    <row r="17" ht="27.75" customHeight="1" spans="1:8">
      <c r="A17" s="61"/>
      <c r="B17" s="57"/>
      <c r="C17" s="57"/>
      <c r="D17" s="57"/>
      <c r="E17" s="58"/>
      <c r="F17" s="59"/>
      <c r="G17" s="59"/>
      <c r="H17" s="59"/>
    </row>
    <row r="18" ht="27.75" customHeight="1" spans="1:8">
      <c r="A18" s="61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E7" sqref="E7"/>
    </sheetView>
  </sheetViews>
  <sheetFormatPr defaultColWidth="9" defaultRowHeight="14.25"/>
  <cols>
    <col min="1" max="4" width="8.75" customWidth="1"/>
  </cols>
  <sheetData>
    <row r="1" ht="31.5" customHeight="1" spans="1:14">
      <c r="A1" s="2" t="s">
        <v>207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9"/>
    </row>
    <row r="2" ht="33" customHeight="1" spans="1:14">
      <c r="A2" s="31" t="s">
        <v>208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8" t="s">
        <v>209</v>
      </c>
      <c r="B4" s="33" t="s">
        <v>210</v>
      </c>
      <c r="C4" s="33" t="s">
        <v>211</v>
      </c>
      <c r="D4" s="33" t="s">
        <v>212</v>
      </c>
      <c r="E4" s="9" t="s">
        <v>213</v>
      </c>
      <c r="F4" s="9"/>
      <c r="G4" s="9"/>
      <c r="H4" s="9"/>
      <c r="I4" s="9"/>
      <c r="J4" s="9"/>
      <c r="K4" s="9"/>
      <c r="L4" s="9"/>
      <c r="M4" s="9"/>
      <c r="N4" s="40" t="s">
        <v>214</v>
      </c>
    </row>
    <row r="5" ht="37.5" customHeight="1" spans="1:14">
      <c r="A5" s="10"/>
      <c r="B5" s="33"/>
      <c r="C5" s="33"/>
      <c r="D5" s="33"/>
      <c r="E5" s="11" t="s">
        <v>215</v>
      </c>
      <c r="F5" s="9" t="s">
        <v>50</v>
      </c>
      <c r="G5" s="9"/>
      <c r="H5" s="9"/>
      <c r="I5" s="9"/>
      <c r="J5" s="41"/>
      <c r="K5" s="41"/>
      <c r="L5" s="25" t="s">
        <v>216</v>
      </c>
      <c r="M5" s="25" t="s">
        <v>217</v>
      </c>
      <c r="N5" s="42"/>
    </row>
    <row r="6" ht="78.75" customHeight="1" spans="1:14">
      <c r="A6" s="14"/>
      <c r="B6" s="33"/>
      <c r="C6" s="33"/>
      <c r="D6" s="33"/>
      <c r="E6" s="11"/>
      <c r="F6" s="15" t="s">
        <v>218</v>
      </c>
      <c r="G6" s="11" t="s">
        <v>219</v>
      </c>
      <c r="H6" s="11" t="s">
        <v>220</v>
      </c>
      <c r="I6" s="11" t="s">
        <v>221</v>
      </c>
      <c r="J6" s="11" t="s">
        <v>222</v>
      </c>
      <c r="K6" s="26" t="s">
        <v>223</v>
      </c>
      <c r="L6" s="27"/>
      <c r="M6" s="27"/>
      <c r="N6" s="43"/>
    </row>
    <row r="7" s="1" customFormat="1" ht="41" customHeight="1" spans="1:14">
      <c r="A7" s="33" t="s">
        <v>224</v>
      </c>
      <c r="B7" s="17" t="s">
        <v>225</v>
      </c>
      <c r="C7" s="17" t="s">
        <v>226</v>
      </c>
      <c r="D7" s="17">
        <v>1266</v>
      </c>
      <c r="E7" s="17">
        <v>137.37</v>
      </c>
      <c r="F7" s="17">
        <v>137.37</v>
      </c>
      <c r="G7" s="17">
        <v>137.37</v>
      </c>
      <c r="H7" s="17"/>
      <c r="I7" s="17"/>
      <c r="J7" s="17"/>
      <c r="K7" s="17"/>
      <c r="L7" s="17"/>
      <c r="M7" s="17"/>
      <c r="N7" s="17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9" t="s">
        <v>177</v>
      </c>
      <c r="B16" s="38"/>
      <c r="C16" s="38"/>
      <c r="D16" s="20"/>
      <c r="E16" s="37">
        <v>137.37</v>
      </c>
      <c r="F16" s="37">
        <v>137.37</v>
      </c>
      <c r="G16" s="37">
        <v>137.37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2" t="s">
        <v>227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ht="29.25" customHeight="1" spans="1:12">
      <c r="A2" s="5" t="s">
        <v>228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3"/>
      <c r="L3" s="23" t="s">
        <v>2</v>
      </c>
    </row>
    <row r="4" ht="24" customHeight="1" spans="1:12">
      <c r="A4" s="8" t="s">
        <v>229</v>
      </c>
      <c r="B4" s="8" t="s">
        <v>230</v>
      </c>
      <c r="C4" s="9" t="s">
        <v>213</v>
      </c>
      <c r="D4" s="9"/>
      <c r="E4" s="9"/>
      <c r="F4" s="9"/>
      <c r="G4" s="9"/>
      <c r="H4" s="9"/>
      <c r="I4" s="9"/>
      <c r="J4" s="9"/>
      <c r="K4" s="9"/>
      <c r="L4" s="8" t="s">
        <v>112</v>
      </c>
    </row>
    <row r="5" ht="25.5" customHeight="1" spans="1:12">
      <c r="A5" s="10"/>
      <c r="B5" s="10"/>
      <c r="C5" s="11" t="s">
        <v>215</v>
      </c>
      <c r="D5" s="12" t="s">
        <v>231</v>
      </c>
      <c r="E5" s="13"/>
      <c r="F5" s="13"/>
      <c r="G5" s="13"/>
      <c r="H5" s="13"/>
      <c r="I5" s="24"/>
      <c r="J5" s="25" t="s">
        <v>216</v>
      </c>
      <c r="K5" s="25" t="s">
        <v>217</v>
      </c>
      <c r="L5" s="10"/>
    </row>
    <row r="6" ht="81" customHeight="1" spans="1:12">
      <c r="A6" s="14"/>
      <c r="B6" s="14"/>
      <c r="C6" s="11"/>
      <c r="D6" s="15" t="s">
        <v>218</v>
      </c>
      <c r="E6" s="11" t="s">
        <v>219</v>
      </c>
      <c r="F6" s="11" t="s">
        <v>220</v>
      </c>
      <c r="G6" s="11" t="s">
        <v>221</v>
      </c>
      <c r="H6" s="11" t="s">
        <v>222</v>
      </c>
      <c r="I6" s="26" t="s">
        <v>232</v>
      </c>
      <c r="J6" s="27"/>
      <c r="K6" s="27"/>
      <c r="L6" s="14"/>
    </row>
    <row r="7" s="1" customFormat="1" ht="32.25" customHeight="1" spans="1:12">
      <c r="A7" s="16" t="s">
        <v>199</v>
      </c>
      <c r="B7" s="16" t="s">
        <v>233</v>
      </c>
      <c r="C7" s="17">
        <v>4714.91</v>
      </c>
      <c r="D7" s="17">
        <v>4714.91</v>
      </c>
      <c r="E7" s="17">
        <v>4714.91</v>
      </c>
      <c r="F7" s="16"/>
      <c r="G7" s="16"/>
      <c r="H7" s="16"/>
      <c r="I7" s="16"/>
      <c r="J7" s="16"/>
      <c r="K7" s="16"/>
      <c r="L7" s="16"/>
    </row>
    <row r="8" ht="32.25" customHeight="1" spans="1:12">
      <c r="A8" s="18"/>
      <c r="B8" s="18"/>
      <c r="C8" s="17"/>
      <c r="D8" s="17"/>
      <c r="E8" s="17"/>
      <c r="F8" s="18"/>
      <c r="G8" s="18"/>
      <c r="H8" s="16"/>
      <c r="I8" s="18"/>
      <c r="J8" s="18"/>
      <c r="K8" s="18"/>
      <c r="L8" s="18"/>
    </row>
    <row r="9" ht="32.25" customHeight="1" spans="1:12">
      <c r="A9" s="18"/>
      <c r="B9" s="18"/>
      <c r="C9" s="17"/>
      <c r="D9" s="17"/>
      <c r="E9" s="17"/>
      <c r="F9" s="18"/>
      <c r="G9" s="18"/>
      <c r="H9" s="16"/>
      <c r="I9" s="18"/>
      <c r="J9" s="18"/>
      <c r="K9" s="18"/>
      <c r="L9" s="18"/>
    </row>
    <row r="10" ht="32.25" customHeight="1" spans="1:12">
      <c r="A10" s="18"/>
      <c r="B10" s="18"/>
      <c r="C10" s="17"/>
      <c r="D10" s="17"/>
      <c r="E10" s="17"/>
      <c r="F10" s="18"/>
      <c r="G10" s="18"/>
      <c r="H10" s="16"/>
      <c r="I10" s="18"/>
      <c r="J10" s="18"/>
      <c r="K10" s="18"/>
      <c r="L10" s="18"/>
    </row>
    <row r="11" ht="32.25" customHeight="1" spans="1:12">
      <c r="A11" s="18"/>
      <c r="B11" s="18"/>
      <c r="C11" s="17"/>
      <c r="D11" s="17"/>
      <c r="E11" s="17"/>
      <c r="F11" s="18"/>
      <c r="G11" s="18"/>
      <c r="H11" s="16"/>
      <c r="I11" s="18"/>
      <c r="J11" s="18"/>
      <c r="K11" s="18"/>
      <c r="L11" s="18"/>
    </row>
    <row r="12" ht="32.25" customHeight="1" spans="1:12">
      <c r="A12" s="18"/>
      <c r="B12" s="18"/>
      <c r="C12" s="17"/>
      <c r="D12" s="17"/>
      <c r="E12" s="17"/>
      <c r="F12" s="18"/>
      <c r="G12" s="18"/>
      <c r="H12" s="16"/>
      <c r="I12" s="18"/>
      <c r="J12" s="18"/>
      <c r="K12" s="18"/>
      <c r="L12" s="18"/>
    </row>
    <row r="13" ht="32.25" customHeight="1" spans="1:12">
      <c r="A13" s="18"/>
      <c r="B13" s="18"/>
      <c r="C13" s="17"/>
      <c r="D13" s="17"/>
      <c r="E13" s="17"/>
      <c r="F13" s="18"/>
      <c r="G13" s="18"/>
      <c r="H13" s="16"/>
      <c r="I13" s="18"/>
      <c r="J13" s="18"/>
      <c r="K13" s="18"/>
      <c r="L13" s="18"/>
    </row>
    <row r="14" ht="32.25" customHeight="1" spans="1:12">
      <c r="A14" s="19" t="s">
        <v>177</v>
      </c>
      <c r="B14" s="20"/>
      <c r="C14" s="17">
        <v>4714.91</v>
      </c>
      <c r="D14" s="17">
        <v>4714.91</v>
      </c>
      <c r="E14" s="17">
        <v>4714.91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萍果</cp:lastModifiedBy>
  <dcterms:created xsi:type="dcterms:W3CDTF">1996-12-17T01:32:00Z</dcterms:created>
  <cp:lastPrinted>2019-03-08T08:00:00Z</cp:lastPrinted>
  <dcterms:modified xsi:type="dcterms:W3CDTF">2021-05-09T06:00:41Z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