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10"/>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 name="Sheet1" sheetId="18" r:id="rId14"/>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workbook>
</file>

<file path=xl/sharedStrings.xml><?xml version="1.0" encoding="utf-8"?>
<sst xmlns="http://schemas.openxmlformats.org/spreadsheetml/2006/main" count="395" uniqueCount="223">
  <si>
    <t>表1</t>
  </si>
  <si>
    <t>孝义市金融事务服务中心2022年部门收支总表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</si>
  <si>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</si>
  <si>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</si>
  <si>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</si>
  <si>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</si>
  <si>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</si>
  <si>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</si>
  <si>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</si>
  <si>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</si>
  <si>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</si>
  <si>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</si>
  <si>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</si>
  <si>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</si>
  <si>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</si>
  <si>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</si>
  <si>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</si>
  <si>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</si>
  <si>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</si>
  <si>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</si>
  <si>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</si>
  <si>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</si>
  <si>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</si>
  <si>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</si>
  <si>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</si>
  <si>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</si>
  <si>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</si>
  <si>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</si>
  <si>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</si>
  <si>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</si>
  <si>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</si>
  <si>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</si>
  <si>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</si>
  <si>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</si>
  <si>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</si>
  <si>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</si>
  <si>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</si>
  <si>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</si>
  <si>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</si>
  <si>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孝义市金融事务服务中心2022年部门收入总表</t>
  </si>
  <si>
    <t>项目</t>
  </si>
  <si>
    <t>一般公共预算</t>
  </si>
  <si>
    <t>政府性基金</t>
  </si>
  <si>
    <t>纳入财政专户管理的事业收入</t>
  </si>
  <si>
    <t>其他收入</t>
  </si>
  <si>
    <t>科目编码</t>
  </si>
  <si>
    <t>科目名称</t>
  </si>
  <si>
    <t>一般公共服务支出</t>
  </si>
  <si>
    <t xml:space="preserve">  20103</t>
  </si>
  <si>
    <t xml:space="preserve">  政府办公厅（室）及相关机构事务</t>
  </si>
  <si>
    <t xml:space="preserve">    2010350</t>
  </si>
  <si>
    <t xml:space="preserve">    事业运行</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</si>
  <si>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</si>
  <si>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</si>
  <si>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</si>
  <si>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</si>
  <si>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</si>
  <si>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</si>
  <si>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</si>
  <si>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</si>
  <si>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</si>
  <si>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</si>
  <si>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</si>
  <si>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</si>
  <si>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</si>
  <si>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2101102</t>
  </si>
  <si>
    <t xml:space="preserve">    事业单位医疗</t>
  </si>
  <si>
    <t>住房保障支出</t>
  </si>
  <si>
    <t xml:space="preserve">  22102</t>
  </si>
  <si>
    <t xml:space="preserve">  住房改革支出</t>
  </si>
  <si>
    <t xml:space="preserve">    2210201</t>
  </si>
  <si>
    <t xml:space="preserve">    住房公积金</t>
  </si>
  <si>
    <t xml:space="preserve">      合   计</t>
  </si>
  <si>
    <t>表3</t>
  </si>
  <si>
    <t>孝义市金融事务服务中心2022年部门支出总表</t>
  </si>
  <si>
    <t>基本支出</t>
  </si>
  <si>
    <t>项目支出</t>
  </si>
  <si>
    <t>合      计</t>
  </si>
  <si>
    <t>表4</t>
  </si>
  <si>
    <t>孝义市金融事务服务中心2022年财政拨款收支总表</t>
  </si>
  <si>
    <t>小计</t>
  </si>
  <si>
    <t>政府性基金预算</t>
  </si>
  <si>
    <t>十五、资源勘探信息等支出</t>
  </si>
  <si>
    <t>表5</t>
  </si>
  <si>
    <t>孝义市金融事务服务中心2022年一般公共预算支出表</t>
  </si>
  <si>
    <t>2021年预算数</t>
  </si>
  <si>
    <t>2022年预算数</t>
  </si>
  <si>
    <t>2022年预算数比2021年预算数增减%</t>
  </si>
  <si>
    <t>合计</t>
  </si>
  <si>
    <t>合     计</t>
  </si>
  <si>
    <t>表6</t>
  </si>
  <si>
    <t>孝义市金融事务服务中心2022年一般公共预算基本支出经济科目表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</si>
  <si>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</si>
  <si>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</si>
  <si>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</si>
  <si>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</si>
  <si>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</si>
  <si>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</si>
  <si>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</si>
  <si>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</si>
  <si>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</si>
  <si>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</si>
  <si>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</si>
  <si>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</si>
  <si>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</si>
  <si>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</si>
  <si>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</si>
  <si>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</si>
  <si>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</si>
  <si>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</si>
  <si>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</si>
  <si>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</si>
  <si>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</si>
  <si>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</si>
  <si>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</si>
  <si>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</si>
  <si>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</si>
  <si>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</si>
  <si>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</si>
  <si>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</si>
  <si>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</si>
  <si>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</si>
  <si>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</si>
  <si>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</si>
  <si>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</si>
  <si>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</si>
  <si>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</si>
  <si>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</si>
  <si>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</si>
  <si>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</si>
  <si>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</si>
  <si>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</si>
  <si>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</si>
  <si>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</si>
  <si>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</si>
  <si>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</si>
  <si>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</si>
  <si>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</si>
  <si>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</si>
  <si>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</si>
  <si>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</si>
  <si>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</si>
  <si>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</si>
  <si>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</si>
  <si>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</si>
  <si>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</si>
  <si>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孝义市金融事务服务中心2022年一般公共预算“三公”经费支出情况统计表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</si>
  <si>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</si>
  <si>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</si>
  <si>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</si>
  <si>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</si>
  <si>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</si>
  <si>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</si>
  <si>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</si>
  <si>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</si>
  <si>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孝义市金融事务服务中心2022年政府性基金预算收入表</t>
  </si>
  <si>
    <t>政府性基金预算收入</t>
  </si>
  <si>
    <t>表9</t>
  </si>
  <si>
    <t>孝义市金融事务服务中心2022年政府性基金预算支出表</t>
  </si>
  <si>
    <t>2022年预算比2021年预算数增减</t>
  </si>
  <si>
    <t>表10</t>
  </si>
  <si>
    <t>孝义市金融事务服务中心2022年国有资本经营预算收支预算表</t>
  </si>
  <si>
    <t>国有资本经营预算收入</t>
  </si>
  <si>
    <t>国有资本经营预算支出</t>
  </si>
  <si>
    <t>国有资本经营收入预算</t>
  </si>
  <si>
    <t>表11</t>
  </si>
  <si>
    <t>孝义市金融事务服务中心2022年一般公共预算重点项目绩效目标表</t>
  </si>
  <si>
    <t>项目名称</t>
  </si>
  <si>
    <t>2022年预算金额</t>
  </si>
  <si>
    <t>其中</t>
  </si>
  <si>
    <t>预算科目名称</t>
  </si>
  <si>
    <t>预算科目代码</t>
  </si>
  <si>
    <t>支出内容</t>
  </si>
  <si>
    <t>绩效目标</t>
  </si>
  <si>
    <t>本级财力</t>
  </si>
  <si>
    <t>转移支付</t>
  </si>
  <si>
    <t/>
  </si>
  <si>
    <t>化解城投公司融资租赁债务风险需购买法律服务</t>
  </si>
  <si>
    <t>事业运行</t>
  </si>
  <si>
    <t>2010350</t>
  </si>
  <si>
    <t>支律师服务费</t>
  </si>
  <si>
    <t>满足化解城投公司融资租赁债务风险需购买法律服务所发生的费用</t>
  </si>
  <si>
    <t>处非工作经费</t>
  </si>
  <si>
    <t>支处非中发生的办公费、差旅费、邮电费等费用</t>
  </si>
  <si>
    <t>满足处非工作中所发生的费用</t>
  </si>
  <si>
    <t>非法吸收公众存款案集资人维权会
活动经费</t>
  </si>
  <si>
    <t>支非法吸收存款集资人维权中发生的费用</t>
  </si>
  <si>
    <t>满足非法吸收公众存款案集资人维权会活动中所发生的费用</t>
  </si>
  <si>
    <t>对非法吸收公众存款案所涉人群
困难户临时救助的请示</t>
  </si>
  <si>
    <t>支非法吸收公众存款所涉人群的临时救济费用</t>
  </si>
  <si>
    <t>满足对非法吸收公众存款案所涉人群困难户临时救助中所发生的费用</t>
  </si>
  <si>
    <t>申请孝能移动能源产业园项目风险处置领导小组办公费用</t>
  </si>
  <si>
    <t>孝能移动能源所发生的办公费、差旅费、邮电费等</t>
  </si>
  <si>
    <t>满足风险处置领导小组办公室集中办公期间的费用</t>
  </si>
  <si>
    <t>表12</t>
  </si>
  <si>
    <t>孝义市金融事务服务中心2022年政府采购预算表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</si>
  <si>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</si>
  <si>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</si>
  <si>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</si>
  <si>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</si>
  <si>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</si>
  <si>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</si>
  <si>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</si>
  <si>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</si>
  <si>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</si>
  <si>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</si>
  <si>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</si>
  <si>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</si>
  <si>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</si>
  <si>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</si>
  <si>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</si>
  <si>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所</t>
  </si>
  <si>
    <t>A4纸</t>
  </si>
  <si>
    <t>箱</t>
  </si>
  <si>
    <t xml:space="preserve">印刷品 </t>
  </si>
  <si>
    <t>件</t>
  </si>
  <si>
    <t>申请孝能移动能源产业园项目风险处置领导组</t>
  </si>
  <si>
    <t>表13</t>
  </si>
  <si>
    <t>孝义市金融事务服务中心2022年政府购买服务支出预算表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</si>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</sst>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 #,##0.0;* \-#,##0.0;* &quot;&quot;??;@"/>
    <numFmt numFmtId="178" formatCode="0_ "/>
  </numFmts>
  <fonts count="35">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color indexed="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8"/>
      <name val="宋体"/>
      <charset val="134"/>
    </font>
    <font>
      <sz val="16"/>
      <name val="宋体"/>
      <charset val="134"/>
    </font>
    <font>
      <sz val="11"/>
      <color rgb="FF00610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pplyProtection="0"/>
    <xf numFmtId="42" fontId="18" fillId="0" borderId="0" applyFont="0" applyFill="0" applyBorder="0" applyAlignment="0" applyProtection="0">
      <alignment vertical="center"/>
    </xf>
    <xf numFmtId="0" fontId="16" fillId="11" borderId="0" applyNumberFormat="0" applyBorder="0" applyAlignment="0" applyProtection="0">
      <alignment vertical="center"/>
    </xf>
    <xf numFmtId="0" fontId="19" fillId="8"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2" borderId="0" applyNumberFormat="0" applyBorder="0" applyAlignment="0" applyProtection="0">
      <alignment vertical="center"/>
    </xf>
    <xf numFmtId="0" fontId="17" fillId="5" borderId="0" applyNumberFormat="0" applyBorder="0" applyAlignment="0" applyProtection="0">
      <alignment vertical="center"/>
    </xf>
    <xf numFmtId="43" fontId="18" fillId="0" borderId="0" applyFont="0" applyFill="0" applyBorder="0" applyAlignment="0" applyProtection="0">
      <alignment vertical="center"/>
    </xf>
    <xf numFmtId="0" fontId="20" fillId="17"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9" borderId="17" applyNumberFormat="0" applyFont="0" applyAlignment="0" applyProtection="0">
      <alignment vertical="center"/>
    </xf>
    <xf numFmtId="0" fontId="20" fillId="23"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0" fillId="25" borderId="0" applyNumberFormat="0" applyBorder="0" applyAlignment="0" applyProtection="0">
      <alignment vertical="center"/>
    </xf>
    <xf numFmtId="0" fontId="23" fillId="0" borderId="16" applyNumberFormat="0" applyFill="0" applyAlignment="0" applyProtection="0">
      <alignment vertical="center"/>
    </xf>
    <xf numFmtId="0" fontId="20" fillId="27" borderId="0" applyNumberFormat="0" applyBorder="0" applyAlignment="0" applyProtection="0">
      <alignment vertical="center"/>
    </xf>
    <xf numFmtId="0" fontId="30" fillId="29" borderId="19" applyNumberFormat="0" applyAlignment="0" applyProtection="0">
      <alignment vertical="center"/>
    </xf>
    <xf numFmtId="0" fontId="31" fillId="29" borderId="14" applyNumberFormat="0" applyAlignment="0" applyProtection="0">
      <alignment vertical="center"/>
    </xf>
    <xf numFmtId="0" fontId="32" fillId="31" borderId="20" applyNumberFormat="0" applyAlignment="0" applyProtection="0">
      <alignment vertical="center"/>
    </xf>
    <xf numFmtId="0" fontId="16" fillId="4" borderId="0" applyNumberFormat="0" applyBorder="0" applyAlignment="0" applyProtection="0">
      <alignment vertical="center"/>
    </xf>
    <xf numFmtId="0" fontId="20" fillId="22" borderId="0" applyNumberFormat="0" applyBorder="0" applyAlignment="0" applyProtection="0">
      <alignment vertical="center"/>
    </xf>
    <xf numFmtId="0" fontId="33" fillId="0" borderId="21" applyNumberFormat="0" applyFill="0" applyAlignment="0" applyProtection="0">
      <alignment vertical="center"/>
    </xf>
    <xf numFmtId="0" fontId="22" fillId="0" borderId="15" applyNumberFormat="0" applyFill="0" applyAlignment="0" applyProtection="0">
      <alignment vertical="center"/>
    </xf>
    <xf numFmtId="0" fontId="15" fillId="3" borderId="0" applyNumberFormat="0" applyBorder="0" applyAlignment="0" applyProtection="0">
      <alignment vertical="center"/>
    </xf>
    <xf numFmtId="0" fontId="34" fillId="32" borderId="0" applyNumberFormat="0" applyBorder="0" applyAlignment="0" applyProtection="0">
      <alignment vertical="center"/>
    </xf>
    <xf numFmtId="0" fontId="16" fillId="7" borderId="0" applyNumberFormat="0" applyBorder="0" applyAlignment="0" applyProtection="0">
      <alignment vertical="center"/>
    </xf>
    <xf numFmtId="0" fontId="20" fillId="18"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6" fillId="21" borderId="0" applyNumberFormat="0" applyBorder="0" applyAlignment="0" applyProtection="0">
      <alignment vertical="center"/>
    </xf>
    <xf numFmtId="0" fontId="16" fillId="26" borderId="0" applyNumberFormat="0" applyBorder="0" applyAlignment="0" applyProtection="0">
      <alignment vertical="center"/>
    </xf>
    <xf numFmtId="0" fontId="20" fillId="24" borderId="0" applyNumberFormat="0" applyBorder="0" applyAlignment="0" applyProtection="0">
      <alignment vertical="center"/>
    </xf>
    <xf numFmtId="0" fontId="20" fillId="13" borderId="0" applyNumberFormat="0" applyBorder="0" applyAlignment="0" applyProtection="0">
      <alignment vertical="center"/>
    </xf>
    <xf numFmtId="0" fontId="16" fillId="10" borderId="0" applyNumberFormat="0" applyBorder="0" applyAlignment="0" applyProtection="0">
      <alignment vertical="center"/>
    </xf>
    <xf numFmtId="0" fontId="16" fillId="33" borderId="0" applyNumberFormat="0" applyBorder="0" applyAlignment="0" applyProtection="0">
      <alignment vertical="center"/>
    </xf>
    <xf numFmtId="0" fontId="20" fillId="9" borderId="0" applyNumberFormat="0" applyBorder="0" applyAlignment="0" applyProtection="0">
      <alignment vertical="center"/>
    </xf>
    <xf numFmtId="0" fontId="16" fillId="16" borderId="0" applyNumberFormat="0" applyBorder="0" applyAlignment="0" applyProtection="0">
      <alignment vertical="center"/>
    </xf>
    <xf numFmtId="0" fontId="20" fillId="15" borderId="0" applyNumberFormat="0" applyBorder="0" applyAlignment="0" applyProtection="0">
      <alignment vertical="center"/>
    </xf>
    <xf numFmtId="0" fontId="20" fillId="14" borderId="0" applyNumberFormat="0" applyBorder="0" applyAlignment="0" applyProtection="0">
      <alignment vertical="center"/>
    </xf>
    <xf numFmtId="0" fontId="16" fillId="6" borderId="0" applyNumberFormat="0" applyBorder="0" applyAlignment="0" applyProtection="0">
      <alignment vertical="center"/>
    </xf>
    <xf numFmtId="0" fontId="20" fillId="20" borderId="0" applyNumberFormat="0" applyBorder="0" applyAlignment="0" applyProtection="0">
      <alignment vertical="center"/>
    </xf>
    <xf numFmtId="0" fontId="0" fillId="0" borderId="0" applyProtection="0"/>
  </cellStyleXfs>
  <cellXfs count="142">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6" xfId="0" applyFont="1" applyBorder="1" applyAlignment="1">
      <alignment horizontal="justify"/>
    </xf>
    <xf numFmtId="0" fontId="0" fillId="0" borderId="7" xfId="0" applyNumberFormat="1" applyFont="1" applyBorder="1" applyAlignment="1">
      <alignment horizontal="center" vertical="center"/>
    </xf>
    <xf numFmtId="0" fontId="0" fillId="0" borderId="2" xfId="0" applyNumberFormat="1" applyFont="1" applyBorder="1" applyAlignment="1">
      <alignment horizontal="center" vertical="center"/>
    </xf>
    <xf numFmtId="0" fontId="0" fillId="0" borderId="2" xfId="0" applyNumberFormat="1" applyFont="1" applyBorder="1" applyAlignment="1">
      <alignment horizontal="right" vertical="center"/>
    </xf>
    <xf numFmtId="176" fontId="0" fillId="0" borderId="2" xfId="0" applyNumberFormat="1" applyFont="1" applyBorder="1" applyAlignment="1">
      <alignment horizontal="right" vertical="center"/>
    </xf>
    <xf numFmtId="0" fontId="0" fillId="0" borderId="2" xfId="0" applyFont="1" applyBorder="1" applyAlignment="1">
      <alignment horizontal="center" vertical="center"/>
    </xf>
    <xf numFmtId="0" fontId="0" fillId="0" borderId="7"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8" fontId="0" fillId="0" borderId="2"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2" xfId="0" applyNumberFormat="1" applyFont="1" applyFill="1" applyBorder="1" applyAlignment="1">
      <alignment vertical="center"/>
    </xf>
    <xf numFmtId="0" fontId="0" fillId="0" borderId="2" xfId="0" applyFont="1" applyBorder="1" applyAlignment="1" applyProtection="1">
      <alignment horizontal="center" vertical="center"/>
    </xf>
    <xf numFmtId="0" fontId="0" fillId="0" borderId="3" xfId="0" applyFont="1" applyBorder="1" applyAlignment="1">
      <alignment horizontal="justify"/>
    </xf>
    <xf numFmtId="0" fontId="0" fillId="0" borderId="2" xfId="0" applyNumberFormat="1" applyFont="1" applyFill="1" applyBorder="1" applyAlignment="1">
      <alignment horizontal="center" vertical="center"/>
    </xf>
    <xf numFmtId="49" fontId="0" fillId="0" borderId="2" xfId="0" applyNumberFormat="1" applyFont="1" applyFill="1" applyBorder="1" applyAlignment="1" applyProtection="1">
      <alignment vertical="center"/>
    </xf>
    <xf numFmtId="177" fontId="0" fillId="0" borderId="2" xfId="0" applyNumberFormat="1" applyFont="1" applyFill="1" applyBorder="1" applyAlignment="1">
      <alignment vertical="center"/>
    </xf>
    <xf numFmtId="0"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7" fillId="0" borderId="9" xfId="0" applyFont="1" applyFill="1" applyBorder="1" applyAlignment="1" applyProtection="1">
      <alignment vertical="center" wrapText="1"/>
    </xf>
    <xf numFmtId="49" fontId="0" fillId="0" borderId="2" xfId="0" applyNumberFormat="1" applyFont="1" applyFill="1" applyBorder="1" applyAlignment="1" applyProtection="1">
      <alignment horizontal="left" vertical="center" wrapText="1"/>
    </xf>
    <xf numFmtId="0" fontId="7" fillId="0" borderId="9" xfId="0" applyFont="1" applyFill="1" applyBorder="1" applyAlignment="1" applyProtection="1">
      <alignment horizontal="left" vertical="center"/>
    </xf>
    <xf numFmtId="49" fontId="0" fillId="0" borderId="2" xfId="0" applyNumberFormat="1" applyFont="1" applyFill="1" applyBorder="1" applyAlignment="1" applyProtection="1">
      <alignment vertical="center" wrapText="1"/>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6"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11"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7"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178" fontId="0" fillId="0" borderId="2" xfId="0" applyNumberFormat="1" applyFont="1" applyBorder="1" applyAlignment="1" applyProtection="1">
      <alignment vertical="center" wrapText="1"/>
      <protection locked="0"/>
    </xf>
    <xf numFmtId="176" fontId="0" fillId="0" borderId="2" xfId="0" applyNumberFormat="1" applyFont="1" applyBorder="1" applyAlignment="1" applyProtection="1">
      <alignment vertical="center"/>
      <protection locked="0"/>
    </xf>
    <xf numFmtId="176" fontId="0" fillId="0" borderId="2" xfId="0" applyNumberFormat="1" applyFont="1" applyBorder="1" applyAlignment="1" applyProtection="1">
      <alignment horizontal="right" vertical="center"/>
    </xf>
    <xf numFmtId="178" fontId="0" fillId="0" borderId="1" xfId="0" applyNumberFormat="1" applyFont="1" applyBorder="1" applyAlignment="1" applyProtection="1">
      <alignment vertical="center" wrapText="1"/>
    </xf>
    <xf numFmtId="176" fontId="0" fillId="0" borderId="1" xfId="0" applyNumberFormat="1" applyFont="1" applyBorder="1" applyAlignment="1" applyProtection="1">
      <alignment vertical="center"/>
    </xf>
    <xf numFmtId="176" fontId="0" fillId="0" borderId="1" xfId="0" applyNumberFormat="1" applyFont="1" applyBorder="1" applyAlignment="1" applyProtection="1">
      <alignment horizontal="right" vertical="center"/>
    </xf>
    <xf numFmtId="0" fontId="0" fillId="0" borderId="2" xfId="0" applyFont="1" applyBorder="1" applyAlignment="1" applyProtection="1">
      <alignment vertical="center" wrapText="1"/>
    </xf>
    <xf numFmtId="176" fontId="0" fillId="0" borderId="2" xfId="0" applyNumberFormat="1" applyFont="1" applyBorder="1" applyAlignment="1" applyProtection="1">
      <alignmen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0" fontId="13" fillId="0" borderId="0" xfId="0" applyFont="1" applyAlignment="1" applyProtection="1">
      <alignment vertical="center"/>
    </xf>
    <xf numFmtId="0" fontId="13" fillId="0" borderId="0" xfId="0" applyFont="1" applyAlignment="1" applyProtection="1">
      <alignment horizontal="right" vertical="center"/>
    </xf>
    <xf numFmtId="0" fontId="14" fillId="0" borderId="0" xfId="0" applyFont="1" applyAlignment="1" applyProtection="1">
      <alignment vertical="center"/>
    </xf>
    <xf numFmtId="0" fontId="2" fillId="0" borderId="0" xfId="0" applyFont="1" applyAlignment="1" applyProtection="1">
      <alignmen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176" fontId="0" fillId="0" borderId="4" xfId="0" applyNumberFormat="1" applyFont="1" applyBorder="1" applyAlignment="1" applyProtection="1">
      <alignment vertical="center"/>
    </xf>
    <xf numFmtId="176" fontId="0" fillId="0" borderId="4" xfId="0" applyNumberFormat="1" applyFont="1" applyBorder="1" applyAlignment="1" applyProtection="1">
      <alignment vertical="center"/>
      <protection locked="0"/>
    </xf>
    <xf numFmtId="176" fontId="0" fillId="0" borderId="2" xfId="0" applyNumberFormat="1" applyFont="1" applyBorder="1" applyProtection="1"/>
    <xf numFmtId="176"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workbookViewId="0">
      <selection activeCell="A10" sqref="A10"/>
    </sheetView>
  </sheetViews>
  <sheetFormatPr defaultColWidth="6.875" defaultRowHeight="11.25" outlineLevelCol="7"/>
  <cols>
    <col min="1" max="1" width="33" style="73" customWidth="1"/>
    <col min="2" max="4" width="9.25" style="73" customWidth="1"/>
    <col min="5" max="5" width="34.125" style="73" customWidth="1"/>
    <col min="6" max="8" width="10.25" style="73" customWidth="1"/>
    <col min="9" max="16384" width="6.875" style="73"/>
  </cols>
  <sheetData>
    <row r="1" ht="16.5" customHeight="1" spans="1:8">
      <c r="A1" s="83" t="s">
        <v>0</v>
      </c>
      <c r="B1" s="83"/>
      <c r="C1" s="83"/>
      <c r="D1" s="127"/>
      <c r="E1" s="127"/>
      <c r="F1" s="127"/>
      <c r="G1" s="127"/>
      <c r="H1" s="128"/>
    </row>
    <row r="2" ht="18.75" customHeight="1" spans="1:8">
      <c r="A2" s="129"/>
      <c r="B2" s="129"/>
      <c r="C2" s="129"/>
      <c r="D2" s="127"/>
      <c r="E2" s="127"/>
      <c r="F2" s="127"/>
      <c r="G2" s="127"/>
      <c r="H2" s="128"/>
    </row>
    <row r="3" ht="21" customHeight="1" spans="1:8">
      <c r="A3" s="99" t="s">
        <v>1</v>
      </c>
      <c r="B3" s="99"/>
      <c r="C3" s="99"/>
      <c r="D3" s="99"/>
      <c r="E3" s="99"/>
      <c r="F3" s="99"/>
      <c r="G3" s="99"/>
      <c r="H3" s="99"/>
    </row>
    <row r="4" ht="14.25" customHeight="1" spans="1:8">
      <c r="A4" s="130"/>
      <c r="B4" s="130"/>
      <c r="C4" s="130"/>
      <c r="D4" s="130"/>
      <c r="E4" s="130"/>
      <c r="F4" s="130"/>
      <c r="G4" s="130"/>
      <c r="H4" s="101" t="s">
        <v>2</v>
      </c>
    </row>
    <row r="5" ht="24" customHeight="1" spans="1:8">
      <c r="A5" s="142" t="s">
        <v>3</v>
      </c>
      <c r="B5" s="84"/>
      <c r="C5" s="84"/>
      <c r="D5" s="84"/>
      <c r="E5" s="142" t="s">
        <v>4</v>
      </c>
      <c r="F5" s="84"/>
      <c r="G5" s="84"/>
      <c r="H5" s="84"/>
    </row>
    <row r="6" ht="24" customHeight="1" spans="1:8">
      <c r="A6" s="143" t="s">
        <v>5</v>
      </c>
      <c r="B6" s="131" t="s">
        <v>6</v>
      </c>
      <c r="C6" s="137"/>
      <c r="D6" s="132"/>
      <c r="E6" s="135" t="s">
        <v>7</v>
      </c>
      <c r="F6" s="131" t="s">
        <v>6</v>
      </c>
      <c r="G6" s="137"/>
      <c r="H6" s="132"/>
    </row>
    <row r="7" ht="48.75" customHeight="1" spans="1:8">
      <c r="A7" s="134"/>
      <c r="B7" s="96" t="s">
        <v>8</v>
      </c>
      <c r="C7" s="96" t="s">
        <v>9</v>
      </c>
      <c r="D7" s="96" t="s">
        <v>10</v>
      </c>
      <c r="E7" s="136"/>
      <c r="F7" s="96" t="s">
        <v>8</v>
      </c>
      <c r="G7" s="96" t="s">
        <v>9</v>
      </c>
      <c r="H7" s="96" t="s">
        <v>10</v>
      </c>
    </row>
    <row r="8" ht="24" customHeight="1" spans="1:8">
      <c r="A8" s="88" t="s">
        <v>11</v>
      </c>
      <c r="B8" s="88">
        <v>127.27</v>
      </c>
      <c r="C8" s="88">
        <v>327.64</v>
      </c>
      <c r="D8" s="92">
        <v>157.44</v>
      </c>
      <c r="E8" s="86" t="s">
        <v>12</v>
      </c>
      <c r="F8" s="118">
        <v>103.86</v>
      </c>
      <c r="G8" s="118">
        <v>299.01</v>
      </c>
      <c r="H8" s="119">
        <v>187.9</v>
      </c>
    </row>
    <row r="9" ht="24" customHeight="1" spans="1:8">
      <c r="A9" s="88" t="s">
        <v>13</v>
      </c>
      <c r="B9" s="88"/>
      <c r="C9" s="88"/>
      <c r="D9" s="92"/>
      <c r="E9" s="86" t="s">
        <v>14</v>
      </c>
      <c r="F9" s="118"/>
      <c r="G9" s="118"/>
      <c r="H9" s="119"/>
    </row>
    <row r="10" ht="24" customHeight="1" spans="1:8">
      <c r="A10" s="88" t="s">
        <v>15</v>
      </c>
      <c r="B10" s="88"/>
      <c r="C10" s="88"/>
      <c r="D10" s="88"/>
      <c r="E10" s="86" t="s">
        <v>16</v>
      </c>
      <c r="F10" s="118"/>
      <c r="G10" s="118"/>
      <c r="H10" s="119"/>
    </row>
    <row r="11" ht="24" customHeight="1" spans="1:8">
      <c r="A11" s="88" t="s">
        <v>17</v>
      </c>
      <c r="B11" s="88"/>
      <c r="C11" s="88"/>
      <c r="D11" s="88"/>
      <c r="E11" s="88" t="s">
        <v>18</v>
      </c>
      <c r="F11" s="124"/>
      <c r="G11" s="124"/>
      <c r="H11" s="119"/>
    </row>
    <row r="12" ht="24" customHeight="1" spans="1:8">
      <c r="A12" s="88"/>
      <c r="B12" s="88"/>
      <c r="C12" s="88"/>
      <c r="D12" s="88"/>
      <c r="E12" s="86" t="s">
        <v>19</v>
      </c>
      <c r="F12" s="118"/>
      <c r="G12" s="118"/>
      <c r="H12" s="119"/>
    </row>
    <row r="13" ht="24" customHeight="1" spans="1:8">
      <c r="A13" s="88"/>
      <c r="B13" s="88"/>
      <c r="C13" s="88"/>
      <c r="D13" s="88"/>
      <c r="E13" s="86" t="s">
        <v>20</v>
      </c>
      <c r="F13" s="118"/>
      <c r="G13" s="118"/>
      <c r="H13" s="119"/>
    </row>
    <row r="14" ht="24" customHeight="1" spans="1:8">
      <c r="A14" s="88"/>
      <c r="B14" s="88"/>
      <c r="C14" s="88"/>
      <c r="D14" s="88"/>
      <c r="E14" s="88" t="s">
        <v>21</v>
      </c>
      <c r="F14" s="124"/>
      <c r="G14" s="124"/>
      <c r="H14" s="124"/>
    </row>
    <row r="15" ht="24" customHeight="1" spans="1:8">
      <c r="A15" s="88"/>
      <c r="B15" s="88"/>
      <c r="C15" s="88"/>
      <c r="D15" s="88"/>
      <c r="E15" s="88" t="s">
        <v>22</v>
      </c>
      <c r="F15" s="138">
        <v>11.49</v>
      </c>
      <c r="G15" s="138">
        <v>14.68</v>
      </c>
      <c r="H15" s="124">
        <v>27.76</v>
      </c>
    </row>
    <row r="16" ht="24" customHeight="1" spans="1:8">
      <c r="A16" s="88"/>
      <c r="B16" s="88"/>
      <c r="C16" s="88"/>
      <c r="D16" s="88"/>
      <c r="E16" s="86" t="s">
        <v>23</v>
      </c>
      <c r="F16" s="139">
        <v>4.19</v>
      </c>
      <c r="G16" s="139">
        <v>4.25</v>
      </c>
      <c r="H16" s="124">
        <v>1.43</v>
      </c>
    </row>
    <row r="17" ht="24" customHeight="1" spans="1:8">
      <c r="A17" s="88"/>
      <c r="B17" s="88"/>
      <c r="C17" s="88"/>
      <c r="D17" s="88"/>
      <c r="E17" s="86" t="s">
        <v>24</v>
      </c>
      <c r="F17" s="139"/>
      <c r="G17" s="139"/>
      <c r="H17" s="124"/>
    </row>
    <row r="18" ht="24" customHeight="1" spans="1:8">
      <c r="A18" s="88"/>
      <c r="B18" s="88"/>
      <c r="C18" s="88"/>
      <c r="D18" s="88"/>
      <c r="E18" s="88" t="s">
        <v>25</v>
      </c>
      <c r="F18" s="138"/>
      <c r="G18" s="138"/>
      <c r="H18" s="124"/>
    </row>
    <row r="19" ht="24" customHeight="1" spans="1:8">
      <c r="A19" s="88"/>
      <c r="B19" s="88"/>
      <c r="C19" s="88"/>
      <c r="D19" s="88"/>
      <c r="E19" s="88" t="s">
        <v>26</v>
      </c>
      <c r="F19" s="124"/>
      <c r="G19" s="124"/>
      <c r="H19" s="124"/>
    </row>
    <row r="20" ht="24" customHeight="1" spans="1:8">
      <c r="A20" s="88"/>
      <c r="B20" s="88"/>
      <c r="C20" s="88"/>
      <c r="D20" s="88"/>
      <c r="E20" s="88" t="s">
        <v>27</v>
      </c>
      <c r="F20" s="124"/>
      <c r="G20" s="124"/>
      <c r="H20" s="124"/>
    </row>
    <row r="21" ht="24" customHeight="1" spans="1:8">
      <c r="A21" s="88"/>
      <c r="B21" s="88"/>
      <c r="C21" s="88"/>
      <c r="D21" s="88"/>
      <c r="E21" s="88" t="s">
        <v>28</v>
      </c>
      <c r="F21" s="124"/>
      <c r="G21" s="124"/>
      <c r="H21" s="124"/>
    </row>
    <row r="22" ht="24" customHeight="1" spans="1:8">
      <c r="A22" s="88"/>
      <c r="B22" s="88"/>
      <c r="C22" s="88"/>
      <c r="D22" s="88"/>
      <c r="E22" s="88" t="s">
        <v>29</v>
      </c>
      <c r="F22" s="124"/>
      <c r="G22" s="124"/>
      <c r="H22" s="124"/>
    </row>
    <row r="23" ht="24" customHeight="1" spans="1:8">
      <c r="A23" s="88"/>
      <c r="B23" s="88"/>
      <c r="C23" s="88"/>
      <c r="D23" s="88"/>
      <c r="E23" s="88" t="s">
        <v>30</v>
      </c>
      <c r="F23" s="124"/>
      <c r="G23" s="124"/>
      <c r="H23" s="124"/>
    </row>
    <row r="24" ht="24" customHeight="1" spans="1:8">
      <c r="A24" s="88"/>
      <c r="B24" s="88"/>
      <c r="C24" s="88"/>
      <c r="D24" s="88"/>
      <c r="E24" s="88" t="s">
        <v>31</v>
      </c>
      <c r="F24" s="124"/>
      <c r="G24" s="124"/>
      <c r="H24" s="124"/>
    </row>
    <row r="25" ht="24" customHeight="1" spans="1:8">
      <c r="A25" s="88"/>
      <c r="B25" s="88"/>
      <c r="C25" s="88"/>
      <c r="D25" s="88"/>
      <c r="E25" s="88" t="s">
        <v>32</v>
      </c>
      <c r="F25" s="124">
        <v>7.73</v>
      </c>
      <c r="G25" s="124">
        <v>9.7</v>
      </c>
      <c r="H25" s="124">
        <v>25.49</v>
      </c>
    </row>
    <row r="26" ht="24" customHeight="1" spans="1:8">
      <c r="A26" s="88"/>
      <c r="B26" s="88"/>
      <c r="C26" s="88"/>
      <c r="D26" s="88"/>
      <c r="E26" s="88" t="s">
        <v>33</v>
      </c>
      <c r="F26" s="124"/>
      <c r="G26" s="124"/>
      <c r="H26" s="124"/>
    </row>
    <row r="27" ht="24" customHeight="1" spans="1:8">
      <c r="A27" s="88"/>
      <c r="B27" s="88"/>
      <c r="C27" s="88"/>
      <c r="D27" s="88"/>
      <c r="E27" s="88" t="s">
        <v>34</v>
      </c>
      <c r="F27" s="124"/>
      <c r="G27" s="124"/>
      <c r="H27" s="124"/>
    </row>
    <row r="28" ht="24" customHeight="1" spans="1:8">
      <c r="A28" s="88"/>
      <c r="B28" s="88"/>
      <c r="C28" s="88"/>
      <c r="D28" s="88"/>
      <c r="E28" s="88" t="s">
        <v>35</v>
      </c>
      <c r="F28" s="140"/>
      <c r="G28" s="140"/>
      <c r="H28" s="124"/>
    </row>
    <row r="29" ht="24" customHeight="1" spans="1:8">
      <c r="A29" s="84" t="s">
        <v>36</v>
      </c>
      <c r="B29" s="141">
        <f>SUM(B8:B28)</f>
        <v>127.27</v>
      </c>
      <c r="C29" s="84">
        <v>327.64</v>
      </c>
      <c r="D29" s="92">
        <v>157.44</v>
      </c>
      <c r="E29" s="84" t="s">
        <v>37</v>
      </c>
      <c r="F29" s="141">
        <f>SUM(F8:F28)</f>
        <v>127.27</v>
      </c>
      <c r="G29" s="141">
        <v>327.64</v>
      </c>
      <c r="H29" s="124">
        <v>157.44</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B9" sqref="B9"/>
    </sheetView>
  </sheetViews>
  <sheetFormatPr defaultColWidth="6.875" defaultRowHeight="11.25" outlineLevelCol="6"/>
  <cols>
    <col min="1" max="1" width="20.625" style="73" customWidth="1"/>
    <col min="2" max="2" width="29.5" style="73" customWidth="1"/>
    <col min="3" max="5" width="14.625" style="73" customWidth="1"/>
    <col min="6" max="6" width="12" style="73" customWidth="1"/>
    <col min="7" max="7" width="15.625" style="73" customWidth="1"/>
    <col min="8" max="16384" width="6.875" style="73"/>
  </cols>
  <sheetData>
    <row r="1" ht="16.5" customHeight="1" spans="1:7">
      <c r="A1" s="55" t="s">
        <v>38</v>
      </c>
      <c r="B1" s="56"/>
      <c r="C1" s="56"/>
      <c r="D1" s="80"/>
      <c r="E1" s="80"/>
      <c r="F1" s="80"/>
      <c r="G1" s="80"/>
    </row>
    <row r="2" ht="29.25" customHeight="1" spans="1:7">
      <c r="A2" s="82" t="s">
        <v>39</v>
      </c>
      <c r="B2" s="82"/>
      <c r="C2" s="82"/>
      <c r="D2" s="82"/>
      <c r="E2" s="82"/>
      <c r="F2" s="82"/>
      <c r="G2" s="82"/>
    </row>
    <row r="3" ht="26.25" customHeight="1" spans="1:7">
      <c r="A3" s="83"/>
      <c r="B3" s="83"/>
      <c r="C3" s="83"/>
      <c r="D3" s="83"/>
      <c r="E3" s="83"/>
      <c r="F3" s="83"/>
      <c r="G3" s="95" t="s">
        <v>2</v>
      </c>
    </row>
    <row r="4" ht="26.25" customHeight="1" spans="1:7">
      <c r="A4" s="84" t="s">
        <v>40</v>
      </c>
      <c r="B4" s="84"/>
      <c r="C4" s="135" t="s">
        <v>36</v>
      </c>
      <c r="D4" s="96" t="s">
        <v>41</v>
      </c>
      <c r="E4" s="96" t="s">
        <v>42</v>
      </c>
      <c r="F4" s="96" t="s">
        <v>43</v>
      </c>
      <c r="G4" s="135" t="s">
        <v>44</v>
      </c>
    </row>
    <row r="5" s="81" customFormat="1" ht="37" customHeight="1" spans="1:7">
      <c r="A5" s="84" t="s">
        <v>45</v>
      </c>
      <c r="B5" s="84" t="s">
        <v>46</v>
      </c>
      <c r="C5" s="136"/>
      <c r="D5" s="96"/>
      <c r="E5" s="96"/>
      <c r="F5" s="96"/>
      <c r="G5" s="136"/>
    </row>
    <row r="6" s="81" customFormat="1" ht="24.5" customHeight="1" spans="1:7">
      <c r="A6" s="85">
        <v>201</v>
      </c>
      <c r="B6" s="117" t="s">
        <v>47</v>
      </c>
      <c r="C6" s="118">
        <v>299.01</v>
      </c>
      <c r="D6" s="119">
        <v>299.01</v>
      </c>
      <c r="E6" s="119"/>
      <c r="F6" s="92"/>
      <c r="G6" s="92"/>
    </row>
    <row r="7" s="81" customFormat="1" ht="24.5" customHeight="1" spans="1:7">
      <c r="A7" s="85" t="s">
        <v>48</v>
      </c>
      <c r="B7" s="117" t="s">
        <v>49</v>
      </c>
      <c r="C7" s="118">
        <v>299.01</v>
      </c>
      <c r="D7" s="119">
        <v>299.01</v>
      </c>
      <c r="E7" s="119"/>
      <c r="F7" s="92"/>
      <c r="G7" s="92"/>
    </row>
    <row r="8" s="81" customFormat="1" ht="24.5" customHeight="1" spans="1:7">
      <c r="A8" s="85" t="s">
        <v>50</v>
      </c>
      <c r="B8" s="117" t="s">
        <v>51</v>
      </c>
      <c r="C8" s="118">
        <v>299.01</v>
      </c>
      <c r="D8" s="119">
        <v>299.01</v>
      </c>
      <c r="E8" s="119"/>
      <c r="F8" s="92"/>
      <c r="G8" s="92"/>
    </row>
    <row r="9" s="81" customFormat="1" ht="24.5" customHeight="1" spans="1:7">
      <c r="A9" s="85">
        <v>208</v>
      </c>
      <c r="B9" s="117" t="s">
        <v>52</v>
      </c>
      <c r="C9" s="118">
        <v>14.68</v>
      </c>
      <c r="D9" s="119">
        <v>14.68</v>
      </c>
      <c r="E9" s="119"/>
      <c r="F9" s="92"/>
      <c r="G9" s="92"/>
    </row>
    <row r="10" s="81" customFormat="1" ht="24.5" customHeight="1" spans="1:7">
      <c r="A10" s="85" t="s">
        <v>53</v>
      </c>
      <c r="B10" s="117" t="s">
        <v>54</v>
      </c>
      <c r="C10" s="118">
        <v>14.68</v>
      </c>
      <c r="D10" s="119">
        <v>14.68</v>
      </c>
      <c r="E10" s="119"/>
      <c r="F10" s="92"/>
      <c r="G10" s="92"/>
    </row>
    <row r="11" customFormat="1" ht="24.5" customHeight="1" spans="1:7">
      <c r="A11" s="85" t="s">
        <v>55</v>
      </c>
      <c r="B11" s="120" t="s">
        <v>56</v>
      </c>
      <c r="C11" s="121">
        <v>1.19</v>
      </c>
      <c r="D11" s="122">
        <v>1.19</v>
      </c>
      <c r="E11" s="122"/>
      <c r="F11" s="93"/>
      <c r="G11" s="93"/>
    </row>
    <row r="12" customFormat="1" ht="24.5" customHeight="1" spans="1:7">
      <c r="A12" s="85" t="s">
        <v>57</v>
      </c>
      <c r="B12" s="123" t="s">
        <v>58</v>
      </c>
      <c r="C12" s="124">
        <v>10.45</v>
      </c>
      <c r="D12" s="124">
        <v>10.45</v>
      </c>
      <c r="E12" s="122"/>
      <c r="F12" s="93"/>
      <c r="G12" s="93"/>
    </row>
    <row r="13" customFormat="1" ht="24.5" customHeight="1" spans="1:7">
      <c r="A13" s="85" t="s">
        <v>59</v>
      </c>
      <c r="B13" s="123" t="s">
        <v>60</v>
      </c>
      <c r="C13" s="124">
        <v>3.04</v>
      </c>
      <c r="D13" s="124">
        <v>3.04</v>
      </c>
      <c r="E13" s="124"/>
      <c r="F13" s="88"/>
      <c r="G13" s="88"/>
    </row>
    <row r="14" customFormat="1" ht="24.5" customHeight="1" spans="1:7">
      <c r="A14" s="85" t="s">
        <v>61</v>
      </c>
      <c r="B14" s="123" t="s">
        <v>62</v>
      </c>
      <c r="C14" s="118">
        <v>4.25</v>
      </c>
      <c r="D14" s="124">
        <v>4.25</v>
      </c>
      <c r="E14" s="124"/>
      <c r="F14" s="88"/>
      <c r="G14" s="88"/>
    </row>
    <row r="15" customFormat="1" ht="24.5" customHeight="1" spans="1:7">
      <c r="A15" s="85" t="s">
        <v>63</v>
      </c>
      <c r="B15" s="117" t="s">
        <v>64</v>
      </c>
      <c r="C15" s="118">
        <v>4.25</v>
      </c>
      <c r="D15" s="124">
        <v>4.25</v>
      </c>
      <c r="E15" s="124"/>
      <c r="F15" s="88"/>
      <c r="G15" s="88"/>
    </row>
    <row r="16" customFormat="1" ht="24.5" customHeight="1" spans="1:7">
      <c r="A16" s="85" t="s">
        <v>65</v>
      </c>
      <c r="B16" s="117" t="s">
        <v>66</v>
      </c>
      <c r="C16" s="118">
        <v>4.25</v>
      </c>
      <c r="D16" s="124">
        <v>4.25</v>
      </c>
      <c r="E16" s="124"/>
      <c r="F16" s="88"/>
      <c r="G16" s="88"/>
    </row>
    <row r="17" ht="24.5" customHeight="1" spans="1:7">
      <c r="A17" s="85">
        <v>221</v>
      </c>
      <c r="B17" s="117" t="s">
        <v>67</v>
      </c>
      <c r="C17" s="118">
        <v>9.7</v>
      </c>
      <c r="D17" s="124">
        <v>9.7</v>
      </c>
      <c r="E17" s="124"/>
      <c r="F17" s="88"/>
      <c r="G17" s="88"/>
    </row>
    <row r="18" ht="24.5" customHeight="1" spans="1:7">
      <c r="A18" s="85" t="s">
        <v>68</v>
      </c>
      <c r="B18" s="117" t="s">
        <v>69</v>
      </c>
      <c r="C18" s="118">
        <v>9.7</v>
      </c>
      <c r="D18" s="124">
        <v>9.7</v>
      </c>
      <c r="E18" s="124"/>
      <c r="F18" s="88"/>
      <c r="G18" s="88"/>
    </row>
    <row r="19" ht="24.5" customHeight="1" spans="1:7">
      <c r="A19" s="85" t="s">
        <v>70</v>
      </c>
      <c r="B19" s="117" t="s">
        <v>71</v>
      </c>
      <c r="C19" s="118">
        <v>9.7</v>
      </c>
      <c r="D19" s="124">
        <v>9.7</v>
      </c>
      <c r="E19" s="124"/>
      <c r="F19" s="88"/>
      <c r="G19" s="88"/>
    </row>
    <row r="20" ht="24.5" customHeight="1" spans="1:7">
      <c r="A20" s="85" t="s">
        <v>72</v>
      </c>
      <c r="B20" s="117"/>
      <c r="C20" s="118">
        <v>327.64</v>
      </c>
      <c r="D20" s="124">
        <v>327.64</v>
      </c>
      <c r="E20" s="124"/>
      <c r="F20" s="88"/>
      <c r="G20" s="88"/>
    </row>
  </sheetData>
  <mergeCells count="7">
    <mergeCell ref="A2:G2"/>
    <mergeCell ref="A4:B4"/>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showZeros="0" topLeftCell="A4" workbookViewId="0">
      <selection activeCell="B11" sqref="B11"/>
    </sheetView>
  </sheetViews>
  <sheetFormatPr defaultColWidth="6.875" defaultRowHeight="11.25" outlineLevelCol="4"/>
  <cols>
    <col min="1" max="1" width="19.375" style="73" customWidth="1"/>
    <col min="2" max="2" width="31.625" style="73" customWidth="1"/>
    <col min="3" max="5" width="24.125" style="73" customWidth="1"/>
    <col min="6" max="16384" width="6.875" style="73"/>
  </cols>
  <sheetData>
    <row r="1" ht="16.5" customHeight="1" spans="1:5">
      <c r="A1" s="55" t="s">
        <v>73</v>
      </c>
      <c r="B1" s="56"/>
      <c r="C1" s="56"/>
      <c r="D1" s="80"/>
      <c r="E1" s="80"/>
    </row>
    <row r="2" ht="16.5" customHeight="1" spans="1:5">
      <c r="A2" s="56"/>
      <c r="B2" s="56"/>
      <c r="C2" s="56"/>
      <c r="D2" s="80"/>
      <c r="E2" s="80"/>
    </row>
    <row r="3" ht="29.25" customHeight="1" spans="1:5">
      <c r="A3" s="82" t="s">
        <v>74</v>
      </c>
      <c r="B3" s="82"/>
      <c r="C3" s="82"/>
      <c r="D3" s="82"/>
      <c r="E3" s="82"/>
    </row>
    <row r="4" ht="26.25" customHeight="1" spans="1:5">
      <c r="A4" s="83"/>
      <c r="B4" s="83"/>
      <c r="C4" s="83"/>
      <c r="D4" s="83"/>
      <c r="E4" s="95" t="s">
        <v>2</v>
      </c>
    </row>
    <row r="5" ht="26.25" customHeight="1" spans="1:5">
      <c r="A5" s="131" t="s">
        <v>40</v>
      </c>
      <c r="B5" s="132"/>
      <c r="C5" s="133" t="s">
        <v>37</v>
      </c>
      <c r="D5" s="133" t="s">
        <v>75</v>
      </c>
      <c r="E5" s="133" t="s">
        <v>76</v>
      </c>
    </row>
    <row r="6" s="81" customFormat="1" ht="27.75" customHeight="1" spans="1:5">
      <c r="A6" s="84" t="s">
        <v>45</v>
      </c>
      <c r="B6" s="84" t="s">
        <v>46</v>
      </c>
      <c r="C6" s="134"/>
      <c r="D6" s="134"/>
      <c r="E6" s="134"/>
    </row>
    <row r="7" s="81" customFormat="1" ht="30" customHeight="1" spans="1:5">
      <c r="A7" s="85">
        <v>201</v>
      </c>
      <c r="B7" s="117" t="s">
        <v>47</v>
      </c>
      <c r="C7" s="118">
        <v>299.01</v>
      </c>
      <c r="D7" s="119">
        <v>74.01</v>
      </c>
      <c r="E7" s="92">
        <v>225</v>
      </c>
    </row>
    <row r="8" s="81" customFormat="1" ht="30" customHeight="1" spans="1:5">
      <c r="A8" s="85" t="s">
        <v>48</v>
      </c>
      <c r="B8" s="117" t="s">
        <v>49</v>
      </c>
      <c r="C8" s="118">
        <v>299.01</v>
      </c>
      <c r="D8" s="119">
        <v>74.01</v>
      </c>
      <c r="E8" s="92">
        <v>225</v>
      </c>
    </row>
    <row r="9" s="81" customFormat="1" ht="30" customHeight="1" spans="1:5">
      <c r="A9" s="85" t="s">
        <v>50</v>
      </c>
      <c r="B9" s="117" t="s">
        <v>51</v>
      </c>
      <c r="C9" s="118">
        <v>299.01</v>
      </c>
      <c r="D9" s="119">
        <v>74.01</v>
      </c>
      <c r="E9" s="92">
        <v>225</v>
      </c>
    </row>
    <row r="10" s="81" customFormat="1" ht="30" customHeight="1" spans="1:5">
      <c r="A10" s="85">
        <v>208</v>
      </c>
      <c r="B10" s="117" t="s">
        <v>52</v>
      </c>
      <c r="C10" s="118">
        <v>14.68</v>
      </c>
      <c r="D10" s="119">
        <v>14.68</v>
      </c>
      <c r="E10" s="92"/>
    </row>
    <row r="11" customFormat="1" ht="30" customHeight="1" spans="1:5">
      <c r="A11" s="85" t="s">
        <v>53</v>
      </c>
      <c r="B11" s="117" t="s">
        <v>54</v>
      </c>
      <c r="C11" s="118">
        <v>14.68</v>
      </c>
      <c r="D11" s="119">
        <v>14.68</v>
      </c>
      <c r="E11" s="93"/>
    </row>
    <row r="12" customFormat="1" ht="30" customHeight="1" spans="1:5">
      <c r="A12" s="85" t="s">
        <v>55</v>
      </c>
      <c r="B12" s="120" t="s">
        <v>56</v>
      </c>
      <c r="C12" s="121">
        <v>1.19</v>
      </c>
      <c r="D12" s="122">
        <v>1.19</v>
      </c>
      <c r="E12" s="93"/>
    </row>
    <row r="13" customFormat="1" ht="30" customHeight="1" spans="1:5">
      <c r="A13" s="85" t="s">
        <v>57</v>
      </c>
      <c r="B13" s="123" t="s">
        <v>58</v>
      </c>
      <c r="C13" s="124">
        <v>10.46</v>
      </c>
      <c r="D13" s="124">
        <v>10.45</v>
      </c>
      <c r="E13" s="93"/>
    </row>
    <row r="14" customFormat="1" ht="30" customHeight="1" spans="1:5">
      <c r="A14" s="85" t="s">
        <v>59</v>
      </c>
      <c r="B14" s="123" t="s">
        <v>60</v>
      </c>
      <c r="C14" s="124">
        <v>3.04</v>
      </c>
      <c r="D14" s="124">
        <v>3.04</v>
      </c>
      <c r="E14" s="93"/>
    </row>
    <row r="15" customFormat="1" ht="30" customHeight="1" spans="1:5">
      <c r="A15" s="85" t="s">
        <v>61</v>
      </c>
      <c r="B15" s="123" t="s">
        <v>62</v>
      </c>
      <c r="C15" s="118">
        <v>4.25</v>
      </c>
      <c r="D15" s="124">
        <v>4.25</v>
      </c>
      <c r="E15" s="93"/>
    </row>
    <row r="16" customFormat="1" ht="30" customHeight="1" spans="1:5">
      <c r="A16" s="85" t="s">
        <v>63</v>
      </c>
      <c r="B16" s="117" t="s">
        <v>64</v>
      </c>
      <c r="C16" s="118">
        <v>4.25</v>
      </c>
      <c r="D16" s="124">
        <v>4.25</v>
      </c>
      <c r="E16" s="93"/>
    </row>
    <row r="17" customFormat="1" ht="30" customHeight="1" spans="1:5">
      <c r="A17" s="85" t="s">
        <v>65</v>
      </c>
      <c r="B17" s="117" t="s">
        <v>66</v>
      </c>
      <c r="C17" s="118">
        <v>4.25</v>
      </c>
      <c r="D17" s="124">
        <v>4.25</v>
      </c>
      <c r="E17" s="88"/>
    </row>
    <row r="18" customFormat="1" ht="30" customHeight="1" spans="1:5">
      <c r="A18" s="85">
        <v>221</v>
      </c>
      <c r="B18" s="117" t="s">
        <v>67</v>
      </c>
      <c r="C18" s="118">
        <v>9.7</v>
      </c>
      <c r="D18" s="124">
        <v>9.7</v>
      </c>
      <c r="E18" s="88"/>
    </row>
    <row r="19" ht="30" customHeight="1" spans="1:5">
      <c r="A19" s="85" t="s">
        <v>68</v>
      </c>
      <c r="B19" s="117" t="s">
        <v>69</v>
      </c>
      <c r="C19" s="118">
        <v>9.7</v>
      </c>
      <c r="D19" s="124">
        <v>9.7</v>
      </c>
      <c r="E19" s="88"/>
    </row>
    <row r="20" ht="30" customHeight="1" spans="1:5">
      <c r="A20" s="85" t="s">
        <v>70</v>
      </c>
      <c r="B20" s="117" t="s">
        <v>71</v>
      </c>
      <c r="C20" s="118">
        <v>9.7</v>
      </c>
      <c r="D20" s="124">
        <v>9.7</v>
      </c>
      <c r="E20" s="88"/>
    </row>
    <row r="21" ht="30" customHeight="1" spans="1:5">
      <c r="A21" s="89" t="s">
        <v>77</v>
      </c>
      <c r="B21" s="90"/>
      <c r="C21" s="118">
        <v>327.64</v>
      </c>
      <c r="D21" s="124">
        <v>102.64</v>
      </c>
      <c r="E21" s="88">
        <v>225</v>
      </c>
    </row>
  </sheetData>
  <mergeCells count="6">
    <mergeCell ref="A3:E3"/>
    <mergeCell ref="A5:B5"/>
    <mergeCell ref="A21:B21"/>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4" workbookViewId="0">
      <selection activeCell="C12" sqref="C12"/>
    </sheetView>
  </sheetViews>
  <sheetFormatPr defaultColWidth="6.875" defaultRowHeight="11.25" outlineLevelCol="5"/>
  <cols>
    <col min="1" max="1" width="28.125" style="73" customWidth="1"/>
    <col min="2" max="2" width="14.875" style="73" customWidth="1"/>
    <col min="3" max="3" width="30.375" style="73" customWidth="1"/>
    <col min="4" max="4" width="15.375" style="73" customWidth="1"/>
    <col min="5" max="6" width="17.125" style="73" customWidth="1"/>
    <col min="7" max="16384" width="6.875" style="73"/>
  </cols>
  <sheetData>
    <row r="1" ht="16.5" customHeight="1" spans="1:6">
      <c r="A1" s="83" t="s">
        <v>78</v>
      </c>
      <c r="B1" s="127"/>
      <c r="C1" s="127"/>
      <c r="D1" s="127"/>
      <c r="E1" s="127"/>
      <c r="F1" s="128"/>
    </row>
    <row r="2" ht="18.75" customHeight="1" spans="1:6">
      <c r="A2" s="129"/>
      <c r="B2" s="127"/>
      <c r="C2" s="127"/>
      <c r="D2" s="127"/>
      <c r="E2" s="127"/>
      <c r="F2" s="128"/>
    </row>
    <row r="3" ht="21" customHeight="1" spans="1:6">
      <c r="A3" s="99" t="s">
        <v>79</v>
      </c>
      <c r="B3" s="99"/>
      <c r="C3" s="99"/>
      <c r="D3" s="99"/>
      <c r="E3" s="99"/>
      <c r="F3" s="99"/>
    </row>
    <row r="4" ht="14.25" customHeight="1" spans="1:6">
      <c r="A4" s="130"/>
      <c r="B4" s="130"/>
      <c r="C4" s="130"/>
      <c r="D4" s="130"/>
      <c r="E4" s="130"/>
      <c r="F4" s="101" t="s">
        <v>2</v>
      </c>
    </row>
    <row r="5" ht="24" customHeight="1" spans="1:6">
      <c r="A5" s="142" t="s">
        <v>3</v>
      </c>
      <c r="B5" s="84"/>
      <c r="C5" s="142" t="s">
        <v>4</v>
      </c>
      <c r="D5" s="84"/>
      <c r="E5" s="84"/>
      <c r="F5" s="84"/>
    </row>
    <row r="6" ht="24" customHeight="1" spans="1:6">
      <c r="A6" s="142" t="s">
        <v>5</v>
      </c>
      <c r="B6" s="142" t="s">
        <v>6</v>
      </c>
      <c r="C6" s="84" t="s">
        <v>40</v>
      </c>
      <c r="D6" s="84" t="s">
        <v>6</v>
      </c>
      <c r="E6" s="84"/>
      <c r="F6" s="84"/>
    </row>
    <row r="7" ht="24" customHeight="1" spans="1:6">
      <c r="A7" s="84"/>
      <c r="B7" s="84"/>
      <c r="C7" s="84"/>
      <c r="D7" s="84" t="s">
        <v>80</v>
      </c>
      <c r="E7" s="84" t="s">
        <v>41</v>
      </c>
      <c r="F7" s="84" t="s">
        <v>81</v>
      </c>
    </row>
    <row r="8" ht="28.5" customHeight="1" spans="1:6">
      <c r="A8" s="88" t="s">
        <v>11</v>
      </c>
      <c r="B8" s="88">
        <v>327.64</v>
      </c>
      <c r="C8" s="86" t="s">
        <v>12</v>
      </c>
      <c r="D8" s="118">
        <v>299.01</v>
      </c>
      <c r="E8" s="118">
        <v>299.01</v>
      </c>
      <c r="F8" s="92"/>
    </row>
    <row r="9" ht="28.5" customHeight="1" spans="1:6">
      <c r="A9" s="88" t="s">
        <v>13</v>
      </c>
      <c r="B9" s="92"/>
      <c r="C9" s="86" t="s">
        <v>14</v>
      </c>
      <c r="D9" s="118"/>
      <c r="E9" s="118"/>
      <c r="F9" s="92"/>
    </row>
    <row r="10" ht="28.5" customHeight="1" spans="1:6">
      <c r="A10" s="88"/>
      <c r="B10" s="88"/>
      <c r="C10" s="86" t="s">
        <v>16</v>
      </c>
      <c r="D10" s="118"/>
      <c r="E10" s="118"/>
      <c r="F10" s="92"/>
    </row>
    <row r="11" ht="28.5" customHeight="1" spans="1:6">
      <c r="A11" s="88"/>
      <c r="B11" s="88"/>
      <c r="C11" s="88" t="s">
        <v>18</v>
      </c>
      <c r="D11" s="124"/>
      <c r="E11" s="124"/>
      <c r="F11" s="92"/>
    </row>
    <row r="12" ht="28.5" customHeight="1" spans="1:6">
      <c r="A12" s="88"/>
      <c r="B12" s="88"/>
      <c r="C12" s="86" t="s">
        <v>19</v>
      </c>
      <c r="D12" s="118"/>
      <c r="E12" s="118"/>
      <c r="F12" s="92"/>
    </row>
    <row r="13" ht="28.5" customHeight="1" spans="1:6">
      <c r="A13" s="88"/>
      <c r="B13" s="88"/>
      <c r="C13" s="86" t="s">
        <v>20</v>
      </c>
      <c r="D13" s="118"/>
      <c r="E13" s="118"/>
      <c r="F13" s="92"/>
    </row>
    <row r="14" ht="28.5" customHeight="1" spans="1:6">
      <c r="A14" s="88"/>
      <c r="B14" s="88"/>
      <c r="C14" s="88" t="s">
        <v>21</v>
      </c>
      <c r="D14" s="124"/>
      <c r="E14" s="124"/>
      <c r="F14" s="88"/>
    </row>
    <row r="15" ht="28.5" customHeight="1" spans="1:6">
      <c r="A15" s="88"/>
      <c r="B15" s="88"/>
      <c r="C15" s="88" t="s">
        <v>22</v>
      </c>
      <c r="D15" s="124">
        <v>14.68</v>
      </c>
      <c r="E15" s="124">
        <v>14.68</v>
      </c>
      <c r="F15" s="88"/>
    </row>
    <row r="16" ht="28.5" customHeight="1" spans="1:6">
      <c r="A16" s="88"/>
      <c r="B16" s="88"/>
      <c r="C16" s="86" t="s">
        <v>23</v>
      </c>
      <c r="D16" s="118">
        <v>4.25</v>
      </c>
      <c r="E16" s="118">
        <v>4.25</v>
      </c>
      <c r="F16" s="88"/>
    </row>
    <row r="17" ht="28.5" customHeight="1" spans="1:6">
      <c r="A17" s="88"/>
      <c r="B17" s="88"/>
      <c r="C17" s="86" t="s">
        <v>24</v>
      </c>
      <c r="D17" s="118"/>
      <c r="E17" s="118"/>
      <c r="F17" s="88"/>
    </row>
    <row r="18" ht="28.5" customHeight="1" spans="1:6">
      <c r="A18" s="88"/>
      <c r="B18" s="88"/>
      <c r="C18" s="88" t="s">
        <v>25</v>
      </c>
      <c r="D18" s="124"/>
      <c r="E18" s="124"/>
      <c r="F18" s="88"/>
    </row>
    <row r="19" ht="28.5" customHeight="1" spans="1:6">
      <c r="A19" s="88"/>
      <c r="B19" s="88"/>
      <c r="C19" s="88" t="s">
        <v>26</v>
      </c>
      <c r="D19" s="124"/>
      <c r="E19" s="124"/>
      <c r="F19" s="88"/>
    </row>
    <row r="20" ht="28.5" customHeight="1" spans="1:6">
      <c r="A20" s="88"/>
      <c r="B20" s="88"/>
      <c r="C20" s="88" t="s">
        <v>27</v>
      </c>
      <c r="D20" s="124"/>
      <c r="E20" s="124"/>
      <c r="F20" s="88"/>
    </row>
    <row r="21" ht="28.5" customHeight="1" spans="1:6">
      <c r="A21" s="88"/>
      <c r="B21" s="88"/>
      <c r="C21" s="88" t="s">
        <v>82</v>
      </c>
      <c r="D21" s="124"/>
      <c r="E21" s="124"/>
      <c r="F21" s="88"/>
    </row>
    <row r="22" ht="28.5" customHeight="1" spans="1:6">
      <c r="A22" s="88"/>
      <c r="B22" s="88"/>
      <c r="C22" s="88" t="s">
        <v>29</v>
      </c>
      <c r="D22" s="124"/>
      <c r="E22" s="124"/>
      <c r="F22" s="88"/>
    </row>
    <row r="23" ht="28.5" customHeight="1" spans="1:6">
      <c r="A23" s="88"/>
      <c r="B23" s="88"/>
      <c r="C23" s="88" t="s">
        <v>30</v>
      </c>
      <c r="D23" s="124"/>
      <c r="E23" s="124"/>
      <c r="F23" s="88"/>
    </row>
    <row r="24" ht="28.5" customHeight="1" spans="1:6">
      <c r="A24" s="88"/>
      <c r="B24" s="88"/>
      <c r="C24" s="88" t="s">
        <v>31</v>
      </c>
      <c r="D24" s="124"/>
      <c r="E24" s="124"/>
      <c r="F24" s="88"/>
    </row>
    <row r="25" ht="28.5" customHeight="1" spans="1:6">
      <c r="A25" s="88"/>
      <c r="B25" s="88"/>
      <c r="C25" s="88" t="s">
        <v>32</v>
      </c>
      <c r="D25" s="124">
        <v>9.7</v>
      </c>
      <c r="E25" s="124">
        <v>9.7</v>
      </c>
      <c r="F25" s="88"/>
    </row>
    <row r="26" ht="28.5" customHeight="1" spans="1:6">
      <c r="A26" s="88"/>
      <c r="B26" s="88"/>
      <c r="C26" s="88" t="s">
        <v>33</v>
      </c>
      <c r="D26" s="124"/>
      <c r="E26" s="124"/>
      <c r="F26" s="88"/>
    </row>
    <row r="27" ht="28.5" customHeight="1" spans="1:6">
      <c r="A27" s="88"/>
      <c r="B27" s="88"/>
      <c r="C27" s="88" t="s">
        <v>34</v>
      </c>
      <c r="D27" s="124"/>
      <c r="E27" s="124"/>
      <c r="F27" s="88"/>
    </row>
    <row r="28" ht="28.5" customHeight="1" spans="1:6">
      <c r="A28" s="88"/>
      <c r="B28" s="88"/>
      <c r="C28" s="88" t="s">
        <v>35</v>
      </c>
      <c r="D28" s="124"/>
      <c r="E28" s="124"/>
      <c r="F28" s="88"/>
    </row>
    <row r="29" ht="28.5" customHeight="1" spans="1:6">
      <c r="A29" s="84" t="s">
        <v>36</v>
      </c>
      <c r="B29" s="92">
        <v>327.64</v>
      </c>
      <c r="C29" s="84" t="s">
        <v>37</v>
      </c>
      <c r="D29" s="119">
        <v>327.64</v>
      </c>
      <c r="E29" s="119">
        <v>327.64</v>
      </c>
      <c r="F29" s="88"/>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showGridLines="0" showZeros="0" topLeftCell="A4" workbookViewId="0">
      <selection activeCell="B10" sqref="B10"/>
    </sheetView>
  </sheetViews>
  <sheetFormatPr defaultColWidth="6.875" defaultRowHeight="11.25"/>
  <cols>
    <col min="1" max="1" width="14.75" style="73" customWidth="1"/>
    <col min="2" max="2" width="17.25" style="73" customWidth="1"/>
    <col min="3" max="8" width="10" style="73" customWidth="1"/>
    <col min="9" max="11" width="10.875" style="73" customWidth="1"/>
    <col min="12" max="16384" width="6.875" style="73"/>
  </cols>
  <sheetData>
    <row r="1" ht="16.5" customHeight="1" spans="1:11">
      <c r="A1" s="55" t="s">
        <v>83</v>
      </c>
      <c r="B1" s="56"/>
      <c r="C1" s="56"/>
      <c r="D1" s="56"/>
      <c r="E1" s="56"/>
      <c r="F1" s="56"/>
      <c r="G1" s="56"/>
      <c r="H1" s="56"/>
      <c r="I1" s="80"/>
      <c r="J1" s="80"/>
      <c r="K1" s="80"/>
    </row>
    <row r="2" ht="16.5" customHeight="1" spans="1:11">
      <c r="A2" s="56"/>
      <c r="B2" s="56"/>
      <c r="C2" s="56"/>
      <c r="D2" s="56"/>
      <c r="E2" s="56"/>
      <c r="F2" s="56"/>
      <c r="G2" s="56"/>
      <c r="H2" s="56"/>
      <c r="I2" s="80"/>
      <c r="J2" s="80"/>
      <c r="K2" s="80"/>
    </row>
    <row r="3" ht="29.25" customHeight="1" spans="1:11">
      <c r="A3" s="82" t="s">
        <v>84</v>
      </c>
      <c r="B3" s="82"/>
      <c r="C3" s="82"/>
      <c r="D3" s="82"/>
      <c r="E3" s="82"/>
      <c r="F3" s="82"/>
      <c r="G3" s="82"/>
      <c r="H3" s="82"/>
      <c r="I3" s="82"/>
      <c r="J3" s="82"/>
      <c r="K3" s="82"/>
    </row>
    <row r="4" ht="26.25" customHeight="1" spans="1:11">
      <c r="A4" s="116"/>
      <c r="B4" s="116"/>
      <c r="C4" s="116"/>
      <c r="D4" s="116"/>
      <c r="E4" s="116"/>
      <c r="F4" s="116"/>
      <c r="G4" s="116"/>
      <c r="H4" s="116"/>
      <c r="I4" s="116"/>
      <c r="J4" s="91" t="s">
        <v>2</v>
      </c>
      <c r="K4" s="91"/>
    </row>
    <row r="5" ht="26.25" customHeight="1" spans="1:11">
      <c r="A5" s="84" t="s">
        <v>40</v>
      </c>
      <c r="B5" s="84"/>
      <c r="C5" s="84" t="s">
        <v>85</v>
      </c>
      <c r="D5" s="84"/>
      <c r="E5" s="84"/>
      <c r="F5" s="84" t="s">
        <v>86</v>
      </c>
      <c r="G5" s="84"/>
      <c r="H5" s="84"/>
      <c r="I5" s="84" t="s">
        <v>87</v>
      </c>
      <c r="J5" s="84"/>
      <c r="K5" s="84"/>
    </row>
    <row r="6" s="81" customFormat="1" ht="30.75" customHeight="1" spans="1:11">
      <c r="A6" s="84" t="s">
        <v>45</v>
      </c>
      <c r="B6" s="84" t="s">
        <v>46</v>
      </c>
      <c r="C6" s="84" t="s">
        <v>88</v>
      </c>
      <c r="D6" s="84" t="s">
        <v>75</v>
      </c>
      <c r="E6" s="84" t="s">
        <v>76</v>
      </c>
      <c r="F6" s="84" t="s">
        <v>88</v>
      </c>
      <c r="G6" s="84" t="s">
        <v>75</v>
      </c>
      <c r="H6" s="84" t="s">
        <v>76</v>
      </c>
      <c r="I6" s="84" t="s">
        <v>88</v>
      </c>
      <c r="J6" s="84" t="s">
        <v>75</v>
      </c>
      <c r="K6" s="84" t="s">
        <v>76</v>
      </c>
    </row>
    <row r="7" s="81" customFormat="1" ht="30.75" customHeight="1" spans="1:11">
      <c r="A7" s="85">
        <v>201</v>
      </c>
      <c r="B7" s="117" t="s">
        <v>47</v>
      </c>
      <c r="C7" s="118">
        <f t="shared" ref="C7:C20" si="0">D7+E7</f>
        <v>103.86</v>
      </c>
      <c r="D7" s="118">
        <v>93.86</v>
      </c>
      <c r="E7" s="118">
        <v>10</v>
      </c>
      <c r="F7" s="118">
        <v>299.01</v>
      </c>
      <c r="G7" s="119">
        <v>74.01</v>
      </c>
      <c r="H7" s="92">
        <v>225</v>
      </c>
      <c r="I7" s="92">
        <v>187.89</v>
      </c>
      <c r="J7" s="92">
        <v>-21.15</v>
      </c>
      <c r="K7" s="88">
        <v>2150</v>
      </c>
    </row>
    <row r="8" s="81" customFormat="1" ht="30.75" customHeight="1" spans="1:11">
      <c r="A8" s="85" t="s">
        <v>48</v>
      </c>
      <c r="B8" s="117" t="s">
        <v>49</v>
      </c>
      <c r="C8" s="118">
        <f t="shared" si="0"/>
        <v>103.86</v>
      </c>
      <c r="D8" s="118">
        <v>93.86</v>
      </c>
      <c r="E8" s="118">
        <v>10</v>
      </c>
      <c r="F8" s="118">
        <v>299.01</v>
      </c>
      <c r="G8" s="119">
        <v>74.01</v>
      </c>
      <c r="H8" s="92">
        <v>225</v>
      </c>
      <c r="I8" s="92">
        <v>187.89</v>
      </c>
      <c r="J8" s="92">
        <v>-21.15</v>
      </c>
      <c r="K8" s="88">
        <v>2150</v>
      </c>
    </row>
    <row r="9" s="81" customFormat="1" ht="30.75" customHeight="1" spans="1:11">
      <c r="A9" s="85" t="s">
        <v>50</v>
      </c>
      <c r="B9" s="117" t="s">
        <v>51</v>
      </c>
      <c r="C9" s="118">
        <f t="shared" si="0"/>
        <v>103.86</v>
      </c>
      <c r="D9" s="118">
        <v>93.86</v>
      </c>
      <c r="E9" s="118">
        <v>10</v>
      </c>
      <c r="F9" s="118">
        <v>299.01</v>
      </c>
      <c r="G9" s="119">
        <v>74.01</v>
      </c>
      <c r="H9" s="92">
        <v>225</v>
      </c>
      <c r="I9" s="92">
        <v>187.89</v>
      </c>
      <c r="J9" s="92">
        <v>-21.15</v>
      </c>
      <c r="K9" s="88">
        <v>2150</v>
      </c>
    </row>
    <row r="10" s="81" customFormat="1" ht="30.75" customHeight="1" spans="1:11">
      <c r="A10" s="85">
        <v>208</v>
      </c>
      <c r="B10" s="117" t="s">
        <v>52</v>
      </c>
      <c r="C10" s="118">
        <f t="shared" si="0"/>
        <v>11.49</v>
      </c>
      <c r="D10" s="118">
        <v>11.49</v>
      </c>
      <c r="E10" s="118"/>
      <c r="F10" s="118">
        <v>14.68</v>
      </c>
      <c r="G10" s="119">
        <v>14.68</v>
      </c>
      <c r="H10" s="92"/>
      <c r="I10" s="92">
        <v>27.76</v>
      </c>
      <c r="J10" s="92">
        <v>27.76</v>
      </c>
      <c r="K10" s="88"/>
    </row>
    <row r="11" s="81" customFormat="1" ht="30.75" customHeight="1" spans="1:11">
      <c r="A11" s="85" t="s">
        <v>53</v>
      </c>
      <c r="B11" s="117" t="s">
        <v>54</v>
      </c>
      <c r="C11" s="118">
        <f t="shared" si="0"/>
        <v>11.49</v>
      </c>
      <c r="D11" s="118">
        <v>11.49</v>
      </c>
      <c r="E11" s="118"/>
      <c r="F11" s="118">
        <v>14.68</v>
      </c>
      <c r="G11" s="119">
        <v>14.68</v>
      </c>
      <c r="H11" s="93"/>
      <c r="I11" s="92">
        <v>27.76</v>
      </c>
      <c r="J11" s="88">
        <v>27.76</v>
      </c>
      <c r="K11" s="88"/>
    </row>
    <row r="12" customFormat="1" ht="30.75" customHeight="1" spans="1:11">
      <c r="A12" s="85" t="s">
        <v>55</v>
      </c>
      <c r="B12" s="120" t="s">
        <v>56</v>
      </c>
      <c r="C12" s="118">
        <f t="shared" si="0"/>
        <v>1.19</v>
      </c>
      <c r="D12" s="118">
        <v>1.19</v>
      </c>
      <c r="E12" s="118"/>
      <c r="F12" s="121">
        <v>1.19</v>
      </c>
      <c r="G12" s="122">
        <v>1.19</v>
      </c>
      <c r="H12" s="93"/>
      <c r="I12" s="92">
        <v>0</v>
      </c>
      <c r="J12" s="88">
        <v>0</v>
      </c>
      <c r="K12" s="88"/>
    </row>
    <row r="13" ht="30.75" customHeight="1" spans="1:11">
      <c r="A13" s="85" t="s">
        <v>57</v>
      </c>
      <c r="B13" s="123" t="s">
        <v>58</v>
      </c>
      <c r="C13" s="118">
        <f t="shared" si="0"/>
        <v>10.3</v>
      </c>
      <c r="D13" s="118">
        <v>10.3</v>
      </c>
      <c r="E13" s="118"/>
      <c r="F13" s="124">
        <v>10.45</v>
      </c>
      <c r="G13" s="124">
        <v>10.45</v>
      </c>
      <c r="H13" s="93"/>
      <c r="I13" s="88">
        <v>1.46</v>
      </c>
      <c r="J13" s="88">
        <v>1.46</v>
      </c>
      <c r="K13" s="88"/>
    </row>
    <row r="14" ht="30.75" customHeight="1" spans="1:11">
      <c r="A14" s="85" t="s">
        <v>59</v>
      </c>
      <c r="B14" s="123" t="s">
        <v>60</v>
      </c>
      <c r="C14" s="118">
        <f t="shared" si="0"/>
        <v>0</v>
      </c>
      <c r="D14" s="118"/>
      <c r="E14" s="118"/>
      <c r="F14" s="124">
        <v>3.04</v>
      </c>
      <c r="G14" s="124">
        <v>3.04</v>
      </c>
      <c r="H14" s="93"/>
      <c r="I14" s="88"/>
      <c r="J14" s="88">
        <v>0</v>
      </c>
      <c r="K14" s="88"/>
    </row>
    <row r="15" ht="30.75" customHeight="1" spans="1:11">
      <c r="A15" s="85" t="s">
        <v>61</v>
      </c>
      <c r="B15" s="123" t="s">
        <v>62</v>
      </c>
      <c r="C15" s="118">
        <f t="shared" si="0"/>
        <v>4.19</v>
      </c>
      <c r="D15" s="118">
        <v>4.19</v>
      </c>
      <c r="E15" s="118"/>
      <c r="F15" s="118">
        <v>4.25</v>
      </c>
      <c r="G15" s="124">
        <v>4.25</v>
      </c>
      <c r="H15" s="93"/>
      <c r="I15" s="88">
        <v>1.43</v>
      </c>
      <c r="J15" s="88">
        <v>1.43</v>
      </c>
      <c r="K15" s="88"/>
    </row>
    <row r="16" ht="30.75" customHeight="1" spans="1:11">
      <c r="A16" s="85" t="s">
        <v>63</v>
      </c>
      <c r="B16" s="117" t="s">
        <v>64</v>
      </c>
      <c r="C16" s="118">
        <f t="shared" si="0"/>
        <v>4.19</v>
      </c>
      <c r="D16" s="118">
        <v>4.19</v>
      </c>
      <c r="E16" s="118"/>
      <c r="F16" s="118">
        <v>4.25</v>
      </c>
      <c r="G16" s="124">
        <v>4.25</v>
      </c>
      <c r="H16" s="93"/>
      <c r="I16" s="88">
        <v>1.43</v>
      </c>
      <c r="J16" s="88">
        <v>1.43</v>
      </c>
      <c r="K16" s="88"/>
    </row>
    <row r="17" ht="30.75" customHeight="1" spans="1:11">
      <c r="A17" s="85" t="s">
        <v>65</v>
      </c>
      <c r="B17" s="117" t="s">
        <v>66</v>
      </c>
      <c r="C17" s="118">
        <f t="shared" si="0"/>
        <v>4.19</v>
      </c>
      <c r="D17" s="118">
        <v>4.19</v>
      </c>
      <c r="E17" s="118"/>
      <c r="F17" s="118">
        <v>4.25</v>
      </c>
      <c r="G17" s="124">
        <v>4.25</v>
      </c>
      <c r="H17" s="88"/>
      <c r="I17" s="88">
        <v>1.43</v>
      </c>
      <c r="J17" s="88">
        <v>1.43</v>
      </c>
      <c r="K17" s="88"/>
    </row>
    <row r="18" ht="30.75" customHeight="1" spans="1:11">
      <c r="A18" s="85">
        <v>221</v>
      </c>
      <c r="B18" s="117" t="s">
        <v>67</v>
      </c>
      <c r="C18" s="118">
        <f t="shared" si="0"/>
        <v>7.73</v>
      </c>
      <c r="D18" s="118">
        <v>7.73</v>
      </c>
      <c r="E18" s="118"/>
      <c r="F18" s="118">
        <v>9.7</v>
      </c>
      <c r="G18" s="124">
        <v>9.7</v>
      </c>
      <c r="H18" s="88"/>
      <c r="I18" s="88">
        <v>25.49</v>
      </c>
      <c r="J18" s="88">
        <v>25.49</v>
      </c>
      <c r="K18" s="88"/>
    </row>
    <row r="19" ht="30.75" customHeight="1" spans="1:11">
      <c r="A19" s="85" t="s">
        <v>68</v>
      </c>
      <c r="B19" s="117" t="s">
        <v>69</v>
      </c>
      <c r="C19" s="118">
        <f t="shared" si="0"/>
        <v>7.73</v>
      </c>
      <c r="D19" s="118">
        <v>7.73</v>
      </c>
      <c r="E19" s="118"/>
      <c r="F19" s="118">
        <v>9.7</v>
      </c>
      <c r="G19" s="124">
        <v>9.7</v>
      </c>
      <c r="H19" s="88"/>
      <c r="I19" s="88">
        <v>25.49</v>
      </c>
      <c r="J19" s="88">
        <v>25.49</v>
      </c>
      <c r="K19" s="88"/>
    </row>
    <row r="20" ht="30.75" customHeight="1" spans="1:11">
      <c r="A20" s="85" t="s">
        <v>70</v>
      </c>
      <c r="B20" s="117" t="s">
        <v>71</v>
      </c>
      <c r="C20" s="118">
        <f t="shared" si="0"/>
        <v>7.73</v>
      </c>
      <c r="D20" s="118">
        <v>7.73</v>
      </c>
      <c r="E20" s="118"/>
      <c r="F20" s="118">
        <v>9.7</v>
      </c>
      <c r="G20" s="124">
        <v>9.7</v>
      </c>
      <c r="H20" s="88"/>
      <c r="I20" s="88">
        <v>25.49</v>
      </c>
      <c r="J20" s="88">
        <v>25.49</v>
      </c>
      <c r="K20" s="88"/>
    </row>
    <row r="21" ht="30.75" customHeight="1" spans="1:11">
      <c r="A21" s="125" t="s">
        <v>89</v>
      </c>
      <c r="B21" s="126"/>
      <c r="C21" s="118">
        <f>C7+C10+C15+C18</f>
        <v>127.27</v>
      </c>
      <c r="D21" s="118">
        <f>D7+D10+D15+D18</f>
        <v>117.27</v>
      </c>
      <c r="E21" s="118">
        <f>E7+E10+E15+E18</f>
        <v>10</v>
      </c>
      <c r="F21" s="118">
        <v>327.64</v>
      </c>
      <c r="G21" s="124">
        <v>102.64</v>
      </c>
      <c r="H21" s="88">
        <v>225</v>
      </c>
      <c r="I21" s="88">
        <v>157.44</v>
      </c>
      <c r="J21" s="88">
        <v>-12.48</v>
      </c>
      <c r="K21" s="88">
        <v>2150</v>
      </c>
    </row>
  </sheetData>
  <mergeCells count="7">
    <mergeCell ref="A3:K3"/>
    <mergeCell ref="J4:K4"/>
    <mergeCell ref="A5:B5"/>
    <mergeCell ref="C5:E5"/>
    <mergeCell ref="F5:H5"/>
    <mergeCell ref="I5:K5"/>
    <mergeCell ref="A21:B21"/>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A6" sqref="A6"/>
    </sheetView>
  </sheetViews>
  <sheetFormatPr defaultColWidth="9" defaultRowHeight="14.25" outlineLevelCol="4"/>
  <cols>
    <col min="1" max="1" width="38.375" customWidth="1"/>
    <col min="2" max="2" width="18.125" customWidth="1"/>
    <col min="3" max="3" width="22.125" customWidth="1"/>
  </cols>
  <sheetData>
    <row r="1" ht="19.5" customHeight="1" spans="1:3">
      <c r="A1" s="109" t="s">
        <v>90</v>
      </c>
      <c r="B1" s="110"/>
      <c r="C1" s="110"/>
    </row>
    <row r="2" ht="44.25" customHeight="1" spans="1:5">
      <c r="A2" s="111" t="s">
        <v>91</v>
      </c>
      <c r="B2" s="111"/>
      <c r="C2" s="111"/>
      <c r="D2" s="94"/>
      <c r="E2" s="94"/>
    </row>
    <row r="3" ht="20.25" customHeight="1" spans="3:3">
      <c r="C3" s="112" t="s">
        <v>2</v>
      </c>
    </row>
    <row r="4" ht="22.5" customHeight="1" spans="1:3">
      <c r="A4" s="113" t="s">
        <v>92</v>
      </c>
      <c r="B4" s="113" t="s">
        <v>6</v>
      </c>
      <c r="C4" s="113" t="s">
        <v>93</v>
      </c>
    </row>
    <row r="5" ht="22.5" customHeight="1" spans="1:3">
      <c r="A5" s="114" t="s">
        <v>94</v>
      </c>
      <c r="B5" s="114">
        <v>97.86</v>
      </c>
      <c r="C5" s="114"/>
    </row>
    <row r="6" ht="22.5" customHeight="1" spans="1:3">
      <c r="A6" s="114" t="s">
        <v>95</v>
      </c>
      <c r="B6" s="114">
        <v>39.79</v>
      </c>
      <c r="C6" s="114"/>
    </row>
    <row r="7" ht="22.5" customHeight="1" spans="1:3">
      <c r="A7" s="114" t="s">
        <v>96</v>
      </c>
      <c r="B7" s="114">
        <v>4.99</v>
      </c>
      <c r="C7" s="114"/>
    </row>
    <row r="8" ht="22.5" customHeight="1" spans="1:3">
      <c r="A8" s="114" t="s">
        <v>97</v>
      </c>
      <c r="B8" s="114"/>
      <c r="C8" s="114"/>
    </row>
    <row r="9" ht="22.5" customHeight="1" spans="1:3">
      <c r="A9" s="114" t="s">
        <v>98</v>
      </c>
      <c r="B9" s="114">
        <v>25.58</v>
      </c>
      <c r="C9" s="114"/>
    </row>
    <row r="10" ht="22.5" customHeight="1" spans="1:3">
      <c r="A10" s="114" t="s">
        <v>99</v>
      </c>
      <c r="B10" s="114">
        <v>10.45</v>
      </c>
      <c r="C10" s="114"/>
    </row>
    <row r="11" ht="22.5" customHeight="1" spans="1:3">
      <c r="A11" s="114" t="s">
        <v>100</v>
      </c>
      <c r="B11" s="114">
        <v>3.04</v>
      </c>
      <c r="C11" s="114"/>
    </row>
    <row r="12" ht="22.5" customHeight="1" spans="1:3">
      <c r="A12" s="114" t="s">
        <v>101</v>
      </c>
      <c r="B12" s="114">
        <v>4.25</v>
      </c>
      <c r="C12" s="114"/>
    </row>
    <row r="13" ht="22.5" customHeight="1" spans="1:3">
      <c r="A13" s="114" t="s">
        <v>102</v>
      </c>
      <c r="B13" s="114"/>
      <c r="C13" s="114"/>
    </row>
    <row r="14" ht="22.5" customHeight="1" spans="1:3">
      <c r="A14" s="114" t="s">
        <v>103</v>
      </c>
      <c r="B14" s="114">
        <v>0.06</v>
      </c>
      <c r="C14" s="114"/>
    </row>
    <row r="15" ht="22.5" customHeight="1" spans="1:3">
      <c r="A15" s="114" t="s">
        <v>71</v>
      </c>
      <c r="B15" s="114">
        <v>9.7</v>
      </c>
      <c r="C15" s="114"/>
    </row>
    <row r="16" ht="22.5" customHeight="1" spans="1:3">
      <c r="A16" s="114" t="s">
        <v>104</v>
      </c>
      <c r="B16" s="114"/>
      <c r="C16" s="114"/>
    </row>
    <row r="17" ht="22.5" customHeight="1" spans="1:3">
      <c r="A17" s="114" t="s">
        <v>105</v>
      </c>
      <c r="B17" s="114">
        <v>222.6</v>
      </c>
      <c r="C17" s="114"/>
    </row>
    <row r="18" ht="22.5" customHeight="1" spans="1:3">
      <c r="A18" s="114" t="s">
        <v>106</v>
      </c>
      <c r="B18" s="114">
        <v>3.63</v>
      </c>
      <c r="C18" s="114"/>
    </row>
    <row r="19" ht="22.5" customHeight="1" spans="1:3">
      <c r="A19" s="114" t="s">
        <v>107</v>
      </c>
      <c r="B19" s="114">
        <v>2.5</v>
      </c>
      <c r="C19" s="114"/>
    </row>
    <row r="20" ht="22.5" customHeight="1" spans="1:3">
      <c r="A20" s="114" t="s">
        <v>108</v>
      </c>
      <c r="B20" s="114">
        <v>7</v>
      </c>
      <c r="C20" s="114"/>
    </row>
    <row r="21" ht="22.5" customHeight="1" spans="1:3">
      <c r="A21" s="114" t="s">
        <v>109</v>
      </c>
      <c r="B21" s="114"/>
      <c r="C21" s="114"/>
    </row>
    <row r="22" ht="22.5" customHeight="1" spans="1:3">
      <c r="A22" s="114" t="s">
        <v>110</v>
      </c>
      <c r="B22" s="114"/>
      <c r="C22" s="114"/>
    </row>
    <row r="23" ht="22.5" customHeight="1" spans="1:3">
      <c r="A23" s="114" t="s">
        <v>111</v>
      </c>
      <c r="B23" s="114"/>
      <c r="C23" s="114"/>
    </row>
    <row r="24" ht="22.5" customHeight="1" spans="1:3">
      <c r="A24" s="114" t="s">
        <v>112</v>
      </c>
      <c r="B24" s="114">
        <v>0.6</v>
      </c>
      <c r="C24" s="114"/>
    </row>
    <row r="25" ht="22.5" customHeight="1" spans="1:3">
      <c r="A25" s="114" t="s">
        <v>113</v>
      </c>
      <c r="B25" s="114"/>
      <c r="C25" s="114"/>
    </row>
    <row r="26" ht="22.5" customHeight="1" spans="1:3">
      <c r="A26" s="114" t="s">
        <v>114</v>
      </c>
      <c r="B26" s="114"/>
      <c r="C26" s="114"/>
    </row>
    <row r="27" ht="22.5" customHeight="1" spans="1:3">
      <c r="A27" s="114" t="s">
        <v>115</v>
      </c>
      <c r="B27" s="114">
        <v>0.55</v>
      </c>
      <c r="C27" s="114"/>
    </row>
    <row r="28" ht="22.5" customHeight="1" spans="1:3">
      <c r="A28" s="114" t="s">
        <v>116</v>
      </c>
      <c r="B28" s="114"/>
      <c r="C28" s="114"/>
    </row>
    <row r="29" ht="22.5" customHeight="1" spans="1:3">
      <c r="A29" s="114" t="s">
        <v>117</v>
      </c>
      <c r="B29" s="114">
        <v>1.1</v>
      </c>
      <c r="C29" s="114"/>
    </row>
    <row r="30" ht="22.5" customHeight="1" spans="1:3">
      <c r="A30" s="114" t="s">
        <v>118</v>
      </c>
      <c r="B30" s="114"/>
      <c r="C30" s="114"/>
    </row>
    <row r="31" ht="22.5" customHeight="1" spans="1:3">
      <c r="A31" s="114" t="s">
        <v>119</v>
      </c>
      <c r="B31" s="114"/>
      <c r="C31" s="114"/>
    </row>
    <row r="32" ht="22.5" customHeight="1" spans="1:3">
      <c r="A32" s="114" t="s">
        <v>120</v>
      </c>
      <c r="B32" s="114"/>
      <c r="C32" s="114"/>
    </row>
    <row r="33" ht="22.5" customHeight="1" spans="1:3">
      <c r="A33" s="114" t="s">
        <v>121</v>
      </c>
      <c r="B33" s="114"/>
      <c r="C33" s="114"/>
    </row>
    <row r="34" ht="22.5" customHeight="1" spans="1:3">
      <c r="A34" s="114" t="s">
        <v>122</v>
      </c>
      <c r="B34" s="114"/>
      <c r="C34" s="114"/>
    </row>
    <row r="35" ht="22.5" customHeight="1" spans="1:3">
      <c r="A35" s="114" t="s">
        <v>123</v>
      </c>
      <c r="B35" s="114"/>
      <c r="C35" s="114"/>
    </row>
    <row r="36" ht="22.5" customHeight="1" spans="1:3">
      <c r="A36" s="114" t="s">
        <v>124</v>
      </c>
      <c r="B36" s="114"/>
      <c r="C36" s="114"/>
    </row>
    <row r="37" ht="22.5" customHeight="1" spans="1:3">
      <c r="A37" s="114" t="s">
        <v>125</v>
      </c>
      <c r="B37" s="114"/>
      <c r="C37" s="114"/>
    </row>
    <row r="38" ht="22.5" customHeight="1" spans="1:3">
      <c r="A38" s="114" t="s">
        <v>126</v>
      </c>
      <c r="B38" s="114"/>
      <c r="C38" s="114"/>
    </row>
    <row r="39" ht="22.5" customHeight="1" spans="1:3">
      <c r="A39" s="114" t="s">
        <v>127</v>
      </c>
      <c r="B39" s="114"/>
      <c r="C39" s="114"/>
    </row>
    <row r="40" ht="22.5" customHeight="1" spans="1:3">
      <c r="A40" s="114" t="s">
        <v>128</v>
      </c>
      <c r="B40" s="114">
        <v>1.35</v>
      </c>
      <c r="C40" s="114"/>
    </row>
    <row r="41" ht="22.5" customHeight="1" spans="1:3">
      <c r="A41" s="114" t="s">
        <v>129</v>
      </c>
      <c r="B41" s="114"/>
      <c r="C41" s="114"/>
    </row>
    <row r="42" ht="22.5" customHeight="1" spans="1:3">
      <c r="A42" s="114" t="s">
        <v>130</v>
      </c>
      <c r="B42" s="114"/>
      <c r="C42" s="114"/>
    </row>
    <row r="43" ht="22.5" customHeight="1" spans="1:3">
      <c r="A43" s="114" t="s">
        <v>131</v>
      </c>
      <c r="B43" s="114"/>
      <c r="C43" s="114"/>
    </row>
    <row r="44" ht="22.5" customHeight="1" spans="1:3">
      <c r="A44" s="115" t="s">
        <v>132</v>
      </c>
      <c r="B44" s="114">
        <v>205.87</v>
      </c>
      <c r="C44" s="114"/>
    </row>
    <row r="45" ht="22.5" customHeight="1" spans="1:3">
      <c r="A45" s="114" t="s">
        <v>133</v>
      </c>
      <c r="B45" s="114">
        <v>7.18</v>
      </c>
      <c r="C45" s="114"/>
    </row>
    <row r="46" ht="22.5" customHeight="1" spans="1:3">
      <c r="A46" s="114" t="s">
        <v>134</v>
      </c>
      <c r="B46" s="114"/>
      <c r="C46" s="114"/>
    </row>
    <row r="47" ht="22.5" customHeight="1" spans="1:3">
      <c r="A47" s="114" t="s">
        <v>135</v>
      </c>
      <c r="B47" s="114">
        <v>1.18</v>
      </c>
      <c r="C47" s="114"/>
    </row>
    <row r="48" ht="22.5" customHeight="1" spans="1:3">
      <c r="A48" s="114" t="s">
        <v>136</v>
      </c>
      <c r="B48" s="114"/>
      <c r="C48" s="114"/>
    </row>
    <row r="49" ht="22.5" customHeight="1" spans="1:3">
      <c r="A49" s="114" t="s">
        <v>137</v>
      </c>
      <c r="B49" s="114"/>
      <c r="C49" s="114"/>
    </row>
    <row r="50" ht="22.5" customHeight="1" spans="1:3">
      <c r="A50" s="114" t="s">
        <v>138</v>
      </c>
      <c r="B50" s="114"/>
      <c r="C50" s="114"/>
    </row>
    <row r="51" ht="22.5" customHeight="1" spans="1:3">
      <c r="A51" s="114" t="s">
        <v>139</v>
      </c>
      <c r="B51" s="114">
        <v>6</v>
      </c>
      <c r="C51" s="114"/>
    </row>
    <row r="52" ht="22.5" customHeight="1" spans="1:3">
      <c r="A52" s="114" t="s">
        <v>140</v>
      </c>
      <c r="B52" s="114"/>
      <c r="C52" s="114"/>
    </row>
    <row r="53" ht="22.5" customHeight="1" spans="1:3">
      <c r="A53" s="114" t="s">
        <v>141</v>
      </c>
      <c r="B53" s="114"/>
      <c r="C53" s="114"/>
    </row>
    <row r="54" ht="22.5" customHeight="1" spans="1:3">
      <c r="A54" s="114" t="s">
        <v>142</v>
      </c>
      <c r="B54" s="114"/>
      <c r="C54" s="114"/>
    </row>
    <row r="55" ht="22.5" customHeight="1" spans="1:3">
      <c r="A55" s="114" t="s">
        <v>143</v>
      </c>
      <c r="B55" s="114"/>
      <c r="C55" s="114"/>
    </row>
    <row r="56" ht="22.5" customHeight="1" spans="1:3">
      <c r="A56" s="114" t="s">
        <v>144</v>
      </c>
      <c r="B56" s="114"/>
      <c r="C56" s="114"/>
    </row>
    <row r="57" ht="22.5" customHeight="1" spans="1:3">
      <c r="A57" s="113" t="s">
        <v>89</v>
      </c>
      <c r="B57" s="114">
        <v>327.64</v>
      </c>
      <c r="C57" s="114"/>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6" sqref="D6"/>
    </sheetView>
  </sheetViews>
  <sheetFormatPr defaultColWidth="9" defaultRowHeight="14.25" outlineLevelCol="1"/>
  <cols>
    <col min="1" max="1" width="56.875" customWidth="1"/>
    <col min="2" max="2" width="60.375" customWidth="1"/>
  </cols>
  <sheetData>
    <row r="1" ht="23.25" customHeight="1" spans="1:1">
      <c r="A1" s="83" t="s">
        <v>145</v>
      </c>
    </row>
    <row r="2" ht="19.5" customHeight="1" spans="1:2">
      <c r="A2" s="97"/>
      <c r="B2" s="98"/>
    </row>
    <row r="3" ht="30" customHeight="1" spans="1:2">
      <c r="A3" s="99" t="s">
        <v>146</v>
      </c>
      <c r="B3" s="99"/>
    </row>
    <row r="4" ht="16.5" customHeight="1" spans="1:2">
      <c r="A4" s="100"/>
      <c r="B4" s="101" t="s">
        <v>2</v>
      </c>
    </row>
    <row r="5" ht="38.25" customHeight="1" spans="1:2">
      <c r="A5" s="102" t="s">
        <v>5</v>
      </c>
      <c r="B5" s="102" t="s">
        <v>86</v>
      </c>
    </row>
    <row r="6" ht="38.25" customHeight="1" spans="1:2">
      <c r="A6" s="103" t="s">
        <v>147</v>
      </c>
      <c r="B6" s="88">
        <v>0</v>
      </c>
    </row>
    <row r="7" ht="38.25" customHeight="1" spans="1:2">
      <c r="A7" s="88" t="s">
        <v>148</v>
      </c>
      <c r="B7" s="88"/>
    </row>
    <row r="8" ht="38.25" customHeight="1" spans="1:2">
      <c r="A8" s="88" t="s">
        <v>149</v>
      </c>
      <c r="B8" s="88"/>
    </row>
    <row r="9" ht="38.25" customHeight="1" spans="1:2">
      <c r="A9" s="104" t="s">
        <v>150</v>
      </c>
      <c r="B9" s="104"/>
    </row>
    <row r="10" ht="38.25" customHeight="1" spans="1:2">
      <c r="A10" s="105" t="s">
        <v>151</v>
      </c>
      <c r="B10" s="104">
        <v>0</v>
      </c>
    </row>
    <row r="11" ht="38.25" customHeight="1" spans="1:2">
      <c r="A11" s="106" t="s">
        <v>152</v>
      </c>
      <c r="B11" s="107"/>
    </row>
    <row r="12" ht="91.5" customHeight="1" spans="1:2">
      <c r="A12" s="108" t="s">
        <v>153</v>
      </c>
      <c r="B12" s="108"/>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workbookViewId="0">
      <selection activeCell="A7" sqref="A7:A16"/>
    </sheetView>
  </sheetViews>
  <sheetFormatPr defaultColWidth="6.875" defaultRowHeight="14.25" outlineLevelCol="6"/>
  <cols>
    <col min="1" max="2" width="38.7" style="73" customWidth="1"/>
    <col min="3" max="3" width="41.6" style="73" customWidth="1"/>
    <col min="4" max="7" width="9.875" style="73" customWidth="1"/>
    <col min="8" max="16380" width="6.875" style="73"/>
  </cols>
  <sheetData>
    <row r="1" ht="16.5" customHeight="1" spans="1:7">
      <c r="A1" s="55" t="s">
        <v>154</v>
      </c>
      <c r="B1" s="56"/>
      <c r="C1" s="56"/>
      <c r="D1" s="56"/>
      <c r="E1" s="56"/>
      <c r="F1" s="80"/>
      <c r="G1" s="80"/>
    </row>
    <row r="2" ht="16.5" customHeight="1" spans="1:7">
      <c r="A2" s="56"/>
      <c r="B2" s="56"/>
      <c r="C2" s="56"/>
      <c r="D2" s="56"/>
      <c r="E2" s="56"/>
      <c r="F2" s="80"/>
      <c r="G2" s="80"/>
    </row>
    <row r="3" ht="29.25" customHeight="1" spans="1:7">
      <c r="A3" s="82" t="s">
        <v>155</v>
      </c>
      <c r="B3" s="82"/>
      <c r="C3" s="82"/>
      <c r="D3" s="94"/>
      <c r="E3" s="94"/>
      <c r="F3" s="94"/>
      <c r="G3" s="94"/>
    </row>
    <row r="4" ht="26.25" customHeight="1" spans="1:7">
      <c r="A4" s="83"/>
      <c r="B4" s="83"/>
      <c r="C4" s="95" t="s">
        <v>2</v>
      </c>
      <c r="D4" s="83"/>
      <c r="E4" s="83"/>
      <c r="F4" s="95"/>
      <c r="G4" s="95"/>
    </row>
    <row r="5" ht="29" customHeight="1" spans="1:3">
      <c r="A5" s="84" t="s">
        <v>40</v>
      </c>
      <c r="B5" s="84"/>
      <c r="C5" s="96" t="s">
        <v>156</v>
      </c>
    </row>
    <row r="6" ht="29" customHeight="1" spans="1:3">
      <c r="A6" s="84" t="s">
        <v>45</v>
      </c>
      <c r="B6" s="84" t="s">
        <v>46</v>
      </c>
      <c r="C6" s="96"/>
    </row>
    <row r="7" ht="29" customHeight="1" spans="1:3">
      <c r="A7" s="85"/>
      <c r="C7" s="92"/>
    </row>
    <row r="8" ht="29" customHeight="1" spans="1:3">
      <c r="A8" s="85"/>
      <c r="B8" s="86"/>
      <c r="C8" s="92"/>
    </row>
    <row r="9" ht="29" customHeight="1" spans="1:3">
      <c r="A9" s="85"/>
      <c r="B9" s="86"/>
      <c r="C9" s="92"/>
    </row>
    <row r="10" ht="29" customHeight="1" spans="1:3">
      <c r="A10" s="85"/>
      <c r="B10" s="86"/>
      <c r="C10" s="92"/>
    </row>
    <row r="11" ht="29" customHeight="1" spans="1:3">
      <c r="A11" s="85"/>
      <c r="B11" s="86"/>
      <c r="C11" s="92"/>
    </row>
    <row r="12" ht="29" customHeight="1" spans="1:3">
      <c r="A12" s="85"/>
      <c r="B12" s="87"/>
      <c r="C12" s="93"/>
    </row>
    <row r="13" ht="29" customHeight="1" spans="1:3">
      <c r="A13" s="85"/>
      <c r="B13" s="88"/>
      <c r="C13" s="88"/>
    </row>
    <row r="14" ht="29" customHeight="1" spans="1:3">
      <c r="A14" s="85"/>
      <c r="B14" s="86"/>
      <c r="C14" s="88"/>
    </row>
    <row r="15" ht="29" customHeight="1" spans="1:3">
      <c r="A15" s="85"/>
      <c r="B15" s="86"/>
      <c r="C15" s="88"/>
    </row>
    <row r="16" ht="29" customHeight="1" spans="1:3">
      <c r="A16" s="85"/>
      <c r="B16" s="86"/>
      <c r="C16" s="88"/>
    </row>
    <row r="17" ht="29" customHeight="1" spans="1:3">
      <c r="A17" s="89" t="s">
        <v>77</v>
      </c>
      <c r="B17" s="90"/>
      <c r="C17" s="88"/>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A10" sqref="A10:A16"/>
    </sheetView>
  </sheetViews>
  <sheetFormatPr defaultColWidth="6.875" defaultRowHeight="11.25"/>
  <cols>
    <col min="1" max="1" width="18.125" style="73" customWidth="1"/>
    <col min="2" max="2" width="15.375" style="73" customWidth="1"/>
    <col min="3" max="11" width="9.875" style="73" customWidth="1"/>
    <col min="12" max="16384" width="6.875" style="73"/>
  </cols>
  <sheetData>
    <row r="1" ht="16.5" customHeight="1" spans="1:11">
      <c r="A1" s="55" t="s">
        <v>157</v>
      </c>
      <c r="B1" s="56"/>
      <c r="C1" s="56"/>
      <c r="D1" s="56"/>
      <c r="E1" s="56"/>
      <c r="F1" s="56"/>
      <c r="G1" s="56"/>
      <c r="H1" s="56"/>
      <c r="I1" s="56"/>
      <c r="J1" s="80"/>
      <c r="K1" s="80"/>
    </row>
    <row r="2" ht="16.5" customHeight="1" spans="1:11">
      <c r="A2" s="56"/>
      <c r="B2" s="56"/>
      <c r="C2" s="56"/>
      <c r="D2" s="56"/>
      <c r="E2" s="56"/>
      <c r="F2" s="56"/>
      <c r="G2" s="56"/>
      <c r="H2" s="56"/>
      <c r="I2" s="56"/>
      <c r="J2" s="80"/>
      <c r="K2" s="80"/>
    </row>
    <row r="3" ht="29.25" customHeight="1" spans="1:11">
      <c r="A3" s="82" t="s">
        <v>158</v>
      </c>
      <c r="B3" s="82"/>
      <c r="C3" s="82"/>
      <c r="D3" s="82"/>
      <c r="E3" s="82"/>
      <c r="F3" s="82"/>
      <c r="G3" s="82"/>
      <c r="H3" s="82"/>
      <c r="I3" s="82"/>
      <c r="J3" s="82"/>
      <c r="K3" s="82"/>
    </row>
    <row r="4" ht="26.25" customHeight="1" spans="1:11">
      <c r="A4" s="83"/>
      <c r="B4" s="83"/>
      <c r="C4" s="83"/>
      <c r="D4" s="83"/>
      <c r="E4" s="83"/>
      <c r="F4" s="83"/>
      <c r="G4" s="83"/>
      <c r="H4" s="83"/>
      <c r="I4" s="83"/>
      <c r="J4" s="91" t="s">
        <v>2</v>
      </c>
      <c r="K4" s="91"/>
    </row>
    <row r="5" ht="26.25" customHeight="1" spans="1:11">
      <c r="A5" s="84" t="s">
        <v>40</v>
      </c>
      <c r="B5" s="84"/>
      <c r="C5" s="84" t="s">
        <v>85</v>
      </c>
      <c r="D5" s="84"/>
      <c r="E5" s="84"/>
      <c r="F5" s="84" t="s">
        <v>86</v>
      </c>
      <c r="G5" s="84"/>
      <c r="H5" s="84"/>
      <c r="I5" s="84" t="s">
        <v>159</v>
      </c>
      <c r="J5" s="84"/>
      <c r="K5" s="84"/>
    </row>
    <row r="6" s="81" customFormat="1" ht="27.75" customHeight="1" spans="1:11">
      <c r="A6" s="84" t="s">
        <v>45</v>
      </c>
      <c r="B6" s="84" t="s">
        <v>46</v>
      </c>
      <c r="C6" s="84" t="s">
        <v>88</v>
      </c>
      <c r="D6" s="84" t="s">
        <v>75</v>
      </c>
      <c r="E6" s="84" t="s">
        <v>76</v>
      </c>
      <c r="F6" s="84" t="s">
        <v>88</v>
      </c>
      <c r="G6" s="84" t="s">
        <v>75</v>
      </c>
      <c r="H6" s="84" t="s">
        <v>76</v>
      </c>
      <c r="I6" s="84" t="s">
        <v>88</v>
      </c>
      <c r="J6" s="84" t="s">
        <v>75</v>
      </c>
      <c r="K6" s="84" t="s">
        <v>76</v>
      </c>
    </row>
    <row r="7" s="81" customFormat="1" ht="30" customHeight="1" spans="1:11">
      <c r="A7" s="85"/>
      <c r="B7" s="86"/>
      <c r="C7" s="86"/>
      <c r="D7" s="86"/>
      <c r="E7" s="86"/>
      <c r="F7" s="86"/>
      <c r="G7" s="86"/>
      <c r="H7" s="86"/>
      <c r="I7" s="86"/>
      <c r="J7" s="92"/>
      <c r="K7" s="92"/>
    </row>
    <row r="8" s="81" customFormat="1" ht="30" customHeight="1" spans="1:11">
      <c r="A8" s="85"/>
      <c r="B8" s="86"/>
      <c r="C8" s="86"/>
      <c r="D8" s="86"/>
      <c r="E8" s="86"/>
      <c r="F8" s="86"/>
      <c r="G8" s="86"/>
      <c r="H8" s="86"/>
      <c r="I8" s="86"/>
      <c r="J8" s="92"/>
      <c r="K8" s="92"/>
    </row>
    <row r="9" s="81" customFormat="1" ht="30" customHeight="1" spans="1:11">
      <c r="A9" s="85"/>
      <c r="B9" s="86"/>
      <c r="C9" s="86"/>
      <c r="D9" s="86"/>
      <c r="E9" s="86"/>
      <c r="F9" s="86"/>
      <c r="G9" s="86"/>
      <c r="H9" s="86"/>
      <c r="I9" s="86"/>
      <c r="J9" s="92"/>
      <c r="K9" s="92"/>
    </row>
    <row r="10" s="81" customFormat="1" ht="30" customHeight="1" spans="1:11">
      <c r="A10" s="85"/>
      <c r="B10" s="86"/>
      <c r="C10" s="86"/>
      <c r="D10" s="86"/>
      <c r="E10" s="86"/>
      <c r="F10" s="86"/>
      <c r="G10" s="86"/>
      <c r="H10" s="86"/>
      <c r="I10" s="86"/>
      <c r="J10" s="92"/>
      <c r="K10" s="92"/>
    </row>
    <row r="11" customFormat="1" ht="30" customHeight="1" spans="1:11">
      <c r="A11" s="85"/>
      <c r="B11" s="87"/>
      <c r="C11" s="87"/>
      <c r="D11" s="87"/>
      <c r="E11" s="87"/>
      <c r="F11" s="87"/>
      <c r="G11" s="87"/>
      <c r="H11" s="87"/>
      <c r="I11" s="87"/>
      <c r="J11" s="93"/>
      <c r="K11" s="93"/>
    </row>
    <row r="12" customFormat="1" ht="30" customHeight="1" spans="1:11">
      <c r="A12" s="85"/>
      <c r="B12" s="88"/>
      <c r="C12" s="88"/>
      <c r="D12" s="88"/>
      <c r="E12" s="88"/>
      <c r="F12" s="88"/>
      <c r="G12" s="88"/>
      <c r="H12" s="88"/>
      <c r="I12" s="88"/>
      <c r="J12" s="88"/>
      <c r="K12" s="88"/>
    </row>
    <row r="13" customFormat="1" ht="30" customHeight="1" spans="1:11">
      <c r="A13" s="85"/>
      <c r="B13" s="86"/>
      <c r="C13" s="86"/>
      <c r="D13" s="86"/>
      <c r="E13" s="86"/>
      <c r="F13" s="86"/>
      <c r="G13" s="86"/>
      <c r="H13" s="86"/>
      <c r="I13" s="86"/>
      <c r="J13" s="88"/>
      <c r="K13" s="88"/>
    </row>
    <row r="14" ht="30" customHeight="1" spans="1:11">
      <c r="A14" s="85"/>
      <c r="B14" s="88"/>
      <c r="C14" s="88"/>
      <c r="D14" s="88"/>
      <c r="E14" s="88"/>
      <c r="F14" s="88"/>
      <c r="G14" s="88"/>
      <c r="H14" s="88"/>
      <c r="I14" s="86"/>
      <c r="J14" s="88"/>
      <c r="K14" s="88"/>
    </row>
    <row r="15" ht="30" customHeight="1" spans="1:11">
      <c r="A15" s="85"/>
      <c r="B15" s="86"/>
      <c r="C15" s="86"/>
      <c r="D15" s="86"/>
      <c r="E15" s="86"/>
      <c r="F15" s="86"/>
      <c r="G15" s="86"/>
      <c r="H15" s="86"/>
      <c r="I15" s="86"/>
      <c r="J15" s="88"/>
      <c r="K15" s="88"/>
    </row>
    <row r="16" ht="30" customHeight="1" spans="1:11">
      <c r="A16" s="85"/>
      <c r="B16" s="86"/>
      <c r="C16" s="86"/>
      <c r="D16" s="86"/>
      <c r="E16" s="86"/>
      <c r="F16" s="86"/>
      <c r="G16" s="86"/>
      <c r="H16" s="86"/>
      <c r="I16" s="86"/>
      <c r="J16" s="88"/>
      <c r="K16" s="88"/>
    </row>
    <row r="17" ht="30" customHeight="1" spans="1:11">
      <c r="A17" s="89" t="s">
        <v>77</v>
      </c>
      <c r="B17" s="90"/>
      <c r="C17" s="86"/>
      <c r="D17" s="86"/>
      <c r="E17" s="86"/>
      <c r="F17" s="86"/>
      <c r="G17" s="86"/>
      <c r="H17" s="86"/>
      <c r="I17" s="86"/>
      <c r="J17" s="88"/>
      <c r="K17" s="88"/>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1.25"/>
  <cols>
    <col min="1" max="8" width="14.9" style="73" customWidth="1"/>
    <col min="9" max="11" width="9.875" style="73" customWidth="1"/>
    <col min="12" max="16384" width="6.875" style="73"/>
  </cols>
  <sheetData>
    <row r="1" ht="16.5" customHeight="1" spans="1:11">
      <c r="A1" s="55" t="s">
        <v>160</v>
      </c>
      <c r="B1" s="56"/>
      <c r="C1" s="56"/>
      <c r="D1" s="56"/>
      <c r="E1" s="56"/>
      <c r="F1" s="56"/>
      <c r="G1" s="56"/>
      <c r="H1" s="56"/>
      <c r="I1" s="56"/>
      <c r="J1" s="80"/>
      <c r="K1" s="80"/>
    </row>
    <row r="2" ht="37" customHeight="1" spans="1:8">
      <c r="A2" s="74" t="s">
        <v>161</v>
      </c>
      <c r="B2" s="74"/>
      <c r="C2" s="74"/>
      <c r="D2" s="74"/>
      <c r="E2" s="74"/>
      <c r="F2" s="74"/>
      <c r="G2" s="74"/>
      <c r="H2" s="74"/>
    </row>
    <row r="3" ht="23" customHeight="1" spans="1:8">
      <c r="A3" s="75"/>
      <c r="B3" s="75"/>
      <c r="C3" s="75"/>
      <c r="D3" s="75"/>
      <c r="E3" s="75"/>
      <c r="F3" s="75"/>
      <c r="G3" s="76" t="s">
        <v>2</v>
      </c>
      <c r="H3" s="76"/>
    </row>
    <row r="4" ht="33" customHeight="1" spans="1:8">
      <c r="A4" s="77" t="s">
        <v>162</v>
      </c>
      <c r="B4" s="77"/>
      <c r="C4" s="77"/>
      <c r="D4" s="77" t="s">
        <v>163</v>
      </c>
      <c r="E4" s="77"/>
      <c r="F4" s="77"/>
      <c r="G4" s="77"/>
      <c r="H4" s="77"/>
    </row>
    <row r="5" ht="33" customHeight="1" spans="1:8">
      <c r="A5" s="77" t="s">
        <v>40</v>
      </c>
      <c r="B5" s="77"/>
      <c r="C5" s="78" t="s">
        <v>164</v>
      </c>
      <c r="D5" s="77" t="s">
        <v>45</v>
      </c>
      <c r="E5" s="77" t="s">
        <v>46</v>
      </c>
      <c r="F5" s="77" t="s">
        <v>88</v>
      </c>
      <c r="G5" s="77" t="s">
        <v>75</v>
      </c>
      <c r="H5" s="77" t="s">
        <v>76</v>
      </c>
    </row>
    <row r="6" ht="33" customHeight="1" spans="1:8">
      <c r="A6" s="77" t="s">
        <v>45</v>
      </c>
      <c r="B6" s="77" t="s">
        <v>46</v>
      </c>
      <c r="C6" s="78"/>
      <c r="D6" s="77"/>
      <c r="E6" s="77"/>
      <c r="F6" s="77"/>
      <c r="G6" s="77"/>
      <c r="H6" s="77"/>
    </row>
    <row r="7" ht="33" customHeight="1" spans="1:8">
      <c r="A7" s="79"/>
      <c r="B7" s="79"/>
      <c r="C7" s="79"/>
      <c r="D7" s="79"/>
      <c r="E7" s="79"/>
      <c r="F7" s="79"/>
      <c r="G7" s="79"/>
      <c r="H7" s="79"/>
    </row>
    <row r="8" ht="33" customHeight="1" spans="1:8">
      <c r="A8" s="79"/>
      <c r="B8" s="79"/>
      <c r="C8" s="79"/>
      <c r="D8" s="79"/>
      <c r="E8" s="79"/>
      <c r="F8" s="79"/>
      <c r="G8" s="79"/>
      <c r="H8" s="79"/>
    </row>
    <row r="9" ht="33" customHeight="1" spans="1:8">
      <c r="A9" s="79"/>
      <c r="B9" s="79"/>
      <c r="C9" s="79"/>
      <c r="D9" s="79"/>
      <c r="E9" s="79"/>
      <c r="F9" s="79"/>
      <c r="G9" s="79"/>
      <c r="H9" s="79"/>
    </row>
    <row r="10" ht="33" customHeight="1" spans="1:8">
      <c r="A10" s="79"/>
      <c r="B10" s="79"/>
      <c r="C10" s="79"/>
      <c r="D10" s="79"/>
      <c r="E10" s="79"/>
      <c r="F10" s="79"/>
      <c r="G10" s="79"/>
      <c r="H10" s="79"/>
    </row>
    <row r="11" ht="33" customHeight="1" spans="1:8">
      <c r="A11" s="79"/>
      <c r="B11" s="79"/>
      <c r="C11" s="79"/>
      <c r="D11" s="79"/>
      <c r="E11" s="79"/>
      <c r="F11" s="79"/>
      <c r="G11" s="79"/>
      <c r="H11" s="79"/>
    </row>
    <row r="12" ht="33" customHeight="1" spans="1:8">
      <c r="A12" s="79"/>
      <c r="B12" s="79"/>
      <c r="C12" s="79"/>
      <c r="D12" s="79"/>
      <c r="E12" s="79"/>
      <c r="F12" s="79"/>
      <c r="G12" s="79"/>
      <c r="H12" s="79"/>
    </row>
    <row r="13" ht="33" customHeight="1" spans="1:8">
      <c r="A13" s="79"/>
      <c r="B13" s="79"/>
      <c r="C13" s="79"/>
      <c r="D13" s="79"/>
      <c r="E13" s="79"/>
      <c r="F13" s="79"/>
      <c r="G13" s="79"/>
      <c r="H13" s="79"/>
    </row>
    <row r="14" ht="33" customHeight="1" spans="1:8">
      <c r="A14" s="79"/>
      <c r="B14" s="79"/>
      <c r="C14" s="79"/>
      <c r="D14" s="79"/>
      <c r="E14" s="79"/>
      <c r="F14" s="79"/>
      <c r="G14" s="79"/>
      <c r="H14" s="79"/>
    </row>
    <row r="15" ht="33" customHeight="1" spans="1:8">
      <c r="A15" s="79"/>
      <c r="B15" s="79"/>
      <c r="C15" s="79"/>
      <c r="D15" s="79"/>
      <c r="E15" s="79"/>
      <c r="F15" s="79"/>
      <c r="G15" s="79"/>
      <c r="H15" s="79"/>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B7" sqref="B7"/>
    </sheetView>
  </sheetViews>
  <sheetFormatPr defaultColWidth="9" defaultRowHeight="14.25" outlineLevelCol="7"/>
  <cols>
    <col min="1" max="1" width="25.25" customWidth="1"/>
    <col min="2" max="2" width="9.25" customWidth="1"/>
    <col min="3" max="3" width="10.25" customWidth="1"/>
    <col min="4" max="4" width="9.25" customWidth="1"/>
    <col min="5" max="5" width="8.875" customWidth="1"/>
    <col min="6" max="6" width="9.5" customWidth="1"/>
    <col min="7" max="7" width="23.75" customWidth="1"/>
    <col min="8" max="8" width="26.125" customWidth="1"/>
  </cols>
  <sheetData>
    <row r="1" ht="18.75" spans="1:6">
      <c r="A1" s="55" t="s">
        <v>165</v>
      </c>
      <c r="B1" s="56"/>
      <c r="C1" s="56"/>
      <c r="D1" s="56"/>
      <c r="E1" s="56"/>
      <c r="F1" s="56"/>
    </row>
    <row r="2" ht="22.5" spans="1:8">
      <c r="A2" s="57" t="s">
        <v>166</v>
      </c>
      <c r="B2" s="57"/>
      <c r="C2" s="57"/>
      <c r="D2" s="57"/>
      <c r="E2" s="57"/>
      <c r="F2" s="57"/>
      <c r="G2" s="57"/>
      <c r="H2" s="57"/>
    </row>
    <row r="3" ht="20.25" customHeight="1" spans="1:8">
      <c r="A3" s="58"/>
      <c r="B3" s="59"/>
      <c r="C3" s="59"/>
      <c r="D3" s="59"/>
      <c r="E3" s="59"/>
      <c r="F3" s="59"/>
      <c r="G3" s="60" t="s">
        <v>2</v>
      </c>
      <c r="H3" s="60"/>
    </row>
    <row r="4" ht="21" customHeight="1" spans="1:8">
      <c r="A4" s="61" t="s">
        <v>167</v>
      </c>
      <c r="B4" s="62" t="s">
        <v>168</v>
      </c>
      <c r="C4" s="63" t="s">
        <v>169</v>
      </c>
      <c r="D4" s="63"/>
      <c r="E4" s="64" t="s">
        <v>170</v>
      </c>
      <c r="F4" s="10" t="s">
        <v>171</v>
      </c>
      <c r="G4" s="64" t="s">
        <v>172</v>
      </c>
      <c r="H4" s="64" t="s">
        <v>173</v>
      </c>
    </row>
    <row r="5" ht="21" customHeight="1" spans="1:8">
      <c r="A5" s="61"/>
      <c r="B5" s="62"/>
      <c r="C5" s="10" t="s">
        <v>174</v>
      </c>
      <c r="D5" s="10" t="s">
        <v>175</v>
      </c>
      <c r="E5" s="64"/>
      <c r="F5" s="10"/>
      <c r="G5" s="64"/>
      <c r="H5" s="64"/>
    </row>
    <row r="6" ht="27.75" customHeight="1" spans="1:8">
      <c r="A6" s="65" t="s">
        <v>77</v>
      </c>
      <c r="B6" s="66">
        <v>225</v>
      </c>
      <c r="C6" s="66">
        <v>225</v>
      </c>
      <c r="D6" s="66"/>
      <c r="E6" s="67"/>
      <c r="F6" s="68"/>
      <c r="G6" s="68" t="s">
        <v>176</v>
      </c>
      <c r="H6" s="68" t="s">
        <v>176</v>
      </c>
    </row>
    <row r="7" ht="27.75" customHeight="1" spans="1:8">
      <c r="A7" s="69" t="s">
        <v>177</v>
      </c>
      <c r="B7" s="66">
        <v>200</v>
      </c>
      <c r="C7" s="66">
        <v>200</v>
      </c>
      <c r="D7" s="66"/>
      <c r="E7" s="67" t="s">
        <v>178</v>
      </c>
      <c r="F7" s="68" t="s">
        <v>179</v>
      </c>
      <c r="G7" s="70" t="s">
        <v>180</v>
      </c>
      <c r="H7" s="69" t="s">
        <v>181</v>
      </c>
    </row>
    <row r="8" ht="27.75" customHeight="1" spans="1:8">
      <c r="A8" s="71" t="s">
        <v>182</v>
      </c>
      <c r="B8" s="66">
        <v>5</v>
      </c>
      <c r="C8" s="66">
        <v>5</v>
      </c>
      <c r="D8" s="66"/>
      <c r="E8" s="67" t="s">
        <v>178</v>
      </c>
      <c r="F8" s="68" t="s">
        <v>179</v>
      </c>
      <c r="G8" s="70" t="s">
        <v>183</v>
      </c>
      <c r="H8" s="71" t="s">
        <v>184</v>
      </c>
    </row>
    <row r="9" ht="27.75" customHeight="1" spans="1:8">
      <c r="A9" s="69" t="s">
        <v>185</v>
      </c>
      <c r="B9" s="66">
        <v>12</v>
      </c>
      <c r="C9" s="66">
        <v>12</v>
      </c>
      <c r="D9" s="66"/>
      <c r="E9" s="67" t="s">
        <v>178</v>
      </c>
      <c r="F9" s="68" t="s">
        <v>179</v>
      </c>
      <c r="G9" s="70" t="s">
        <v>186</v>
      </c>
      <c r="H9" s="69" t="s">
        <v>187</v>
      </c>
    </row>
    <row r="10" ht="27.75" customHeight="1" spans="1:8">
      <c r="A10" s="69" t="s">
        <v>188</v>
      </c>
      <c r="B10" s="66">
        <v>6</v>
      </c>
      <c r="C10" s="66">
        <v>6</v>
      </c>
      <c r="D10" s="66"/>
      <c r="E10" s="67" t="s">
        <v>178</v>
      </c>
      <c r="F10" s="68" t="s">
        <v>179</v>
      </c>
      <c r="G10" s="70" t="s">
        <v>189</v>
      </c>
      <c r="H10" s="69" t="s">
        <v>190</v>
      </c>
    </row>
    <row r="11" ht="27.75" customHeight="1" spans="1:8">
      <c r="A11" s="72" t="s">
        <v>191</v>
      </c>
      <c r="B11" s="66">
        <v>2</v>
      </c>
      <c r="C11" s="66">
        <v>2</v>
      </c>
      <c r="D11" s="66"/>
      <c r="E11" s="67" t="s">
        <v>178</v>
      </c>
      <c r="F11" s="68" t="s">
        <v>179</v>
      </c>
      <c r="G11" s="70" t="s">
        <v>192</v>
      </c>
      <c r="H11" s="70" t="s">
        <v>193</v>
      </c>
    </row>
    <row r="12" ht="27.75" customHeight="1" spans="1:8">
      <c r="A12" s="70"/>
      <c r="B12" s="66"/>
      <c r="C12" s="66"/>
      <c r="D12" s="66"/>
      <c r="E12" s="67"/>
      <c r="F12" s="68"/>
      <c r="G12" s="68"/>
      <c r="H12" s="68"/>
    </row>
    <row r="13" ht="27.75" customHeight="1" spans="1:8">
      <c r="A13" s="70"/>
      <c r="B13" s="66"/>
      <c r="C13" s="66"/>
      <c r="D13" s="66"/>
      <c r="E13" s="67"/>
      <c r="F13" s="68"/>
      <c r="G13" s="68"/>
      <c r="H13" s="68"/>
    </row>
    <row r="14" ht="27.75" customHeight="1" spans="1:8">
      <c r="A14" s="70"/>
      <c r="B14" s="66"/>
      <c r="C14" s="66"/>
      <c r="D14" s="66"/>
      <c r="E14" s="67"/>
      <c r="F14" s="68"/>
      <c r="G14" s="68"/>
      <c r="H14" s="68"/>
    </row>
    <row r="15" ht="27.75" customHeight="1" spans="1:8">
      <c r="A15" s="70"/>
      <c r="B15" s="66"/>
      <c r="C15" s="66"/>
      <c r="D15" s="66"/>
      <c r="E15" s="67"/>
      <c r="F15" s="68"/>
      <c r="G15" s="68"/>
      <c r="H15" s="68"/>
    </row>
    <row r="16" ht="27.75" customHeight="1" spans="1:8">
      <c r="A16" s="70"/>
      <c r="B16" s="66"/>
      <c r="C16" s="66"/>
      <c r="D16" s="66"/>
      <c r="E16" s="67"/>
      <c r="F16" s="68"/>
      <c r="G16" s="68"/>
      <c r="H16" s="68"/>
    </row>
    <row r="17" ht="27.75" customHeight="1" spans="1:8">
      <c r="A17" s="70"/>
      <c r="B17" s="66"/>
      <c r="C17" s="66"/>
      <c r="D17" s="66"/>
      <c r="E17" s="67"/>
      <c r="F17" s="68"/>
      <c r="G17" s="68"/>
      <c r="H17" s="68"/>
    </row>
    <row r="18" ht="27.75" customHeight="1" spans="1:8">
      <c r="A18" s="70"/>
      <c r="B18" s="66"/>
      <c r="C18" s="66"/>
      <c r="D18" s="66"/>
      <c r="E18" s="67"/>
      <c r="F18" s="68"/>
      <c r="G18" s="68"/>
      <c r="H18" s="68"/>
    </row>
    <row r="19" ht="27.75" customHeight="1" spans="1:8">
      <c r="A19" s="70"/>
      <c r="B19" s="66"/>
      <c r="C19" s="66"/>
      <c r="D19" s="66"/>
      <c r="E19" s="67"/>
      <c r="F19" s="68"/>
      <c r="G19" s="68"/>
      <c r="H19" s="68"/>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opLeftCell="A4" workbookViewId="0">
      <selection activeCell="L10" sqref="L10"/>
    </sheetView>
  </sheetViews>
  <sheetFormatPr defaultColWidth="9" defaultRowHeight="14.25"/>
  <cols>
    <col min="1" max="1" width="17.375" customWidth="1"/>
    <col min="2" max="2" width="7.5" customWidth="1"/>
    <col min="3" max="3" width="8.75" customWidth="1"/>
    <col min="4" max="4" width="6.125" customWidth="1"/>
    <col min="5" max="5" width="8" customWidth="1"/>
    <col min="6" max="6" width="7.625" customWidth="1"/>
    <col min="9" max="9" width="7.875" customWidth="1"/>
    <col min="10" max="10" width="7.75" customWidth="1"/>
  </cols>
  <sheetData>
    <row r="1" ht="31.5" customHeight="1" spans="1:14">
      <c r="A1" s="1" t="s">
        <v>194</v>
      </c>
      <c r="B1" s="26"/>
      <c r="C1" s="27"/>
      <c r="D1" s="27"/>
      <c r="E1" s="28"/>
      <c r="F1" s="28"/>
      <c r="G1" s="28"/>
      <c r="H1" s="28"/>
      <c r="I1" s="28"/>
      <c r="J1" s="28"/>
      <c r="K1" s="28"/>
      <c r="L1" s="28"/>
      <c r="M1" s="28"/>
      <c r="N1" s="50"/>
    </row>
    <row r="2" ht="33" customHeight="1" spans="1:14">
      <c r="A2" s="29" t="s">
        <v>195</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196</v>
      </c>
      <c r="B4" s="31" t="s">
        <v>197</v>
      </c>
      <c r="C4" s="31" t="s">
        <v>198</v>
      </c>
      <c r="D4" s="31" t="s">
        <v>199</v>
      </c>
      <c r="E4" s="8" t="s">
        <v>200</v>
      </c>
      <c r="F4" s="8"/>
      <c r="G4" s="8"/>
      <c r="H4" s="8"/>
      <c r="I4" s="8"/>
      <c r="J4" s="8"/>
      <c r="K4" s="8"/>
      <c r="L4" s="8"/>
      <c r="M4" s="8"/>
      <c r="N4" s="51" t="s">
        <v>201</v>
      </c>
    </row>
    <row r="5" ht="37.5" customHeight="1" spans="1:14">
      <c r="A5" s="9"/>
      <c r="B5" s="31"/>
      <c r="C5" s="31"/>
      <c r="D5" s="31"/>
      <c r="E5" s="10" t="s">
        <v>202</v>
      </c>
      <c r="F5" s="8" t="s">
        <v>41</v>
      </c>
      <c r="G5" s="8"/>
      <c r="H5" s="8"/>
      <c r="I5" s="8"/>
      <c r="J5" s="52"/>
      <c r="K5" s="52"/>
      <c r="L5" s="23" t="s">
        <v>203</v>
      </c>
      <c r="M5" s="23" t="s">
        <v>204</v>
      </c>
      <c r="N5" s="53"/>
    </row>
    <row r="6" ht="78.75" customHeight="1" spans="1:14">
      <c r="A6" s="13"/>
      <c r="B6" s="31"/>
      <c r="C6" s="31"/>
      <c r="D6" s="31"/>
      <c r="E6" s="10"/>
      <c r="F6" s="14" t="s">
        <v>205</v>
      </c>
      <c r="G6" s="10" t="s">
        <v>206</v>
      </c>
      <c r="H6" s="10" t="s">
        <v>207</v>
      </c>
      <c r="I6" s="10" t="s">
        <v>208</v>
      </c>
      <c r="J6" s="10" t="s">
        <v>209</v>
      </c>
      <c r="K6" s="24" t="s">
        <v>210</v>
      </c>
      <c r="L6" s="25"/>
      <c r="M6" s="25"/>
      <c r="N6" s="54"/>
    </row>
    <row r="7" ht="45" customHeight="1" spans="1:14">
      <c r="A7" s="32" t="s">
        <v>177</v>
      </c>
      <c r="B7" s="33"/>
      <c r="C7" s="34" t="s">
        <v>211</v>
      </c>
      <c r="D7" s="35">
        <v>1</v>
      </c>
      <c r="E7" s="36">
        <v>200</v>
      </c>
      <c r="F7" s="36">
        <v>200</v>
      </c>
      <c r="G7" s="36">
        <v>200</v>
      </c>
      <c r="H7" s="34"/>
      <c r="I7" s="34"/>
      <c r="J7" s="34"/>
      <c r="K7" s="34"/>
      <c r="L7" s="34"/>
      <c r="M7" s="34"/>
      <c r="N7" s="34"/>
    </row>
    <row r="8" ht="35" customHeight="1" spans="1:14">
      <c r="A8" s="37" t="s">
        <v>182</v>
      </c>
      <c r="B8" s="38" t="s">
        <v>212</v>
      </c>
      <c r="C8" s="39" t="s">
        <v>213</v>
      </c>
      <c r="D8" s="40">
        <v>20</v>
      </c>
      <c r="E8" s="41">
        <v>0.4</v>
      </c>
      <c r="F8" s="41">
        <v>0.4</v>
      </c>
      <c r="G8" s="41">
        <v>0.4</v>
      </c>
      <c r="H8" s="42"/>
      <c r="I8" s="42"/>
      <c r="J8" s="42"/>
      <c r="K8" s="42"/>
      <c r="L8" s="42"/>
      <c r="M8" s="42"/>
      <c r="N8" s="47"/>
    </row>
    <row r="9" ht="35" customHeight="1" spans="1:14">
      <c r="A9" s="43"/>
      <c r="B9" s="38" t="s">
        <v>214</v>
      </c>
      <c r="C9" s="39" t="s">
        <v>215</v>
      </c>
      <c r="D9" s="40">
        <v>200</v>
      </c>
      <c r="E9" s="41">
        <v>2.3</v>
      </c>
      <c r="F9" s="41">
        <v>2.3</v>
      </c>
      <c r="G9" s="41">
        <v>2.3</v>
      </c>
      <c r="H9" s="42"/>
      <c r="I9" s="42"/>
      <c r="J9" s="42"/>
      <c r="K9" s="42"/>
      <c r="L9" s="42"/>
      <c r="M9" s="42"/>
      <c r="N9" s="47"/>
    </row>
    <row r="10" ht="45" customHeight="1" spans="1:14">
      <c r="A10" s="44" t="s">
        <v>216</v>
      </c>
      <c r="B10" s="45" t="s">
        <v>212</v>
      </c>
      <c r="C10" s="39" t="s">
        <v>213</v>
      </c>
      <c r="D10" s="40">
        <v>10</v>
      </c>
      <c r="E10" s="41">
        <v>0.2</v>
      </c>
      <c r="F10" s="41">
        <v>0.2</v>
      </c>
      <c r="G10" s="41">
        <v>0.2</v>
      </c>
      <c r="H10" s="42"/>
      <c r="I10" s="42"/>
      <c r="J10" s="42"/>
      <c r="K10" s="42"/>
      <c r="L10" s="42"/>
      <c r="M10" s="42"/>
      <c r="N10" s="47"/>
    </row>
    <row r="11" ht="35" customHeight="1" spans="1:14">
      <c r="A11" s="46"/>
      <c r="B11" s="45"/>
      <c r="C11" s="47"/>
      <c r="D11" s="47"/>
      <c r="E11" s="42"/>
      <c r="F11" s="42"/>
      <c r="G11" s="42"/>
      <c r="H11" s="42"/>
      <c r="I11" s="42"/>
      <c r="J11" s="42"/>
      <c r="K11" s="42"/>
      <c r="L11" s="42"/>
      <c r="M11" s="42"/>
      <c r="N11" s="47"/>
    </row>
    <row r="12" ht="35" customHeight="1" spans="1:14">
      <c r="A12" s="46"/>
      <c r="B12" s="48"/>
      <c r="C12" s="47"/>
      <c r="D12" s="47"/>
      <c r="E12" s="42"/>
      <c r="F12" s="42"/>
      <c r="G12" s="42"/>
      <c r="H12" s="42"/>
      <c r="I12" s="42"/>
      <c r="J12" s="42"/>
      <c r="K12" s="42"/>
      <c r="L12" s="42"/>
      <c r="M12" s="42"/>
      <c r="N12" s="47"/>
    </row>
    <row r="13" ht="35" customHeight="1" spans="1:14">
      <c r="A13" s="46"/>
      <c r="B13" s="48"/>
      <c r="C13" s="47"/>
      <c r="D13" s="47"/>
      <c r="E13" s="42"/>
      <c r="F13" s="42"/>
      <c r="G13" s="42"/>
      <c r="H13" s="42"/>
      <c r="I13" s="42"/>
      <c r="J13" s="42"/>
      <c r="K13" s="42"/>
      <c r="L13" s="42"/>
      <c r="M13" s="42"/>
      <c r="N13" s="47"/>
    </row>
    <row r="14" ht="35" customHeight="1" spans="1:14">
      <c r="A14" s="46"/>
      <c r="B14" s="48"/>
      <c r="C14" s="47"/>
      <c r="D14" s="47"/>
      <c r="E14" s="42"/>
      <c r="F14" s="42"/>
      <c r="G14" s="42"/>
      <c r="H14" s="42"/>
      <c r="I14" s="42"/>
      <c r="J14" s="42"/>
      <c r="K14" s="42"/>
      <c r="L14" s="42"/>
      <c r="M14" s="42"/>
      <c r="N14" s="47"/>
    </row>
    <row r="15" ht="35" customHeight="1" spans="1:14">
      <c r="A15" s="17" t="s">
        <v>77</v>
      </c>
      <c r="B15" s="49"/>
      <c r="C15" s="49"/>
      <c r="D15" s="18"/>
      <c r="E15" s="42">
        <v>202.9</v>
      </c>
      <c r="F15" s="42">
        <v>202.9</v>
      </c>
      <c r="G15" s="42">
        <v>202.9</v>
      </c>
      <c r="H15" s="42"/>
      <c r="I15" s="42"/>
      <c r="J15" s="42"/>
      <c r="K15" s="42"/>
      <c r="L15" s="42"/>
      <c r="M15" s="42"/>
      <c r="N15" s="47"/>
    </row>
  </sheetData>
  <mergeCells count="12">
    <mergeCell ref="A2:N2"/>
    <mergeCell ref="A3:N3"/>
    <mergeCell ref="A15:D15"/>
    <mergeCell ref="A4:A6"/>
    <mergeCell ref="A8:A9"/>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2" sqref="A2:L2"/>
    </sheetView>
  </sheetViews>
  <sheetFormatPr defaultColWidth="9" defaultRowHeight="14.25"/>
  <cols>
    <col min="1" max="1" width="16" customWidth="1"/>
    <col min="2" max="4" width="10.875" customWidth="1"/>
  </cols>
  <sheetData>
    <row r="1" ht="31.5" customHeight="1" spans="1:12">
      <c r="A1" s="1" t="s">
        <v>217</v>
      </c>
      <c r="B1" s="2"/>
      <c r="C1" s="2"/>
      <c r="D1" s="3"/>
      <c r="E1" s="2"/>
      <c r="F1" s="2"/>
      <c r="G1" s="2"/>
      <c r="H1" s="3"/>
      <c r="I1" s="2"/>
      <c r="J1" s="2"/>
      <c r="K1" s="2"/>
      <c r="L1" s="2"/>
    </row>
    <row r="2" ht="29.25" customHeight="1" spans="1:12">
      <c r="A2" s="4" t="s">
        <v>218</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219</v>
      </c>
      <c r="B4" s="7" t="s">
        <v>220</v>
      </c>
      <c r="C4" s="8" t="s">
        <v>200</v>
      </c>
      <c r="D4" s="8"/>
      <c r="E4" s="8"/>
      <c r="F4" s="8"/>
      <c r="G4" s="8"/>
      <c r="H4" s="8"/>
      <c r="I4" s="8"/>
      <c r="J4" s="8"/>
      <c r="K4" s="8"/>
      <c r="L4" s="7" t="s">
        <v>93</v>
      </c>
    </row>
    <row r="5" ht="25.5" customHeight="1" spans="1:12">
      <c r="A5" s="9"/>
      <c r="B5" s="9"/>
      <c r="C5" s="10" t="s">
        <v>202</v>
      </c>
      <c r="D5" s="11" t="s">
        <v>221</v>
      </c>
      <c r="E5" s="12"/>
      <c r="F5" s="12"/>
      <c r="G5" s="12"/>
      <c r="H5" s="12"/>
      <c r="I5" s="22"/>
      <c r="J5" s="23" t="s">
        <v>203</v>
      </c>
      <c r="K5" s="23" t="s">
        <v>204</v>
      </c>
      <c r="L5" s="9"/>
    </row>
    <row r="6" ht="81" customHeight="1" spans="1:12">
      <c r="A6" s="13"/>
      <c r="B6" s="13"/>
      <c r="C6" s="10"/>
      <c r="D6" s="14" t="s">
        <v>205</v>
      </c>
      <c r="E6" s="10" t="s">
        <v>206</v>
      </c>
      <c r="F6" s="10" t="s">
        <v>207</v>
      </c>
      <c r="G6" s="10" t="s">
        <v>208</v>
      </c>
      <c r="H6" s="10" t="s">
        <v>209</v>
      </c>
      <c r="I6" s="24" t="s">
        <v>222</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77</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冯才</cp:lastModifiedBy>
  <dcterms:created xsi:type="dcterms:W3CDTF">1996-12-17T01:32:00Z</dcterms:created>
  <cp:lastPrinted>2019-03-08T08:00:00Z</cp:lastPrinted>
  <dcterms:modified xsi:type="dcterms:W3CDTF">2022-04-15T09:30:52Z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48A55BF8523B472EACF4F519CA175E30</vt:lpwstr>
  </property>
</Properties>
</file>