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3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<sst xmlns="http://schemas.openxmlformats.org/spreadsheetml/2006/main" count="383" uniqueCount="210">
  <si>
    <t>表1</t>
  </si>
  <si>
    <t>孝义市矿区居民安置协调中心2022年部门收支总表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</si>
  <si>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</si>
  <si>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</si>
  <si>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</si>
  <si>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</si>
  <si>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</si>
  <si>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</si>
  <si>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</si>
  <si>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</si>
  <si>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</si>
  <si>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</si>
  <si>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</si>
  <si>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</si>
  <si>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</si>
  <si>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</si>
  <si>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</si>
  <si>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</si>
  <si>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</si>
  <si>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</si>
  <si>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</si>
  <si>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</si>
  <si>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</si>
  <si>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28.03</t>
  </si>
  <si>
    <t>十、卫生健康支出</t>
  </si>
  <si>
    <t>11.10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</si>
  <si>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</si>
  <si>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</si>
  <si>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</si>
  <si>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</si>
  <si>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</si>
  <si>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</si>
  <si>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</si>
  <si>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</si>
  <si>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</si>
  <si>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</si>
  <si>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</si>
  <si>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</si>
  <si>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</si>
  <si>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</si>
  <si>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</si>
  <si>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孝义市矿区居民安置协调中心2022年部门收入总表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</si>
  <si>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</si>
  <si>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</si>
  <si>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</si>
  <si>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</si>
  <si>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</si>
  <si>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</si>
  <si>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</si>
  <si>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</si>
  <si>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</si>
  <si>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</si>
  <si>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</si>
  <si>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2010350</t>
  </si>
  <si>
    <t>事业运行（政府办公厅（室）及相关机构事务）</t>
  </si>
  <si>
    <t>208</t>
  </si>
  <si>
    <t>社会保障和就业支出</t>
  </si>
  <si>
    <t xml:space="preserve">  20805</t>
  </si>
  <si>
    <t>行政事业单位养老支出</t>
  </si>
  <si>
    <t xml:space="preserve">    2080502</t>
  </si>
  <si>
    <t>事业单位离退休</t>
  </si>
  <si>
    <t xml:space="preserve">    2080505</t>
  </si>
  <si>
    <t>机关事业单位基本养老保险缴费支出</t>
  </si>
  <si>
    <t xml:space="preserve">    2080506</t>
  </si>
  <si>
    <t>机关事业单位职业年金缴费支出</t>
  </si>
  <si>
    <t>210</t>
  </si>
  <si>
    <t>卫生健康支出</t>
  </si>
  <si>
    <t xml:space="preserve">  21011</t>
  </si>
  <si>
    <t>行政事业单位医疗</t>
  </si>
  <si>
    <t xml:space="preserve">    2101102</t>
  </si>
  <si>
    <t>事业单位医疗</t>
  </si>
  <si>
    <t>221</t>
  </si>
  <si>
    <t>住房保障支出</t>
  </si>
  <si>
    <t xml:space="preserve">  22102</t>
  </si>
  <si>
    <t>住房改革支出</t>
  </si>
  <si>
    <t xml:space="preserve">    2210201</t>
  </si>
  <si>
    <t>住房公积金</t>
  </si>
  <si>
    <t>合      计</t>
  </si>
  <si>
    <t>表3</t>
  </si>
  <si>
    <t>孝义市矿区居民安置协调中心2022年部门支出总表</t>
  </si>
  <si>
    <t>基本支出</t>
  </si>
  <si>
    <t>项目支出</t>
  </si>
  <si>
    <t>表4</t>
  </si>
  <si>
    <t>孝义市矿区居民安置协调中心2022年财政拨款收支总表</t>
  </si>
  <si>
    <t>小计</t>
  </si>
  <si>
    <t>政府性基金预算</t>
  </si>
  <si>
    <t>十五、资源勘探信息等支出</t>
  </si>
  <si>
    <t>表5</t>
  </si>
  <si>
    <t>孝义市矿区居民安置协调中心2022年一般公共预算支出表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</si>
  <si>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</si>
  <si>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</si>
  <si>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</si>
  <si>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</si>
  <si>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</si>
  <si>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</si>
  <si>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孝义市矿区居民安置协调中心2022年一般公共预算基本支出经济科目表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</si>
  <si>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</si>
  <si>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</si>
  <si>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</si>
  <si>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</si>
  <si>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</si>
  <si>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</si>
  <si>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</si>
  <si>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</si>
  <si>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>27.30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</si>
  <si>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</si>
  <si>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</si>
  <si>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</si>
  <si>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</si>
  <si>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</si>
  <si>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</si>
  <si>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</si>
  <si>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</si>
  <si>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</si>
  <si>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>1.00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</si>
  <si>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</si>
  <si>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</si>
  <si>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</si>
  <si>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</si>
  <si>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</si>
  <si>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</si>
  <si>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t>5.90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</si>
  <si>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</si>
  <si>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</si>
  <si>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</si>
  <si>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</si>
  <si>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>0.10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</si>
  <si>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</si>
  <si>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</si>
  <si>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</si>
  <si>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</si>
  <si>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</si>
  <si>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</si>
  <si>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</si>
  <si>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</si>
  <si>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</si>
  <si>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</si>
  <si>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</si>
  <si>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</si>
  <si>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>1.20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</si>
  <si>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</si>
  <si>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</si>
  <si>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</si>
  <si>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</si>
  <si>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</si>
  <si>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</si>
  <si>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</si>
  <si>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</si>
  <si>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</si>
  <si>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</si>
  <si>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</si>
  <si>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</si>
  <si>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</si>
  <si>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</si>
  <si>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</si>
  <si>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</si>
  <si>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孝义市矿区居民安置协调中心2022年一般公共预算“三公”经费支出情况统计表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</si>
  <si>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</si>
  <si>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</si>
  <si>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</si>
  <si>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</si>
  <si>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</si>
  <si>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</si>
  <si>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</si>
  <si>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</si>
  <si>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孝义市矿区居民安置协调中心2022年政府性基金预算收入表</t>
  </si>
  <si>
    <t>政府性基金预算收入</t>
  </si>
  <si>
    <t>表9</t>
  </si>
  <si>
    <t>孝义市矿区居民安置协调中心2022年政府性基金预算支出表</t>
  </si>
  <si>
    <t>2022年预算比2021年预算数增减</t>
  </si>
  <si>
    <t>表10</t>
  </si>
  <si>
    <t>孝义市矿区居民安置协调中心2022年国有资本经营预算收支预算表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</si>
  <si>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</si>
  <si>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</si>
  <si>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</si>
  <si>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</si>
  <si>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孝义市矿区居民安置协调中心2022年一般公共预算重点项目绩效目标表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</si>
  <si>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</si>
  <si>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</si>
  <si>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</si>
  <si>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</si>
  <si>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</si>
  <si>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</si>
  <si>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</si>
  <si>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</si>
  <si>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</si>
  <si>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</si>
  <si>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</si>
  <si>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孝义市矿区居民安置协调中心2022年政府采购预算表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</si>
  <si>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</si>
  <si>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</si>
  <si>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</si>
  <si>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</si>
  <si>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</si>
  <si>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</si>
  <si>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</si>
  <si>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</si>
  <si>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</si>
  <si>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</si>
  <si>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</si>
  <si>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</si>
  <si>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</si>
  <si>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</si>
  <si>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</si>
  <si>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</si>
  <si>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孝义市矿区居民安置协调中心2022年政府购买服务支出预算表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</si>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</sst>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,##0.000_ "/>
    <numFmt numFmtId="180" formatCode="#,##0.000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10" borderId="1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15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3" fillId="23" borderId="20" applyNumberFormat="0" applyAlignment="0" applyProtection="0">
      <alignment vertical="center"/>
    </xf>
    <xf numFmtId="0" fontId="35" fillId="23" borderId="17" applyNumberFormat="0" applyAlignment="0" applyProtection="0">
      <alignment vertical="center"/>
    </xf>
    <xf numFmtId="0" fontId="34" fillId="24" borderId="2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49" fontId="0" fillId="0" borderId="2" xfId="0" applyNumberFormat="1" applyFont="1" applyBorder="1" applyAlignment="1" applyProtection="1">
      <alignment horizontal="right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 vertical="center" wrapText="1"/>
      <protection locked="0"/>
    </xf>
    <xf numFmtId="4" fontId="13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180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13" fillId="0" borderId="2" xfId="0" applyFont="1" applyFill="1" applyBorder="1" applyAlignment="1" applyProtection="1">
      <alignment horizontal="left" vertical="center" wrapText="1"/>
    </xf>
    <xf numFmtId="179" fontId="0" fillId="0" borderId="2" xfId="0" applyNumberFormat="1" applyFont="1" applyBorder="1" applyAlignment="1" applyProtection="1">
      <alignment horizontal="left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0" applyNumberFormat="1" applyFont="1" applyBorder="1" applyAlignment="1" applyProtection="1">
      <alignment horizontal="right" vertical="center"/>
    </xf>
    <xf numFmtId="9" fontId="0" fillId="0" borderId="2" xfId="0" applyNumberFormat="1" applyFont="1" applyBorder="1" applyAlignment="1" applyProtection="1">
      <alignment vertical="center"/>
    </xf>
    <xf numFmtId="10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9" fontId="0" fillId="0" borderId="4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0" fillId="0" borderId="1" xfId="0" applyNumberFormat="1" applyFont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10" workbookViewId="0">
      <selection activeCell="H15" sqref="H15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25"/>
      <c r="B4" s="125"/>
      <c r="C4" s="125"/>
      <c r="D4" s="125"/>
      <c r="E4" s="125"/>
      <c r="F4" s="125"/>
      <c r="G4" s="125"/>
      <c r="H4" s="87" t="s">
        <v>2</v>
      </c>
    </row>
    <row r="5" ht="24" customHeight="1" spans="1:8">
      <c r="A5" s="141" t="s">
        <v>3</v>
      </c>
      <c r="B5" s="70"/>
      <c r="C5" s="70"/>
      <c r="D5" s="70"/>
      <c r="E5" s="141" t="s">
        <v>4</v>
      </c>
      <c r="F5" s="70"/>
      <c r="G5" s="70"/>
      <c r="H5" s="70"/>
    </row>
    <row r="6" ht="24" customHeight="1" spans="1:8">
      <c r="A6" s="142" t="s">
        <v>5</v>
      </c>
      <c r="B6" s="129" t="s">
        <v>6</v>
      </c>
      <c r="C6" s="137"/>
      <c r="D6" s="130"/>
      <c r="E6" s="133" t="s">
        <v>7</v>
      </c>
      <c r="F6" s="129" t="s">
        <v>6</v>
      </c>
      <c r="G6" s="137"/>
      <c r="H6" s="130"/>
    </row>
    <row r="7" ht="48.75" customHeight="1" spans="1:8">
      <c r="A7" s="132"/>
      <c r="B7" s="82" t="s">
        <v>8</v>
      </c>
      <c r="C7" s="82" t="s">
        <v>9</v>
      </c>
      <c r="D7" s="82" t="s">
        <v>10</v>
      </c>
      <c r="E7" s="134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106.81</v>
      </c>
      <c r="C8" s="74">
        <v>260.82</v>
      </c>
      <c r="D8" s="119">
        <v>1.4419</v>
      </c>
      <c r="E8" s="72" t="s">
        <v>12</v>
      </c>
      <c r="F8" s="109">
        <v>80.38</v>
      </c>
      <c r="G8" s="109">
        <v>197.21</v>
      </c>
      <c r="H8" s="119">
        <v>1.4534</v>
      </c>
    </row>
    <row r="9" ht="24" customHeight="1" spans="1:8">
      <c r="A9" s="74" t="s">
        <v>13</v>
      </c>
      <c r="B9" s="74"/>
      <c r="C9" s="74"/>
      <c r="D9" s="78"/>
      <c r="E9" s="72" t="s">
        <v>14</v>
      </c>
      <c r="F9" s="109"/>
      <c r="G9" s="72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109"/>
      <c r="G10" s="72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114"/>
      <c r="G11" s="74"/>
      <c r="H11" s="78"/>
    </row>
    <row r="12" ht="24" customHeight="1" spans="1:8">
      <c r="A12" s="74"/>
      <c r="B12" s="74"/>
      <c r="C12" s="74"/>
      <c r="D12" s="74"/>
      <c r="E12" s="72" t="s">
        <v>19</v>
      </c>
      <c r="F12" s="109"/>
      <c r="G12" s="72"/>
      <c r="H12" s="78"/>
    </row>
    <row r="13" ht="24" customHeight="1" spans="1:8">
      <c r="A13" s="74"/>
      <c r="B13" s="74"/>
      <c r="C13" s="74"/>
      <c r="D13" s="74"/>
      <c r="E13" s="72" t="s">
        <v>20</v>
      </c>
      <c r="F13" s="109"/>
      <c r="G13" s="72"/>
      <c r="H13" s="78"/>
    </row>
    <row r="14" ht="24" customHeight="1" spans="1:8">
      <c r="A14" s="74"/>
      <c r="B14" s="74"/>
      <c r="C14" s="74"/>
      <c r="D14" s="74"/>
      <c r="E14" s="74" t="s">
        <v>21</v>
      </c>
      <c r="F14" s="114"/>
      <c r="G14" s="74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38">
        <v>13.71</v>
      </c>
      <c r="G15" s="126" t="s">
        <v>23</v>
      </c>
      <c r="H15" s="121">
        <v>1.0445</v>
      </c>
    </row>
    <row r="16" ht="24" customHeight="1" spans="1:8">
      <c r="A16" s="74"/>
      <c r="B16" s="74"/>
      <c r="C16" s="74"/>
      <c r="D16" s="74"/>
      <c r="E16" s="72" t="s">
        <v>24</v>
      </c>
      <c r="F16" s="139">
        <v>4.47</v>
      </c>
      <c r="G16" s="126" t="s">
        <v>25</v>
      </c>
      <c r="H16" s="121">
        <v>1.4832</v>
      </c>
    </row>
    <row r="17" ht="24" customHeight="1" spans="1:8">
      <c r="A17" s="74"/>
      <c r="B17" s="74"/>
      <c r="C17" s="74"/>
      <c r="D17" s="74"/>
      <c r="E17" s="72" t="s">
        <v>26</v>
      </c>
      <c r="F17" s="139"/>
      <c r="G17" s="127"/>
      <c r="H17" s="74"/>
    </row>
    <row r="18" ht="24" customHeight="1" spans="1:8">
      <c r="A18" s="74"/>
      <c r="B18" s="74"/>
      <c r="C18" s="74"/>
      <c r="D18" s="74"/>
      <c r="E18" s="74" t="s">
        <v>27</v>
      </c>
      <c r="F18" s="138"/>
      <c r="G18" s="128"/>
      <c r="H18" s="74"/>
    </row>
    <row r="19" ht="24" customHeight="1" spans="1:8">
      <c r="A19" s="74"/>
      <c r="B19" s="74"/>
      <c r="C19" s="74"/>
      <c r="D19" s="74"/>
      <c r="E19" s="74" t="s">
        <v>28</v>
      </c>
      <c r="F19" s="114"/>
      <c r="G19" s="74"/>
      <c r="H19" s="74"/>
    </row>
    <row r="20" ht="24" customHeight="1" spans="1:8">
      <c r="A20" s="74"/>
      <c r="B20" s="74"/>
      <c r="C20" s="74"/>
      <c r="D20" s="74"/>
      <c r="E20" s="74" t="s">
        <v>29</v>
      </c>
      <c r="F20" s="114"/>
      <c r="G20" s="74"/>
      <c r="H20" s="74"/>
    </row>
    <row r="21" ht="24" customHeight="1" spans="1:8">
      <c r="A21" s="74"/>
      <c r="B21" s="74"/>
      <c r="C21" s="74"/>
      <c r="D21" s="74"/>
      <c r="E21" s="74" t="s">
        <v>30</v>
      </c>
      <c r="F21" s="114"/>
      <c r="G21" s="74"/>
      <c r="H21" s="74"/>
    </row>
    <row r="22" ht="24" customHeight="1" spans="1:8">
      <c r="A22" s="74"/>
      <c r="B22" s="74"/>
      <c r="C22" s="74"/>
      <c r="D22" s="74"/>
      <c r="E22" s="74" t="s">
        <v>31</v>
      </c>
      <c r="F22" s="114"/>
      <c r="G22" s="74"/>
      <c r="H22" s="74"/>
    </row>
    <row r="23" ht="24" customHeight="1" spans="1:8">
      <c r="A23" s="74"/>
      <c r="B23" s="74"/>
      <c r="C23" s="74"/>
      <c r="D23" s="74"/>
      <c r="E23" s="74" t="s">
        <v>32</v>
      </c>
      <c r="F23" s="114"/>
      <c r="G23" s="74"/>
      <c r="H23" s="74"/>
    </row>
    <row r="24" ht="24" customHeight="1" spans="1:8">
      <c r="A24" s="74"/>
      <c r="B24" s="74"/>
      <c r="C24" s="74"/>
      <c r="D24" s="74"/>
      <c r="E24" s="74" t="s">
        <v>33</v>
      </c>
      <c r="F24" s="114"/>
      <c r="G24" s="74"/>
      <c r="H24" s="74"/>
    </row>
    <row r="25" ht="24" customHeight="1" spans="1:8">
      <c r="A25" s="74"/>
      <c r="B25" s="74"/>
      <c r="C25" s="74"/>
      <c r="D25" s="74"/>
      <c r="E25" s="74" t="s">
        <v>34</v>
      </c>
      <c r="F25" s="114">
        <v>8.25</v>
      </c>
      <c r="G25" s="128">
        <v>24.48</v>
      </c>
      <c r="H25" s="121">
        <v>1.9673</v>
      </c>
    </row>
    <row r="26" ht="24" customHeight="1" spans="1:8">
      <c r="A26" s="74"/>
      <c r="B26" s="74"/>
      <c r="C26" s="74"/>
      <c r="D26" s="74"/>
      <c r="E26" s="74" t="s">
        <v>35</v>
      </c>
      <c r="F26" s="114"/>
      <c r="G26" s="74"/>
      <c r="H26" s="74"/>
    </row>
    <row r="27" ht="24" customHeight="1" spans="1:8">
      <c r="A27" s="74"/>
      <c r="B27" s="74"/>
      <c r="C27" s="74"/>
      <c r="D27" s="74"/>
      <c r="E27" s="74" t="s">
        <v>36</v>
      </c>
      <c r="F27" s="114"/>
      <c r="G27" s="74"/>
      <c r="H27" s="74"/>
    </row>
    <row r="28" ht="24" customHeight="1" spans="1:8">
      <c r="A28" s="74"/>
      <c r="B28" s="74"/>
      <c r="C28" s="74"/>
      <c r="D28" s="74"/>
      <c r="E28" s="74" t="s">
        <v>37</v>
      </c>
      <c r="F28" s="140"/>
      <c r="G28" s="101"/>
      <c r="H28" s="74"/>
    </row>
    <row r="29" ht="24" customHeight="1" spans="1:8">
      <c r="A29" s="70" t="s">
        <v>38</v>
      </c>
      <c r="B29" s="74">
        <v>106.81</v>
      </c>
      <c r="C29" s="74">
        <v>260.82</v>
      </c>
      <c r="D29" s="119">
        <v>1.4419</v>
      </c>
      <c r="E29" s="70" t="s">
        <v>39</v>
      </c>
      <c r="F29" s="74">
        <v>106.81</v>
      </c>
      <c r="G29" s="74">
        <v>260.82</v>
      </c>
      <c r="H29" s="119">
        <v>1.4419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C6" sqref="C6:D20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40</v>
      </c>
      <c r="B1" s="45"/>
      <c r="C1" s="45"/>
      <c r="D1" s="66"/>
      <c r="E1" s="66"/>
      <c r="F1" s="66"/>
      <c r="G1" s="66"/>
    </row>
    <row r="2" ht="29.25" customHeight="1" spans="1:7">
      <c r="A2" s="68" t="s">
        <v>41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42</v>
      </c>
      <c r="B4" s="70"/>
      <c r="C4" s="133" t="s">
        <v>38</v>
      </c>
      <c r="D4" s="82" t="s">
        <v>43</v>
      </c>
      <c r="E4" s="82" t="s">
        <v>44</v>
      </c>
      <c r="F4" s="82" t="s">
        <v>45</v>
      </c>
      <c r="G4" s="133" t="s">
        <v>46</v>
      </c>
    </row>
    <row r="5" s="67" customFormat="1" ht="47.25" customHeight="1" spans="1:7">
      <c r="A5" s="70" t="s">
        <v>47</v>
      </c>
      <c r="B5" s="70" t="s">
        <v>48</v>
      </c>
      <c r="C5" s="134"/>
      <c r="D5" s="82"/>
      <c r="E5" s="82"/>
      <c r="F5" s="82"/>
      <c r="G5" s="134"/>
    </row>
    <row r="6" s="67" customFormat="1" ht="25.5" customHeight="1" spans="1:7">
      <c r="A6" s="105" t="s">
        <v>49</v>
      </c>
      <c r="B6" s="106" t="s">
        <v>50</v>
      </c>
      <c r="C6" s="109">
        <v>197.21</v>
      </c>
      <c r="D6" s="109">
        <v>197.21</v>
      </c>
      <c r="E6" s="108"/>
      <c r="F6" s="108"/>
      <c r="G6" s="78"/>
    </row>
    <row r="7" s="67" customFormat="1" ht="25.5" customHeight="1" spans="1:7">
      <c r="A7" s="105" t="s">
        <v>51</v>
      </c>
      <c r="B7" s="106" t="s">
        <v>52</v>
      </c>
      <c r="C7" s="109">
        <v>197.21</v>
      </c>
      <c r="D7" s="109">
        <v>197.21</v>
      </c>
      <c r="E7" s="108"/>
      <c r="F7" s="108"/>
      <c r="G7" s="78"/>
    </row>
    <row r="8" s="67" customFormat="1" ht="25.5" customHeight="1" spans="1:7">
      <c r="A8" s="105" t="s">
        <v>53</v>
      </c>
      <c r="B8" s="106" t="s">
        <v>54</v>
      </c>
      <c r="C8" s="109">
        <v>197.21</v>
      </c>
      <c r="D8" s="109">
        <v>197.21</v>
      </c>
      <c r="E8" s="108"/>
      <c r="F8" s="108"/>
      <c r="G8" s="78"/>
    </row>
    <row r="9" s="67" customFormat="1" ht="25.5" customHeight="1" spans="1:7">
      <c r="A9" s="58" t="s">
        <v>55</v>
      </c>
      <c r="B9" s="111" t="s">
        <v>56</v>
      </c>
      <c r="C9" s="109">
        <v>28.03</v>
      </c>
      <c r="D9" s="109">
        <v>28.03</v>
      </c>
      <c r="E9" s="108"/>
      <c r="F9" s="108"/>
      <c r="G9" s="78"/>
    </row>
    <row r="10" s="67" customFormat="1" ht="25.5" customHeight="1" spans="1:7">
      <c r="A10" s="58" t="s">
        <v>57</v>
      </c>
      <c r="B10" s="111" t="s">
        <v>58</v>
      </c>
      <c r="C10" s="109">
        <v>28.03</v>
      </c>
      <c r="D10" s="109">
        <v>28.03</v>
      </c>
      <c r="E10" s="108"/>
      <c r="F10" s="108"/>
      <c r="G10" s="78"/>
    </row>
    <row r="11" customFormat="1" ht="25.5" customHeight="1" spans="1:7">
      <c r="A11" s="58" t="s">
        <v>59</v>
      </c>
      <c r="B11" s="111" t="s">
        <v>60</v>
      </c>
      <c r="C11" s="113">
        <v>0.73</v>
      </c>
      <c r="D11" s="113">
        <v>0.73</v>
      </c>
      <c r="E11" s="135"/>
      <c r="F11" s="135"/>
      <c r="G11" s="79"/>
    </row>
    <row r="12" customFormat="1" ht="25.5" customHeight="1" spans="1:7">
      <c r="A12" s="58" t="s">
        <v>61</v>
      </c>
      <c r="B12" s="111" t="s">
        <v>62</v>
      </c>
      <c r="C12" s="114">
        <v>27.3</v>
      </c>
      <c r="D12" s="114">
        <v>27.3</v>
      </c>
      <c r="E12" s="114"/>
      <c r="F12" s="114"/>
      <c r="G12" s="74"/>
    </row>
    <row r="13" customFormat="1" ht="25.5" customHeight="1" spans="1:7">
      <c r="A13" s="58" t="s">
        <v>63</v>
      </c>
      <c r="B13" s="136" t="s">
        <v>64</v>
      </c>
      <c r="C13" s="109"/>
      <c r="D13" s="114"/>
      <c r="E13" s="114"/>
      <c r="F13" s="114"/>
      <c r="G13" s="74"/>
    </row>
    <row r="14" customFormat="1" ht="25.5" customHeight="1" spans="1:7">
      <c r="A14" s="105" t="s">
        <v>65</v>
      </c>
      <c r="B14" s="116" t="s">
        <v>66</v>
      </c>
      <c r="C14" s="109">
        <v>11.1</v>
      </c>
      <c r="D14" s="109">
        <v>11.1</v>
      </c>
      <c r="E14" s="114"/>
      <c r="F14" s="114"/>
      <c r="G14" s="74"/>
    </row>
    <row r="15" customFormat="1" ht="25.5" customHeight="1" spans="1:7">
      <c r="A15" s="105" t="s">
        <v>67</v>
      </c>
      <c r="B15" s="106" t="s">
        <v>68</v>
      </c>
      <c r="C15" s="109">
        <v>11.1</v>
      </c>
      <c r="D15" s="109">
        <v>11.1</v>
      </c>
      <c r="E15" s="114"/>
      <c r="F15" s="114"/>
      <c r="G15" s="74"/>
    </row>
    <row r="16" customFormat="1" ht="25.5" customHeight="1" spans="1:7">
      <c r="A16" s="105" t="s">
        <v>69</v>
      </c>
      <c r="B16" s="116" t="s">
        <v>70</v>
      </c>
      <c r="C16" s="109">
        <v>11.1</v>
      </c>
      <c r="D16" s="109">
        <v>11.1</v>
      </c>
      <c r="E16" s="114"/>
      <c r="F16" s="114"/>
      <c r="G16" s="74"/>
    </row>
    <row r="17" customFormat="1" ht="25.5" customHeight="1" spans="1:7">
      <c r="A17" s="105" t="s">
        <v>71</v>
      </c>
      <c r="B17" s="106" t="s">
        <v>72</v>
      </c>
      <c r="C17" s="109">
        <v>24.48</v>
      </c>
      <c r="D17" s="109">
        <v>24.48</v>
      </c>
      <c r="E17" s="114"/>
      <c r="F17" s="114"/>
      <c r="G17" s="74"/>
    </row>
    <row r="18" customFormat="1" ht="25.5" customHeight="1" spans="1:7">
      <c r="A18" s="105" t="s">
        <v>73</v>
      </c>
      <c r="B18" s="106" t="s">
        <v>74</v>
      </c>
      <c r="C18" s="109">
        <v>24.48</v>
      </c>
      <c r="D18" s="109">
        <v>24.48</v>
      </c>
      <c r="E18" s="114"/>
      <c r="F18" s="114"/>
      <c r="G18" s="74"/>
    </row>
    <row r="19" customFormat="1" ht="25.5" customHeight="1" spans="1:7">
      <c r="A19" s="105" t="s">
        <v>75</v>
      </c>
      <c r="B19" s="106" t="s">
        <v>76</v>
      </c>
      <c r="C19" s="109">
        <v>24.48</v>
      </c>
      <c r="D19" s="109">
        <v>24.48</v>
      </c>
      <c r="E19" s="114"/>
      <c r="F19" s="114"/>
      <c r="G19" s="74"/>
    </row>
    <row r="20" ht="25.5" customHeight="1" spans="1:7">
      <c r="A20" s="75" t="s">
        <v>77</v>
      </c>
      <c r="B20" s="76"/>
      <c r="C20" s="74">
        <v>260.82</v>
      </c>
      <c r="D20" s="74">
        <v>260.82</v>
      </c>
      <c r="E20" s="74"/>
      <c r="F20" s="74"/>
      <c r="G20" s="74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3" workbookViewId="0">
      <selection activeCell="D20" sqref="D20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78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79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9" t="s">
        <v>42</v>
      </c>
      <c r="B5" s="130"/>
      <c r="C5" s="131" t="s">
        <v>39</v>
      </c>
      <c r="D5" s="131" t="s">
        <v>80</v>
      </c>
      <c r="E5" s="131" t="s">
        <v>81</v>
      </c>
    </row>
    <row r="6" s="67" customFormat="1" ht="27.75" customHeight="1" spans="1:5">
      <c r="A6" s="70" t="s">
        <v>47</v>
      </c>
      <c r="B6" s="70" t="s">
        <v>48</v>
      </c>
      <c r="C6" s="132"/>
      <c r="D6" s="132"/>
      <c r="E6" s="132"/>
    </row>
    <row r="7" s="67" customFormat="1" ht="30" customHeight="1" spans="1:5">
      <c r="A7" s="105" t="s">
        <v>49</v>
      </c>
      <c r="B7" s="106" t="s">
        <v>50</v>
      </c>
      <c r="C7" s="109">
        <v>197.21</v>
      </c>
      <c r="D7" s="109">
        <v>197.21</v>
      </c>
      <c r="E7" s="78"/>
    </row>
    <row r="8" s="67" customFormat="1" ht="30" customHeight="1" spans="1:5">
      <c r="A8" s="105" t="s">
        <v>51</v>
      </c>
      <c r="B8" s="106" t="s">
        <v>52</v>
      </c>
      <c r="C8" s="109">
        <v>197.21</v>
      </c>
      <c r="D8" s="109">
        <v>197.21</v>
      </c>
      <c r="E8" s="78"/>
    </row>
    <row r="9" s="67" customFormat="1" ht="30" customHeight="1" spans="1:5">
      <c r="A9" s="105" t="s">
        <v>53</v>
      </c>
      <c r="B9" s="106" t="s">
        <v>54</v>
      </c>
      <c r="C9" s="109">
        <v>197.21</v>
      </c>
      <c r="D9" s="109">
        <v>197.21</v>
      </c>
      <c r="E9" s="78"/>
    </row>
    <row r="10" s="67" customFormat="1" ht="30" customHeight="1" spans="1:5">
      <c r="A10" s="58" t="s">
        <v>55</v>
      </c>
      <c r="B10" s="111" t="s">
        <v>56</v>
      </c>
      <c r="C10" s="109">
        <v>28.03</v>
      </c>
      <c r="D10" s="109">
        <v>28.03</v>
      </c>
      <c r="E10" s="78"/>
    </row>
    <row r="11" customFormat="1" ht="30" customHeight="1" spans="1:5">
      <c r="A11" s="58" t="s">
        <v>57</v>
      </c>
      <c r="B11" s="111" t="s">
        <v>58</v>
      </c>
      <c r="C11" s="109">
        <v>28.03</v>
      </c>
      <c r="D11" s="109">
        <v>28.03</v>
      </c>
      <c r="E11" s="79"/>
    </row>
    <row r="12" customFormat="1" ht="30" customHeight="1" spans="1:5">
      <c r="A12" s="58" t="s">
        <v>59</v>
      </c>
      <c r="B12" s="111" t="s">
        <v>60</v>
      </c>
      <c r="C12" s="113">
        <v>0.73</v>
      </c>
      <c r="D12" s="113">
        <v>0.73</v>
      </c>
      <c r="E12" s="74"/>
    </row>
    <row r="13" customFormat="1" ht="30" customHeight="1" spans="1:5">
      <c r="A13" s="58" t="s">
        <v>61</v>
      </c>
      <c r="B13" s="111" t="s">
        <v>62</v>
      </c>
      <c r="C13" s="114">
        <v>27.3</v>
      </c>
      <c r="D13" s="114">
        <v>27.3</v>
      </c>
      <c r="E13" s="74"/>
    </row>
    <row r="14" customFormat="1" ht="30" customHeight="1" spans="1:5">
      <c r="A14" s="58" t="s">
        <v>63</v>
      </c>
      <c r="B14" s="115" t="s">
        <v>64</v>
      </c>
      <c r="C14" s="109"/>
      <c r="D14" s="114"/>
      <c r="E14" s="74"/>
    </row>
    <row r="15" customFormat="1" ht="30" customHeight="1" spans="1:5">
      <c r="A15" s="105" t="s">
        <v>65</v>
      </c>
      <c r="B15" s="116" t="s">
        <v>66</v>
      </c>
      <c r="C15" s="109">
        <v>11.1</v>
      </c>
      <c r="D15" s="109">
        <v>11.1</v>
      </c>
      <c r="E15" s="74"/>
    </row>
    <row r="16" customFormat="1" ht="30" customHeight="1" spans="1:5">
      <c r="A16" s="105" t="s">
        <v>67</v>
      </c>
      <c r="B16" s="106" t="s">
        <v>68</v>
      </c>
      <c r="C16" s="109">
        <v>11.1</v>
      </c>
      <c r="D16" s="109">
        <v>11.1</v>
      </c>
      <c r="E16" s="74"/>
    </row>
    <row r="17" customFormat="1" ht="30" customHeight="1" spans="1:5">
      <c r="A17" s="105" t="s">
        <v>69</v>
      </c>
      <c r="B17" s="116" t="s">
        <v>70</v>
      </c>
      <c r="C17" s="109">
        <v>11.1</v>
      </c>
      <c r="D17" s="109">
        <v>11.1</v>
      </c>
      <c r="E17" s="74"/>
    </row>
    <row r="18" customFormat="1" ht="30" customHeight="1" spans="1:5">
      <c r="A18" s="105" t="s">
        <v>71</v>
      </c>
      <c r="B18" s="106" t="s">
        <v>72</v>
      </c>
      <c r="C18" s="109">
        <v>24.48</v>
      </c>
      <c r="D18" s="109">
        <v>24.48</v>
      </c>
      <c r="E18" s="74"/>
    </row>
    <row r="19" ht="30" customHeight="1" spans="1:5">
      <c r="A19" s="105" t="s">
        <v>73</v>
      </c>
      <c r="B19" s="106" t="s">
        <v>74</v>
      </c>
      <c r="C19" s="109">
        <v>24.48</v>
      </c>
      <c r="D19" s="109">
        <v>24.48</v>
      </c>
      <c r="E19" s="74"/>
    </row>
    <row r="20" ht="30" customHeight="1" spans="1:5">
      <c r="A20" s="105" t="s">
        <v>75</v>
      </c>
      <c r="B20" s="106" t="s">
        <v>76</v>
      </c>
      <c r="C20" s="109">
        <v>24.48</v>
      </c>
      <c r="D20" s="109">
        <v>24.48</v>
      </c>
      <c r="E20" s="74"/>
    </row>
    <row r="21" ht="30" customHeight="1" spans="1:5">
      <c r="A21" s="75" t="s">
        <v>77</v>
      </c>
      <c r="B21" s="76"/>
      <c r="C21" s="74">
        <v>260.82</v>
      </c>
      <c r="D21" s="74">
        <v>260.82</v>
      </c>
      <c r="E21" s="74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4" workbookViewId="0">
      <selection activeCell="D8" sqref="D8:D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82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85" t="s">
        <v>83</v>
      </c>
      <c r="B3" s="85"/>
      <c r="C3" s="85"/>
      <c r="D3" s="85"/>
      <c r="E3" s="85"/>
      <c r="F3" s="85"/>
    </row>
    <row r="4" ht="14.25" customHeight="1" spans="1:6">
      <c r="A4" s="125"/>
      <c r="B4" s="125"/>
      <c r="C4" s="125"/>
      <c r="D4" s="125"/>
      <c r="E4" s="125"/>
      <c r="F4" s="87" t="s">
        <v>2</v>
      </c>
    </row>
    <row r="5" ht="24" customHeight="1" spans="1:6">
      <c r="A5" s="141" t="s">
        <v>3</v>
      </c>
      <c r="B5" s="70"/>
      <c r="C5" s="141" t="s">
        <v>4</v>
      </c>
      <c r="D5" s="70"/>
      <c r="E5" s="70"/>
      <c r="F5" s="70"/>
    </row>
    <row r="6" ht="24" customHeight="1" spans="1:6">
      <c r="A6" s="141" t="s">
        <v>5</v>
      </c>
      <c r="B6" s="141" t="s">
        <v>6</v>
      </c>
      <c r="C6" s="70" t="s">
        <v>42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84</v>
      </c>
      <c r="E7" s="70" t="s">
        <v>43</v>
      </c>
      <c r="F7" s="70" t="s">
        <v>85</v>
      </c>
    </row>
    <row r="8" ht="28.5" customHeight="1" spans="1:6">
      <c r="A8" s="74" t="s">
        <v>11</v>
      </c>
      <c r="B8" s="74">
        <v>260.82</v>
      </c>
      <c r="C8" s="72" t="s">
        <v>12</v>
      </c>
      <c r="D8" s="109">
        <v>197.21</v>
      </c>
      <c r="E8" s="109">
        <v>197.21</v>
      </c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72"/>
      <c r="E12" s="72"/>
      <c r="F12" s="78"/>
    </row>
    <row r="13" ht="28.5" customHeight="1" spans="1:6">
      <c r="A13" s="74"/>
      <c r="B13" s="74"/>
      <c r="C13" s="72" t="s">
        <v>20</v>
      </c>
      <c r="D13" s="72"/>
      <c r="E13" s="72"/>
      <c r="F13" s="78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126" t="s">
        <v>23</v>
      </c>
      <c r="E15" s="126" t="s">
        <v>23</v>
      </c>
      <c r="F15" s="74"/>
    </row>
    <row r="16" ht="28.5" customHeight="1" spans="1:6">
      <c r="A16" s="74"/>
      <c r="B16" s="74"/>
      <c r="C16" s="72" t="s">
        <v>24</v>
      </c>
      <c r="D16" s="126" t="s">
        <v>25</v>
      </c>
      <c r="E16" s="126" t="s">
        <v>25</v>
      </c>
      <c r="F16" s="74"/>
    </row>
    <row r="17" ht="28.5" customHeight="1" spans="1:6">
      <c r="A17" s="74"/>
      <c r="B17" s="74"/>
      <c r="C17" s="72" t="s">
        <v>26</v>
      </c>
      <c r="D17" s="127"/>
      <c r="E17" s="127"/>
      <c r="F17" s="74"/>
    </row>
    <row r="18" ht="28.5" customHeight="1" spans="1:6">
      <c r="A18" s="74"/>
      <c r="B18" s="74"/>
      <c r="C18" s="74" t="s">
        <v>27</v>
      </c>
      <c r="D18" s="128"/>
      <c r="E18" s="128"/>
      <c r="F18" s="74"/>
    </row>
    <row r="19" ht="28.5" customHeight="1" spans="1:6">
      <c r="A19" s="74"/>
      <c r="B19" s="74"/>
      <c r="C19" s="74" t="s">
        <v>28</v>
      </c>
      <c r="D19" s="74"/>
      <c r="E19" s="74"/>
      <c r="F19" s="74"/>
    </row>
    <row r="20" ht="28.5" customHeight="1" spans="1:6">
      <c r="A20" s="74"/>
      <c r="B20" s="74"/>
      <c r="C20" s="74" t="s">
        <v>29</v>
      </c>
      <c r="D20" s="74"/>
      <c r="E20" s="74"/>
      <c r="F20" s="74"/>
    </row>
    <row r="21" ht="28.5" customHeight="1" spans="1:6">
      <c r="A21" s="74"/>
      <c r="B21" s="74"/>
      <c r="C21" s="74" t="s">
        <v>86</v>
      </c>
      <c r="D21" s="74"/>
      <c r="E21" s="74"/>
      <c r="F21" s="74"/>
    </row>
    <row r="22" ht="28.5" customHeight="1" spans="1:6">
      <c r="A22" s="74"/>
      <c r="B22" s="74"/>
      <c r="C22" s="74" t="s">
        <v>31</v>
      </c>
      <c r="D22" s="74"/>
      <c r="E22" s="74"/>
      <c r="F22" s="74"/>
    </row>
    <row r="23" ht="28.5" customHeight="1" spans="1:6">
      <c r="A23" s="74"/>
      <c r="B23" s="74"/>
      <c r="C23" s="74" t="s">
        <v>32</v>
      </c>
      <c r="D23" s="74"/>
      <c r="E23" s="74"/>
      <c r="F23" s="74"/>
    </row>
    <row r="24" ht="28.5" customHeight="1" spans="1:6">
      <c r="A24" s="74"/>
      <c r="B24" s="74"/>
      <c r="C24" s="74" t="s">
        <v>33</v>
      </c>
      <c r="D24" s="74"/>
      <c r="E24" s="74"/>
      <c r="F24" s="74"/>
    </row>
    <row r="25" ht="28.5" customHeight="1" spans="1:6">
      <c r="A25" s="74"/>
      <c r="B25" s="74"/>
      <c r="C25" s="74" t="s">
        <v>34</v>
      </c>
      <c r="D25" s="128">
        <v>24.48</v>
      </c>
      <c r="E25" s="128">
        <v>24.48</v>
      </c>
      <c r="F25" s="74"/>
    </row>
    <row r="26" ht="28.5" customHeight="1" spans="1:6">
      <c r="A26" s="74"/>
      <c r="B26" s="74"/>
      <c r="C26" s="74" t="s">
        <v>35</v>
      </c>
      <c r="D26" s="74"/>
      <c r="E26" s="74"/>
      <c r="F26" s="74"/>
    </row>
    <row r="27" ht="28.5" customHeight="1" spans="1:6">
      <c r="A27" s="74"/>
      <c r="B27" s="74"/>
      <c r="C27" s="74" t="s">
        <v>36</v>
      </c>
      <c r="D27" s="74"/>
      <c r="E27" s="74"/>
      <c r="F27" s="74"/>
    </row>
    <row r="28" ht="28.5" customHeight="1" spans="1:6">
      <c r="A28" s="74"/>
      <c r="B28" s="74"/>
      <c r="C28" s="74" t="s">
        <v>37</v>
      </c>
      <c r="D28" s="101"/>
      <c r="E28" s="101"/>
      <c r="F28" s="74"/>
    </row>
    <row r="29" ht="28.5" customHeight="1" spans="1:6">
      <c r="A29" s="70" t="s">
        <v>38</v>
      </c>
      <c r="B29" s="78"/>
      <c r="C29" s="70" t="s">
        <v>39</v>
      </c>
      <c r="D29" s="74">
        <v>260.82</v>
      </c>
      <c r="E29" s="74">
        <v>260.82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4" workbookViewId="0">
      <selection activeCell="J13" sqref="J13"/>
    </sheetView>
  </sheetViews>
  <sheetFormatPr defaultColWidth="6.875" defaultRowHeight="11.25"/>
  <cols>
    <col min="1" max="1" width="18.125" style="59" customWidth="1"/>
    <col min="2" max="2" width="13.25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88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7" t="s">
        <v>2</v>
      </c>
      <c r="K4" s="77"/>
    </row>
    <row r="5" ht="26.25" customHeight="1" spans="1:11">
      <c r="A5" s="70" t="s">
        <v>42</v>
      </c>
      <c r="B5" s="70"/>
      <c r="C5" s="70" t="s">
        <v>89</v>
      </c>
      <c r="D5" s="70"/>
      <c r="E5" s="70"/>
      <c r="F5" s="70" t="s">
        <v>90</v>
      </c>
      <c r="G5" s="70"/>
      <c r="H5" s="70"/>
      <c r="I5" s="70" t="s">
        <v>91</v>
      </c>
      <c r="J5" s="70"/>
      <c r="K5" s="70"/>
    </row>
    <row r="6" s="67" customFormat="1" ht="30.75" customHeight="1" spans="1:11">
      <c r="A6" s="70" t="s">
        <v>47</v>
      </c>
      <c r="B6" s="70" t="s">
        <v>48</v>
      </c>
      <c r="C6" s="70" t="s">
        <v>92</v>
      </c>
      <c r="D6" s="70" t="s">
        <v>80</v>
      </c>
      <c r="E6" s="70" t="s">
        <v>81</v>
      </c>
      <c r="F6" s="70" t="s">
        <v>92</v>
      </c>
      <c r="G6" s="70" t="s">
        <v>80</v>
      </c>
      <c r="H6" s="70" t="s">
        <v>81</v>
      </c>
      <c r="I6" s="70" t="s">
        <v>92</v>
      </c>
      <c r="J6" s="70" t="s">
        <v>80</v>
      </c>
      <c r="K6" s="70" t="s">
        <v>81</v>
      </c>
    </row>
    <row r="7" s="67" customFormat="1" ht="30.75" customHeight="1" spans="1:11">
      <c r="A7" s="105" t="s">
        <v>49</v>
      </c>
      <c r="B7" s="106" t="s">
        <v>50</v>
      </c>
      <c r="C7" s="107">
        <v>80.38</v>
      </c>
      <c r="D7" s="107">
        <f t="shared" ref="D7:D9" si="0">C7-E7</f>
        <v>77.38</v>
      </c>
      <c r="E7" s="108">
        <v>3</v>
      </c>
      <c r="F7" s="109">
        <v>197.21</v>
      </c>
      <c r="G7" s="109">
        <v>197.21</v>
      </c>
      <c r="H7" s="72"/>
      <c r="I7" s="119">
        <v>1.4534</v>
      </c>
      <c r="J7" s="119">
        <v>1.4534</v>
      </c>
      <c r="K7" s="120">
        <v>1</v>
      </c>
    </row>
    <row r="8" s="67" customFormat="1" ht="30.75" customHeight="1" spans="1:11">
      <c r="A8" s="105" t="s">
        <v>51</v>
      </c>
      <c r="B8" s="106" t="s">
        <v>52</v>
      </c>
      <c r="C8" s="107">
        <v>80.38</v>
      </c>
      <c r="D8" s="107">
        <f t="shared" si="0"/>
        <v>77.38</v>
      </c>
      <c r="E8" s="108">
        <v>3</v>
      </c>
      <c r="F8" s="109">
        <v>197.21</v>
      </c>
      <c r="G8" s="109">
        <v>197.21</v>
      </c>
      <c r="H8" s="72"/>
      <c r="I8" s="119">
        <v>1.4534</v>
      </c>
      <c r="J8" s="119">
        <v>1.4534</v>
      </c>
      <c r="K8" s="120">
        <v>1</v>
      </c>
    </row>
    <row r="9" s="67" customFormat="1" ht="30.75" customHeight="1" spans="1:11">
      <c r="A9" s="105" t="s">
        <v>53</v>
      </c>
      <c r="B9" s="106" t="s">
        <v>54</v>
      </c>
      <c r="C9" s="107">
        <v>80.38</v>
      </c>
      <c r="D9" s="107">
        <f t="shared" si="0"/>
        <v>77.38</v>
      </c>
      <c r="E9" s="108">
        <v>3</v>
      </c>
      <c r="F9" s="109">
        <v>197.21</v>
      </c>
      <c r="G9" s="109">
        <v>197.21</v>
      </c>
      <c r="H9" s="72"/>
      <c r="I9" s="119">
        <v>1.4534</v>
      </c>
      <c r="J9" s="119">
        <v>1.4534</v>
      </c>
      <c r="K9" s="120">
        <v>1</v>
      </c>
    </row>
    <row r="10" s="67" customFormat="1" ht="30.75" customHeight="1" spans="1:11">
      <c r="A10" s="110" t="s">
        <v>55</v>
      </c>
      <c r="B10" s="111" t="s">
        <v>56</v>
      </c>
      <c r="C10" s="107">
        <v>13.71</v>
      </c>
      <c r="D10" s="107">
        <v>13.71</v>
      </c>
      <c r="E10" s="78"/>
      <c r="F10" s="109">
        <v>28.03</v>
      </c>
      <c r="G10" s="109">
        <v>28.03</v>
      </c>
      <c r="H10" s="72"/>
      <c r="I10" s="121">
        <v>1.0445</v>
      </c>
      <c r="J10" s="121">
        <v>1.0445</v>
      </c>
      <c r="K10" s="74"/>
    </row>
    <row r="11" s="67" customFormat="1" ht="30.75" customHeight="1" spans="1:11">
      <c r="A11" s="110" t="s">
        <v>57</v>
      </c>
      <c r="B11" s="111" t="s">
        <v>58</v>
      </c>
      <c r="C11" s="107">
        <v>13.71</v>
      </c>
      <c r="D11" s="107">
        <v>13.71</v>
      </c>
      <c r="E11" s="78"/>
      <c r="F11" s="109">
        <v>28.03</v>
      </c>
      <c r="G11" s="109">
        <v>28.03</v>
      </c>
      <c r="H11" s="112"/>
      <c r="I11" s="121">
        <v>1.0445</v>
      </c>
      <c r="J11" s="121">
        <v>1.0445</v>
      </c>
      <c r="K11" s="74"/>
    </row>
    <row r="12" customFormat="1" ht="30.75" customHeight="1" spans="1:11">
      <c r="A12" s="58" t="s">
        <v>59</v>
      </c>
      <c r="B12" s="111" t="s">
        <v>60</v>
      </c>
      <c r="C12" s="107">
        <v>0.35</v>
      </c>
      <c r="D12" s="107">
        <v>0.35</v>
      </c>
      <c r="E12" s="78"/>
      <c r="F12" s="113">
        <v>0.73</v>
      </c>
      <c r="G12" s="113">
        <v>0.73</v>
      </c>
      <c r="H12" s="74"/>
      <c r="I12" s="119">
        <v>1.0857</v>
      </c>
      <c r="J12" s="119">
        <v>1.0857</v>
      </c>
      <c r="K12" s="74"/>
    </row>
    <row r="13" ht="30.75" customHeight="1" spans="1:11">
      <c r="A13" s="58" t="s">
        <v>61</v>
      </c>
      <c r="B13" s="111" t="s">
        <v>62</v>
      </c>
      <c r="C13" s="107">
        <v>10.99</v>
      </c>
      <c r="D13" s="107">
        <v>10.99</v>
      </c>
      <c r="E13" s="78"/>
      <c r="F13" s="114">
        <v>27.3</v>
      </c>
      <c r="G13" s="114">
        <v>27.3</v>
      </c>
      <c r="H13" s="72"/>
      <c r="I13" s="121">
        <v>1.4841</v>
      </c>
      <c r="J13" s="121">
        <v>1.4841</v>
      </c>
      <c r="K13" s="74"/>
    </row>
    <row r="14" ht="30.75" customHeight="1" spans="1:11">
      <c r="A14" s="58" t="s">
        <v>63</v>
      </c>
      <c r="B14" s="115" t="s">
        <v>64</v>
      </c>
      <c r="C14" s="107">
        <v>2.37</v>
      </c>
      <c r="D14" s="107">
        <v>2.37</v>
      </c>
      <c r="E14" s="78"/>
      <c r="F14" s="109"/>
      <c r="G14" s="114"/>
      <c r="H14" s="72"/>
      <c r="I14" s="120">
        <v>1</v>
      </c>
      <c r="J14" s="120">
        <v>1</v>
      </c>
      <c r="K14" s="74"/>
    </row>
    <row r="15" ht="30.75" customHeight="1" spans="1:11">
      <c r="A15" s="105" t="s">
        <v>65</v>
      </c>
      <c r="B15" s="116" t="s">
        <v>66</v>
      </c>
      <c r="C15" s="107">
        <v>4.47</v>
      </c>
      <c r="D15" s="107">
        <v>4.47</v>
      </c>
      <c r="E15" s="78"/>
      <c r="F15" s="109">
        <v>11.1</v>
      </c>
      <c r="G15" s="109">
        <v>11.1</v>
      </c>
      <c r="H15" s="72"/>
      <c r="I15" s="121">
        <v>1.4832</v>
      </c>
      <c r="J15" s="121">
        <v>1.4832</v>
      </c>
      <c r="K15" s="74"/>
    </row>
    <row r="16" ht="30.75" customHeight="1" spans="1:11">
      <c r="A16" s="105" t="s">
        <v>67</v>
      </c>
      <c r="B16" s="106" t="s">
        <v>68</v>
      </c>
      <c r="C16" s="107">
        <v>4.47</v>
      </c>
      <c r="D16" s="107">
        <v>4.47</v>
      </c>
      <c r="E16" s="78"/>
      <c r="F16" s="109">
        <v>11.1</v>
      </c>
      <c r="G16" s="109">
        <v>11.1</v>
      </c>
      <c r="H16" s="72"/>
      <c r="I16" s="121">
        <v>1.4832</v>
      </c>
      <c r="J16" s="121">
        <v>1.4832</v>
      </c>
      <c r="K16" s="74"/>
    </row>
    <row r="17" ht="30.75" customHeight="1" spans="1:11">
      <c r="A17" s="105" t="s">
        <v>69</v>
      </c>
      <c r="B17" s="116" t="s">
        <v>70</v>
      </c>
      <c r="C17" s="107">
        <v>4.47</v>
      </c>
      <c r="D17" s="107">
        <v>4.47</v>
      </c>
      <c r="E17" s="78"/>
      <c r="F17" s="109">
        <v>11.1</v>
      </c>
      <c r="G17" s="109">
        <v>11.1</v>
      </c>
      <c r="H17" s="72"/>
      <c r="I17" s="121">
        <v>1.4832</v>
      </c>
      <c r="J17" s="121">
        <v>1.4832</v>
      </c>
      <c r="K17" s="74"/>
    </row>
    <row r="18" ht="30.75" customHeight="1" spans="1:11">
      <c r="A18" s="105" t="s">
        <v>71</v>
      </c>
      <c r="B18" s="106" t="s">
        <v>72</v>
      </c>
      <c r="C18" s="107">
        <v>8.25</v>
      </c>
      <c r="D18" s="107">
        <v>8.25</v>
      </c>
      <c r="E18" s="78"/>
      <c r="F18" s="109">
        <v>24.48</v>
      </c>
      <c r="G18" s="109">
        <v>24.48</v>
      </c>
      <c r="H18" s="72"/>
      <c r="I18" s="121">
        <v>1.9673</v>
      </c>
      <c r="J18" s="121">
        <v>1.9673</v>
      </c>
      <c r="K18" s="74"/>
    </row>
    <row r="19" ht="30.75" customHeight="1" spans="1:11">
      <c r="A19" s="105" t="s">
        <v>73</v>
      </c>
      <c r="B19" s="106" t="s">
        <v>74</v>
      </c>
      <c r="C19" s="107">
        <v>8.25</v>
      </c>
      <c r="D19" s="107">
        <v>8.25</v>
      </c>
      <c r="E19" s="78"/>
      <c r="F19" s="109">
        <v>24.48</v>
      </c>
      <c r="G19" s="109">
        <v>24.48</v>
      </c>
      <c r="H19" s="72"/>
      <c r="I19" s="121">
        <v>1.9673</v>
      </c>
      <c r="J19" s="121">
        <v>1.9673</v>
      </c>
      <c r="K19" s="74"/>
    </row>
    <row r="20" ht="30.75" customHeight="1" spans="1:11">
      <c r="A20" s="105" t="s">
        <v>75</v>
      </c>
      <c r="B20" s="106" t="s">
        <v>76</v>
      </c>
      <c r="C20" s="107">
        <v>8.25</v>
      </c>
      <c r="D20" s="107">
        <v>8.25</v>
      </c>
      <c r="E20" s="78"/>
      <c r="F20" s="109">
        <v>24.48</v>
      </c>
      <c r="G20" s="109">
        <v>24.48</v>
      </c>
      <c r="H20" s="72"/>
      <c r="I20" s="121">
        <v>1.9673</v>
      </c>
      <c r="J20" s="121">
        <v>1.9673</v>
      </c>
      <c r="K20" s="74"/>
    </row>
    <row r="21" ht="30.75" customHeight="1" spans="1:11">
      <c r="A21" s="117" t="s">
        <v>93</v>
      </c>
      <c r="B21" s="118"/>
      <c r="C21" s="78">
        <f>C9+C12+C13+C14+C17+C20</f>
        <v>106.81</v>
      </c>
      <c r="D21" s="78">
        <f>D9+D12+D13+D14+D17+D20</f>
        <v>103.81</v>
      </c>
      <c r="E21" s="108">
        <f>E9</f>
        <v>3</v>
      </c>
      <c r="F21" s="74">
        <v>260.82</v>
      </c>
      <c r="G21" s="74">
        <v>260.82</v>
      </c>
      <c r="H21" s="72"/>
      <c r="I21" s="119">
        <v>1.4419</v>
      </c>
      <c r="J21" s="119">
        <v>1.4419</v>
      </c>
      <c r="K21" s="74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2" workbookViewId="0">
      <selection activeCell="C67" sqref="C6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94</v>
      </c>
      <c r="B1" s="97"/>
      <c r="C1" s="97"/>
    </row>
    <row r="2" ht="44.25" customHeight="1" spans="1:5">
      <c r="A2" s="98" t="s">
        <v>95</v>
      </c>
      <c r="B2" s="98"/>
      <c r="C2" s="98"/>
      <c r="D2" s="80"/>
      <c r="E2" s="80"/>
    </row>
    <row r="3" ht="20.25" customHeight="1" spans="3:3">
      <c r="C3" s="99" t="s">
        <v>2</v>
      </c>
    </row>
    <row r="4" ht="22.5" customHeight="1" spans="1:3">
      <c r="A4" s="100" t="s">
        <v>96</v>
      </c>
      <c r="B4" s="100" t="s">
        <v>6</v>
      </c>
      <c r="C4" s="100" t="s">
        <v>97</v>
      </c>
    </row>
    <row r="5" ht="22.5" customHeight="1" spans="1:3">
      <c r="A5" s="101" t="s">
        <v>98</v>
      </c>
      <c r="B5" s="101">
        <v>243.43</v>
      </c>
      <c r="C5" s="101"/>
    </row>
    <row r="6" ht="22.5" customHeight="1" spans="1:3">
      <c r="A6" s="101" t="s">
        <v>99</v>
      </c>
      <c r="B6" s="101">
        <v>99.51</v>
      </c>
      <c r="C6" s="101"/>
    </row>
    <row r="7" ht="22.5" customHeight="1" spans="1:3">
      <c r="A7" s="101" t="s">
        <v>100</v>
      </c>
      <c r="B7" s="101">
        <v>13.16</v>
      </c>
      <c r="C7" s="101"/>
    </row>
    <row r="8" ht="22.5" customHeight="1" spans="1:3">
      <c r="A8" s="101" t="s">
        <v>101</v>
      </c>
      <c r="B8" s="101"/>
      <c r="C8" s="101"/>
    </row>
    <row r="9" ht="22.5" customHeight="1" spans="1:3">
      <c r="A9" s="101" t="s">
        <v>102</v>
      </c>
      <c r="B9" s="101">
        <v>67.95</v>
      </c>
      <c r="C9" s="101"/>
    </row>
    <row r="10" ht="22.5" customHeight="1" spans="1:3">
      <c r="A10" s="101" t="s">
        <v>103</v>
      </c>
      <c r="B10" s="102" t="s">
        <v>104</v>
      </c>
      <c r="C10" s="101"/>
    </row>
    <row r="11" ht="22.5" customHeight="1" spans="1:3">
      <c r="A11" s="101" t="s">
        <v>105</v>
      </c>
      <c r="B11" s="101"/>
      <c r="C11" s="101"/>
    </row>
    <row r="12" ht="22.5" customHeight="1" spans="1:3">
      <c r="A12" s="101" t="s">
        <v>106</v>
      </c>
      <c r="B12" s="101">
        <v>11.09</v>
      </c>
      <c r="C12" s="101"/>
    </row>
    <row r="13" ht="22.5" customHeight="1" spans="1:3">
      <c r="A13" s="101" t="s">
        <v>107</v>
      </c>
      <c r="B13" s="101"/>
      <c r="C13" s="101"/>
    </row>
    <row r="14" ht="22.5" customHeight="1" spans="1:3">
      <c r="A14" s="101" t="s">
        <v>108</v>
      </c>
      <c r="B14" s="101">
        <v>0.14</v>
      </c>
      <c r="C14" s="101"/>
    </row>
    <row r="15" ht="22.5" customHeight="1" spans="1:3">
      <c r="A15" s="101" t="s">
        <v>109</v>
      </c>
      <c r="B15" s="101">
        <v>24.28</v>
      </c>
      <c r="C15" s="101"/>
    </row>
    <row r="16" ht="22.5" customHeight="1" spans="1:3">
      <c r="A16" s="101" t="s">
        <v>110</v>
      </c>
      <c r="B16" s="101"/>
      <c r="C16" s="101"/>
    </row>
    <row r="17" ht="22.5" customHeight="1" spans="1:3">
      <c r="A17" s="101" t="s">
        <v>111</v>
      </c>
      <c r="B17" s="101">
        <v>16.66</v>
      </c>
      <c r="C17" s="101"/>
    </row>
    <row r="18" ht="22.5" customHeight="1" spans="1:3">
      <c r="A18" s="101" t="s">
        <v>112</v>
      </c>
      <c r="B18" s="101">
        <v>4.33</v>
      </c>
      <c r="C18" s="101"/>
    </row>
    <row r="19" ht="22.5" customHeight="1" spans="1:3">
      <c r="A19" s="101" t="s">
        <v>113</v>
      </c>
      <c r="B19" s="102" t="s">
        <v>114</v>
      </c>
      <c r="C19" s="101"/>
    </row>
    <row r="20" ht="22.5" customHeight="1" spans="1:3">
      <c r="A20" s="101" t="s">
        <v>115</v>
      </c>
      <c r="B20" s="101"/>
      <c r="C20" s="101"/>
    </row>
    <row r="21" ht="22.5" customHeight="1" spans="1:3">
      <c r="A21" s="101" t="s">
        <v>116</v>
      </c>
      <c r="B21" s="101"/>
      <c r="C21" s="101"/>
    </row>
    <row r="22" ht="22.5" customHeight="1" spans="1:3">
      <c r="A22" s="101" t="s">
        <v>117</v>
      </c>
      <c r="B22" s="101"/>
      <c r="C22" s="101"/>
    </row>
    <row r="23" ht="22.5" customHeight="1" spans="1:3">
      <c r="A23" s="101" t="s">
        <v>118</v>
      </c>
      <c r="B23" s="101"/>
      <c r="C23" s="101"/>
    </row>
    <row r="24" ht="22.5" customHeight="1" spans="1:3">
      <c r="A24" s="101" t="s">
        <v>119</v>
      </c>
      <c r="B24" s="101">
        <v>0.65</v>
      </c>
      <c r="C24" s="101"/>
    </row>
    <row r="25" ht="22.5" customHeight="1" spans="1:3">
      <c r="A25" s="101" t="s">
        <v>120</v>
      </c>
      <c r="B25" s="102" t="s">
        <v>121</v>
      </c>
      <c r="C25" s="101"/>
    </row>
    <row r="26" ht="22.5" customHeight="1" spans="1:3">
      <c r="A26" s="101" t="s">
        <v>122</v>
      </c>
      <c r="B26" s="101"/>
      <c r="C26" s="101"/>
    </row>
    <row r="27" ht="22.5" customHeight="1" spans="1:3">
      <c r="A27" s="101" t="s">
        <v>123</v>
      </c>
      <c r="B27" s="101"/>
      <c r="C27" s="101"/>
    </row>
    <row r="28" ht="22.5" customHeight="1" spans="1:3">
      <c r="A28" s="101" t="s">
        <v>124</v>
      </c>
      <c r="B28" s="101"/>
      <c r="C28" s="101"/>
    </row>
    <row r="29" ht="22.5" customHeight="1" spans="1:3">
      <c r="A29" s="101" t="s">
        <v>125</v>
      </c>
      <c r="B29" s="102" t="s">
        <v>126</v>
      </c>
      <c r="C29" s="101"/>
    </row>
    <row r="30" ht="22.5" customHeight="1" spans="1:3">
      <c r="A30" s="101" t="s">
        <v>127</v>
      </c>
      <c r="B30" s="101"/>
      <c r="C30" s="101"/>
    </row>
    <row r="31" ht="22.5" customHeight="1" spans="1:3">
      <c r="A31" s="101" t="s">
        <v>128</v>
      </c>
      <c r="B31" s="101"/>
      <c r="C31" s="101"/>
    </row>
    <row r="32" ht="22.5" customHeight="1" spans="1:3">
      <c r="A32" s="101" t="s">
        <v>129</v>
      </c>
      <c r="B32" s="101"/>
      <c r="C32" s="101"/>
    </row>
    <row r="33" ht="22.5" customHeight="1" spans="1:3">
      <c r="A33" s="101" t="s">
        <v>130</v>
      </c>
      <c r="B33" s="101"/>
      <c r="C33" s="101"/>
    </row>
    <row r="34" ht="22.5" customHeight="1" spans="1:3">
      <c r="A34" s="101" t="s">
        <v>131</v>
      </c>
      <c r="B34" s="101"/>
      <c r="C34" s="101"/>
    </row>
    <row r="35" ht="22.5" customHeight="1" spans="1:3">
      <c r="A35" s="101" t="s">
        <v>132</v>
      </c>
      <c r="B35" s="101"/>
      <c r="C35" s="101"/>
    </row>
    <row r="36" ht="22.5" customHeight="1" spans="1:3">
      <c r="A36" s="101" t="s">
        <v>133</v>
      </c>
      <c r="B36" s="101"/>
      <c r="C36" s="101"/>
    </row>
    <row r="37" ht="22.5" customHeight="1" spans="1:3">
      <c r="A37" s="101" t="s">
        <v>134</v>
      </c>
      <c r="B37" s="101"/>
      <c r="C37" s="101"/>
    </row>
    <row r="38" ht="22.5" customHeight="1" spans="1:3">
      <c r="A38" s="101" t="s">
        <v>135</v>
      </c>
      <c r="B38" s="101"/>
      <c r="C38" s="101"/>
    </row>
    <row r="39" ht="22.5" customHeight="1" spans="1:3">
      <c r="A39" s="101" t="s">
        <v>136</v>
      </c>
      <c r="B39" s="101"/>
      <c r="C39" s="101"/>
    </row>
    <row r="40" ht="22.5" customHeight="1" spans="1:3">
      <c r="A40" s="101" t="s">
        <v>137</v>
      </c>
      <c r="B40" s="101">
        <v>3.48</v>
      </c>
      <c r="C40" s="101"/>
    </row>
    <row r="41" ht="22.5" customHeight="1" spans="1:3">
      <c r="A41" s="101" t="s">
        <v>138</v>
      </c>
      <c r="B41" s="102" t="s">
        <v>139</v>
      </c>
      <c r="C41" s="101"/>
    </row>
    <row r="42" ht="22.5" customHeight="1" spans="1:3">
      <c r="A42" s="101" t="s">
        <v>140</v>
      </c>
      <c r="B42" s="101"/>
      <c r="C42" s="101"/>
    </row>
    <row r="43" ht="22.5" customHeight="1" spans="1:3">
      <c r="A43" s="101" t="s">
        <v>141</v>
      </c>
      <c r="B43" s="101"/>
      <c r="C43" s="101"/>
    </row>
    <row r="44" ht="22.5" customHeight="1" spans="1:3">
      <c r="A44" s="103" t="s">
        <v>142</v>
      </c>
      <c r="B44" s="101"/>
      <c r="C44" s="101"/>
    </row>
    <row r="45" ht="22.5" customHeight="1" spans="1:3">
      <c r="A45" s="101" t="s">
        <v>143</v>
      </c>
      <c r="B45" s="101">
        <v>0.73</v>
      </c>
      <c r="C45" s="101"/>
    </row>
    <row r="46" ht="22.5" customHeight="1" spans="1:3">
      <c r="A46" s="101" t="s">
        <v>144</v>
      </c>
      <c r="B46" s="101"/>
      <c r="C46" s="101"/>
    </row>
    <row r="47" ht="22.5" customHeight="1" spans="1:3">
      <c r="A47" s="101" t="s">
        <v>145</v>
      </c>
      <c r="B47" s="101">
        <v>0.73</v>
      </c>
      <c r="C47" s="101"/>
    </row>
    <row r="48" ht="22.5" customHeight="1" spans="1:3">
      <c r="A48" s="101" t="s">
        <v>146</v>
      </c>
      <c r="B48" s="101"/>
      <c r="C48" s="101"/>
    </row>
    <row r="49" ht="22.5" customHeight="1" spans="1:3">
      <c r="A49" s="101" t="s">
        <v>147</v>
      </c>
      <c r="B49" s="101"/>
      <c r="C49" s="101"/>
    </row>
    <row r="50" ht="22.5" customHeight="1" spans="1:3">
      <c r="A50" s="101" t="s">
        <v>148</v>
      </c>
      <c r="B50" s="101"/>
      <c r="C50" s="101"/>
    </row>
    <row r="51" ht="22.5" customHeight="1" spans="1:3">
      <c r="A51" s="101" t="s">
        <v>149</v>
      </c>
      <c r="B51" s="101"/>
      <c r="C51" s="101"/>
    </row>
    <row r="52" ht="22.5" customHeight="1" spans="1:3">
      <c r="A52" s="101" t="s">
        <v>150</v>
      </c>
      <c r="B52" s="101"/>
      <c r="C52" s="101"/>
    </row>
    <row r="53" ht="22.5" customHeight="1" spans="1:3">
      <c r="A53" s="101" t="s">
        <v>151</v>
      </c>
      <c r="B53" s="101"/>
      <c r="C53" s="101"/>
    </row>
    <row r="54" ht="22.5" customHeight="1" spans="1:3">
      <c r="A54" s="101" t="s">
        <v>152</v>
      </c>
      <c r="B54" s="101"/>
      <c r="C54" s="101"/>
    </row>
    <row r="55" ht="22.5" customHeight="1" spans="1:3">
      <c r="A55" s="101" t="s">
        <v>153</v>
      </c>
      <c r="B55" s="101"/>
      <c r="C55" s="101"/>
    </row>
    <row r="56" ht="22.5" customHeight="1" spans="1:3">
      <c r="A56" s="101" t="s">
        <v>154</v>
      </c>
      <c r="B56" s="101"/>
      <c r="C56" s="101"/>
    </row>
    <row r="57" ht="22.5" customHeight="1" spans="1:3">
      <c r="A57" s="100" t="s">
        <v>93</v>
      </c>
      <c r="B57" s="101">
        <v>260.82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E7" sqref="E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155</v>
      </c>
    </row>
    <row r="2" ht="19.5" customHeight="1" spans="1:2">
      <c r="A2" s="83"/>
      <c r="B2" s="84"/>
    </row>
    <row r="3" ht="30" customHeight="1" spans="1:2">
      <c r="A3" s="85" t="s">
        <v>156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90</v>
      </c>
    </row>
    <row r="6" ht="38.25" customHeight="1" spans="1:2">
      <c r="A6" s="89" t="s">
        <v>157</v>
      </c>
      <c r="B6" s="90" t="s">
        <v>139</v>
      </c>
    </row>
    <row r="7" ht="38.25" customHeight="1" spans="1:2">
      <c r="A7" s="74" t="s">
        <v>158</v>
      </c>
      <c r="B7" s="74"/>
    </row>
    <row r="8" ht="38.25" customHeight="1" spans="1:2">
      <c r="A8" s="74" t="s">
        <v>159</v>
      </c>
      <c r="B8" s="74"/>
    </row>
    <row r="9" ht="38.25" customHeight="1" spans="1:2">
      <c r="A9" s="91" t="s">
        <v>160</v>
      </c>
      <c r="B9" s="90" t="s">
        <v>139</v>
      </c>
    </row>
    <row r="10" ht="38.25" customHeight="1" spans="1:2">
      <c r="A10" s="92" t="s">
        <v>161</v>
      </c>
      <c r="B10" s="90" t="s">
        <v>139</v>
      </c>
    </row>
    <row r="11" ht="38.25" customHeight="1" spans="1:2">
      <c r="A11" s="93" t="s">
        <v>162</v>
      </c>
      <c r="B11" s="94"/>
    </row>
    <row r="12" ht="91.5" customHeight="1" spans="1:2">
      <c r="A12" s="95" t="s">
        <v>163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164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165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42</v>
      </c>
      <c r="B5" s="70"/>
      <c r="C5" s="82" t="s">
        <v>166</v>
      </c>
    </row>
    <row r="6" ht="29" customHeight="1" spans="1:3">
      <c r="A6" s="70" t="s">
        <v>47</v>
      </c>
      <c r="B6" s="70" t="s">
        <v>48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77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168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42</v>
      </c>
      <c r="B5" s="70"/>
      <c r="C5" s="70" t="s">
        <v>89</v>
      </c>
      <c r="D5" s="70"/>
      <c r="E5" s="70"/>
      <c r="F5" s="70" t="s">
        <v>90</v>
      </c>
      <c r="G5" s="70"/>
      <c r="H5" s="70"/>
      <c r="I5" s="70" t="s">
        <v>169</v>
      </c>
      <c r="J5" s="70"/>
      <c r="K5" s="70"/>
    </row>
    <row r="6" s="67" customFormat="1" ht="27.75" customHeight="1" spans="1:11">
      <c r="A6" s="70" t="s">
        <v>47</v>
      </c>
      <c r="B6" s="70" t="s">
        <v>48</v>
      </c>
      <c r="C6" s="70" t="s">
        <v>92</v>
      </c>
      <c r="D6" s="70" t="s">
        <v>80</v>
      </c>
      <c r="E6" s="70" t="s">
        <v>81</v>
      </c>
      <c r="F6" s="70" t="s">
        <v>92</v>
      </c>
      <c r="G6" s="70" t="s">
        <v>80</v>
      </c>
      <c r="H6" s="70" t="s">
        <v>81</v>
      </c>
      <c r="I6" s="70" t="s">
        <v>92</v>
      </c>
      <c r="J6" s="70" t="s">
        <v>80</v>
      </c>
      <c r="K6" s="70" t="s">
        <v>81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77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170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171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172</v>
      </c>
      <c r="B4" s="63"/>
      <c r="C4" s="63"/>
      <c r="D4" s="63" t="s">
        <v>173</v>
      </c>
      <c r="E4" s="63"/>
      <c r="F4" s="63"/>
      <c r="G4" s="63"/>
      <c r="H4" s="63"/>
    </row>
    <row r="5" ht="33" customHeight="1" spans="1:8">
      <c r="A5" s="63" t="s">
        <v>42</v>
      </c>
      <c r="B5" s="63"/>
      <c r="C5" s="64" t="s">
        <v>174</v>
      </c>
      <c r="D5" s="63" t="s">
        <v>47</v>
      </c>
      <c r="E5" s="63" t="s">
        <v>48</v>
      </c>
      <c r="F5" s="63" t="s">
        <v>92</v>
      </c>
      <c r="G5" s="63" t="s">
        <v>80</v>
      </c>
      <c r="H5" s="63" t="s">
        <v>81</v>
      </c>
    </row>
    <row r="6" ht="33" customHeight="1" spans="1:8">
      <c r="A6" s="63" t="s">
        <v>47</v>
      </c>
      <c r="B6" s="63" t="s">
        <v>48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175</v>
      </c>
      <c r="B1" s="45"/>
      <c r="C1" s="45"/>
      <c r="D1" s="45"/>
      <c r="E1" s="45"/>
      <c r="F1" s="45"/>
    </row>
    <row r="2" ht="22.5" spans="1:8">
      <c r="A2" s="46" t="s">
        <v>176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177</v>
      </c>
      <c r="B4" s="51" t="s">
        <v>178</v>
      </c>
      <c r="C4" s="52" t="s">
        <v>179</v>
      </c>
      <c r="D4" s="52"/>
      <c r="E4" s="53" t="s">
        <v>180</v>
      </c>
      <c r="F4" s="10" t="s">
        <v>181</v>
      </c>
      <c r="G4" s="53" t="s">
        <v>182</v>
      </c>
      <c r="H4" s="53" t="s">
        <v>183</v>
      </c>
    </row>
    <row r="5" ht="21" customHeight="1" spans="1:8">
      <c r="A5" s="50"/>
      <c r="B5" s="51"/>
      <c r="C5" s="10" t="s">
        <v>184</v>
      </c>
      <c r="D5" s="10" t="s">
        <v>185</v>
      </c>
      <c r="E5" s="53"/>
      <c r="F5" s="10"/>
      <c r="G5" s="53"/>
      <c r="H5" s="53"/>
    </row>
    <row r="6" ht="27.75" customHeight="1" spans="1:8">
      <c r="A6" s="54" t="s">
        <v>77</v>
      </c>
      <c r="B6" s="55"/>
      <c r="C6" s="55"/>
      <c r="D6" s="55"/>
      <c r="E6" s="56"/>
      <c r="F6" s="57"/>
      <c r="G6" s="57" t="s">
        <v>186</v>
      </c>
      <c r="H6" s="57" t="s">
        <v>186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R5" sqref="R5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189</v>
      </c>
      <c r="B4" s="31" t="s">
        <v>190</v>
      </c>
      <c r="C4" s="31" t="s">
        <v>191</v>
      </c>
      <c r="D4" s="31" t="s">
        <v>192</v>
      </c>
      <c r="E4" s="8" t="s">
        <v>193</v>
      </c>
      <c r="F4" s="8"/>
      <c r="G4" s="8"/>
      <c r="H4" s="8"/>
      <c r="I4" s="8"/>
      <c r="J4" s="8"/>
      <c r="K4" s="8"/>
      <c r="L4" s="8"/>
      <c r="M4" s="8"/>
      <c r="N4" s="40" t="s">
        <v>194</v>
      </c>
    </row>
    <row r="5" ht="37.5" customHeight="1" spans="1:14">
      <c r="A5" s="9"/>
      <c r="B5" s="31"/>
      <c r="C5" s="31"/>
      <c r="D5" s="31"/>
      <c r="E5" s="10" t="s">
        <v>195</v>
      </c>
      <c r="F5" s="8" t="s">
        <v>43</v>
      </c>
      <c r="G5" s="8"/>
      <c r="H5" s="8"/>
      <c r="I5" s="8"/>
      <c r="J5" s="41"/>
      <c r="K5" s="41"/>
      <c r="L5" s="23" t="s">
        <v>196</v>
      </c>
      <c r="M5" s="23" t="s">
        <v>197</v>
      </c>
      <c r="N5" s="42"/>
    </row>
    <row r="6" ht="78.75" customHeight="1" spans="1:14">
      <c r="A6" s="13"/>
      <c r="B6" s="31"/>
      <c r="C6" s="31"/>
      <c r="D6" s="31"/>
      <c r="E6" s="10"/>
      <c r="F6" s="14" t="s">
        <v>198</v>
      </c>
      <c r="G6" s="10" t="s">
        <v>199</v>
      </c>
      <c r="H6" s="10" t="s">
        <v>200</v>
      </c>
      <c r="I6" s="10" t="s">
        <v>201</v>
      </c>
      <c r="J6" s="10" t="s">
        <v>202</v>
      </c>
      <c r="K6" s="24" t="s">
        <v>203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6" sqref="Q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206</v>
      </c>
      <c r="B4" s="7" t="s">
        <v>207</v>
      </c>
      <c r="C4" s="8" t="s">
        <v>193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195</v>
      </c>
      <c r="D5" s="11" t="s">
        <v>208</v>
      </c>
      <c r="E5" s="12"/>
      <c r="F5" s="12"/>
      <c r="G5" s="12"/>
      <c r="H5" s="12"/>
      <c r="I5" s="22"/>
      <c r="J5" s="23" t="s">
        <v>196</v>
      </c>
      <c r="K5" s="23" t="s">
        <v>197</v>
      </c>
      <c r="L5" s="9"/>
    </row>
    <row r="6" ht="81" customHeight="1" spans="1:12">
      <c r="A6" s="13"/>
      <c r="B6" s="13"/>
      <c r="C6" s="10"/>
      <c r="D6" s="14" t="s">
        <v>198</v>
      </c>
      <c r="E6" s="10" t="s">
        <v>199</v>
      </c>
      <c r="F6" s="10" t="s">
        <v>200</v>
      </c>
      <c r="G6" s="10" t="s">
        <v>201</v>
      </c>
      <c r="H6" s="10" t="s">
        <v>202</v>
      </c>
      <c r="I6" s="24" t="s">
        <v>209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dcterms:created xsi:type="dcterms:W3CDTF">1996-12-17T01:32:00Z</dcterms:created>
  <cp:lastPrinted>2019-03-08T08:00:00Z</cp:lastPrinted>
  <dcterms:modified xsi:type="dcterms:W3CDTF">2022-04-19T01:26:16Z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  <property fmtid="{D5CDD505-2E9C-101B-9397-08002B2CF9AE}" pid="4" name="commondata">
    <vt:lpwstr>eyJoZGlkIjoiYzQ2YmNmNTY4YjkzN2EyNmI0ODk1NDhmNzQwOGY1YzYifQ==</vt:lpwstr>
  </property>
</Properties>
</file>