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9" activeTab="12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<sst xmlns="http://schemas.openxmlformats.org/spreadsheetml/2006/main" count="358" uniqueCount="187">
  <si>
    <t>表1</t>
  </si>
  <si>
    <t>孝义市梧桐中心校2022年部门收支总表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</si>
  <si>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</si>
  <si>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</si>
  <si>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</si>
  <si>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</si>
  <si>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</si>
  <si>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</si>
  <si>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</si>
  <si>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</si>
  <si>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</si>
  <si>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</si>
  <si>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五、教育支出</t>
  </si>
  <si>
    <t>三、纳入财政专户管理的事业收入</t>
  </si>
  <si>
    <t>八、社会保障和就业支出</t>
  </si>
  <si>
    <t>本年收入合计</t>
  </si>
  <si>
    <t>十、卫生健康支出</t>
  </si>
  <si>
    <t>二十一、住房保障支出</t>
  </si>
  <si>
    <t>本年支出合计</t>
  </si>
  <si>
    <t>表2</t>
  </si>
  <si>
    <t>孝义市梧桐中心校2022年部门收入总表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</si>
  <si>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</si>
  <si>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</si>
  <si>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</si>
  <si>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</si>
  <si>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</si>
  <si>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</si>
  <si>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</si>
  <si>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205</t>
  </si>
  <si>
    <t>教育支出</t>
  </si>
  <si>
    <t>　20502</t>
  </si>
  <si>
    <t>　普通教育</t>
  </si>
  <si>
    <t>　　2050202</t>
  </si>
  <si>
    <t>　　小学教育</t>
  </si>
  <si>
    <t>　　2050299</t>
  </si>
  <si>
    <t>　　其他普通教育支出</t>
  </si>
  <si>
    <t>　20509</t>
  </si>
  <si>
    <t>　教育费附加安排的支出</t>
  </si>
  <si>
    <t>　　2050999</t>
  </si>
  <si>
    <t>　　其他教育费附加安排的支出</t>
  </si>
  <si>
    <t>208</t>
  </si>
  <si>
    <t>社会保障和就业支出</t>
  </si>
  <si>
    <t>　20805</t>
  </si>
  <si>
    <t>　行政事业单位养老支出</t>
  </si>
  <si>
    <t>　　2080502</t>
  </si>
  <si>
    <t>　　事业单位离退休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</si>
  <si>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</si>
  <si>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</si>
  <si>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</si>
  <si>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</si>
  <si>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</si>
  <si>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</si>
  <si>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21011</t>
  </si>
  <si>
    <t>　行政事业单位医疗</t>
  </si>
  <si>
    <t>　　2101102</t>
  </si>
  <si>
    <t>　　事业单位医疗</t>
  </si>
  <si>
    <t>221</t>
  </si>
  <si>
    <t>住房保障支出</t>
  </si>
  <si>
    <t>　22102</t>
  </si>
  <si>
    <t>　住房改革支出</t>
  </si>
  <si>
    <t>　　2210201</t>
  </si>
  <si>
    <t>　　住房公积金</t>
  </si>
  <si>
    <t>合      计</t>
  </si>
  <si>
    <t>表3</t>
  </si>
  <si>
    <t>孝义市梧桐中心校2022年部门支出总表</t>
  </si>
  <si>
    <t>基本支出</t>
  </si>
  <si>
    <t>项目支出</t>
  </si>
  <si>
    <t>表4</t>
  </si>
  <si>
    <t>孝义市梧桐中心校2022年财政拨款收支总表</t>
  </si>
  <si>
    <t>小计</t>
  </si>
  <si>
    <t>政府性基金预算</t>
  </si>
  <si>
    <t>表5</t>
  </si>
  <si>
    <t>孝义市梧桐中心校2022年一般公共预算支出表</t>
  </si>
  <si>
    <t>2021年预算数</t>
  </si>
  <si>
    <t>2022年预算数</t>
  </si>
  <si>
    <t>2022年预算数比2021年预算数增减%</t>
  </si>
  <si>
    <t>合计</t>
  </si>
  <si>
    <t>学前教育</t>
  </si>
  <si>
    <t>表6</t>
  </si>
  <si>
    <t>孝义市梧桐中心校2022年一般公共预算基本支出经济科目表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</si>
  <si>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</si>
  <si>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</si>
  <si>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</si>
  <si>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</si>
  <si>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</si>
  <si>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</si>
  <si>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</si>
  <si>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</si>
  <si>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</si>
  <si>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</si>
  <si>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</si>
  <si>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</si>
  <si>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</si>
  <si>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</si>
  <si>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</si>
  <si>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</si>
  <si>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</si>
  <si>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</si>
  <si>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</si>
  <si>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取暖费</t>
  </si>
  <si>
    <t xml:space="preserve">  物业管理费</t>
  </si>
  <si>
    <t xml:space="preserve">  维修(护)费</t>
  </si>
  <si>
    <t xml:space="preserve">  培训费</t>
  </si>
  <si>
    <t xml:space="preserve">  劳务费</t>
  </si>
  <si>
    <t xml:space="preserve">  工会经费</t>
  </si>
  <si>
    <t xml:space="preserve">  福利费</t>
  </si>
  <si>
    <t xml:space="preserve">  其他商品和服务支出</t>
  </si>
  <si>
    <t>三、对个人和家庭的补助</t>
  </si>
  <si>
    <t xml:space="preserve">    退休费</t>
  </si>
  <si>
    <t xml:space="preserve">    生活补助</t>
  </si>
  <si>
    <t xml:space="preserve">    助学金</t>
  </si>
  <si>
    <t xml:space="preserve">    其他对个人和家庭的补助支出</t>
  </si>
  <si>
    <t>四、资本性支出</t>
  </si>
  <si>
    <t>办公设备购置</t>
  </si>
  <si>
    <t>专用设备购置</t>
  </si>
  <si>
    <t>合     计</t>
  </si>
  <si>
    <t>表7</t>
  </si>
  <si>
    <t>孝义市梧桐中心校2022年一般公共预算“三公”经费支出情况统计表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</si>
  <si>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</si>
  <si>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</si>
  <si>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</si>
  <si>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</si>
  <si>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</si>
  <si>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</si>
  <si>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</si>
  <si>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</si>
  <si>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孝义市梧桐中心校2022年政府性基金预算收入表</t>
  </si>
  <si>
    <t>政府性基金预算收入</t>
  </si>
  <si>
    <t>表9</t>
  </si>
  <si>
    <t>孝义市梧桐中心校2022年政府性基金预算支出表</t>
  </si>
  <si>
    <t>2022年预算比2021年预算数增减</t>
  </si>
  <si>
    <t>表10</t>
  </si>
  <si>
    <t>孝义市梧桐中心校2022年国有资本经营预算收支预算表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</si>
  <si>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</si>
  <si>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</si>
  <si>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</si>
  <si>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</si>
  <si>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孝义市梧桐中心校2022年一般公共预算重点项目绩效目标表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</si>
  <si>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</si>
  <si>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</si>
  <si>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</si>
  <si>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</si>
  <si>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</si>
  <si>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</si>
  <si>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</si>
  <si>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</si>
  <si>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</si>
  <si>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</si>
  <si>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</si>
  <si>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孝义市梧桐中心校2022年政府采购预算表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</si>
  <si>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</si>
  <si>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</si>
  <si>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</si>
  <si>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</si>
  <si>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</si>
  <si>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</si>
  <si>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</si>
  <si>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</si>
  <si>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</si>
  <si>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</si>
  <si>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</si>
  <si>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</si>
  <si>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</si>
  <si>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</si>
  <si>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</si>
  <si>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点读机</t>
  </si>
  <si>
    <t>台</t>
  </si>
  <si>
    <t>电子屏</t>
  </si>
  <si>
    <t>电子琴</t>
  </si>
  <si>
    <t>电钢琴</t>
  </si>
  <si>
    <t>屏风办公桌</t>
  </si>
  <si>
    <t>支</t>
  </si>
  <si>
    <t>会议室86寸移动触控一体机</t>
  </si>
  <si>
    <t>实验桌</t>
  </si>
  <si>
    <t>无人机</t>
  </si>
  <si>
    <t>海模</t>
  </si>
  <si>
    <t>套</t>
  </si>
  <si>
    <t>电子积木</t>
  </si>
  <si>
    <t>激光A4幅面一体机</t>
  </si>
  <si>
    <t>摄像机</t>
  </si>
  <si>
    <t>台式电脑</t>
  </si>
  <si>
    <t>表13</t>
  </si>
  <si>
    <t>孝义市梧桐中心校2022年政府购买服务支出预算表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</si>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</sst>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* #,##0.0;* \-#,##0.0;* &quot;&quot;??;@"/>
    <numFmt numFmtId="178" formatCode="0_ "/>
    <numFmt numFmtId="179" formatCode="#,##0.00;[Red]#,##0.0"/>
  </numFmts>
  <fonts count="39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0"/>
    </font>
    <font>
      <sz val="12"/>
      <color indexed="8"/>
      <name val="宋体"/>
      <charset val="0"/>
    </font>
    <font>
      <sz val="8"/>
      <name val="宋体"/>
      <charset val="134"/>
    </font>
    <font>
      <sz val="16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2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5" borderId="1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4" borderId="15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3" fillId="16" borderId="16" applyNumberFormat="0" applyAlignment="0" applyProtection="0">
      <alignment vertical="center"/>
    </xf>
    <xf numFmtId="0" fontId="30" fillId="12" borderId="18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 applyProtection="0"/>
  </cellStyleXfs>
  <cellXfs count="137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176" fontId="5" fillId="3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6" fontId="6" fillId="3" borderId="2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176" fontId="5" fillId="3" borderId="6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>
      <alignment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</xf>
    <xf numFmtId="49" fontId="8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8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12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4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8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9" fontId="15" fillId="0" borderId="13" xfId="0" applyNumberFormat="1" applyFont="1" applyFill="1" applyBorder="1" applyAlignment="1" applyProtection="1">
      <alignment horizontal="right" vertical="center"/>
    </xf>
    <xf numFmtId="179" fontId="11" fillId="0" borderId="13" xfId="0" applyNumberFormat="1" applyFont="1" applyFill="1" applyBorder="1" applyAlignment="1" applyProtection="1">
      <alignment horizontal="right" vertical="center"/>
    </xf>
    <xf numFmtId="179" fontId="16" fillId="0" borderId="13" xfId="0" applyNumberFormat="1" applyFont="1" applyFill="1" applyBorder="1" applyAlignment="1" applyProtection="1">
      <alignment horizontal="left" vertical="center"/>
    </xf>
    <xf numFmtId="179" fontId="11" fillId="0" borderId="13" xfId="0" applyNumberFormat="1" applyFont="1" applyFill="1" applyBorder="1" applyAlignment="1" applyProtection="1">
      <alignment vertical="center"/>
    </xf>
    <xf numFmtId="179" fontId="16" fillId="0" borderId="13" xfId="0" applyNumberFormat="1" applyFont="1" applyFill="1" applyBorder="1" applyAlignment="1" applyProtection="1">
      <alignment vertical="center"/>
    </xf>
    <xf numFmtId="179" fontId="16" fillId="0" borderId="13" xfId="0" applyNumberFormat="1" applyFont="1" applyFill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vertical="center"/>
    </xf>
    <xf numFmtId="179" fontId="15" fillId="0" borderId="13" xfId="0" applyNumberFormat="1" applyFont="1" applyFill="1" applyBorder="1" applyAlignment="1" applyProtection="1">
      <alignment vertical="center" wrapText="1"/>
    </xf>
    <xf numFmtId="176" fontId="0" fillId="0" borderId="2" xfId="0" applyNumberFormat="1" applyFont="1" applyFill="1" applyBorder="1" applyAlignment="1" applyProtection="1">
      <alignment horizontal="center" vertical="center"/>
    </xf>
    <xf numFmtId="179" fontId="15" fillId="0" borderId="13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/>
    </xf>
    <xf numFmtId="179" fontId="11" fillId="0" borderId="13" xfId="0" applyNumberFormat="1" applyFont="1" applyFill="1" applyBorder="1" applyAlignment="1" applyProtection="1">
      <alignment vertical="center" wrapText="1"/>
    </xf>
    <xf numFmtId="179" fontId="11" fillId="0" borderId="13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Border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9" fontId="10" fillId="0" borderId="13" xfId="0" applyNumberFormat="1" applyFont="1" applyFill="1" applyBorder="1" applyAlignment="1" applyProtection="1">
      <alignment horizontal="right" vertical="center"/>
    </xf>
    <xf numFmtId="179" fontId="10" fillId="0" borderId="13" xfId="0" applyNumberFormat="1" applyFont="1" applyFill="1" applyBorder="1" applyAlignment="1" applyProtection="1">
      <alignment horizontal="right" vertical="center" wrapText="1"/>
    </xf>
    <xf numFmtId="179" fontId="10" fillId="0" borderId="13" xfId="0" applyNumberFormat="1" applyFont="1" applyFill="1" applyBorder="1" applyAlignment="1" applyProtection="1">
      <alignment vertical="center"/>
    </xf>
    <xf numFmtId="0" fontId="3" fillId="0" borderId="6" xfId="0" applyFont="1" applyBorder="1" applyProtection="1"/>
    <xf numFmtId="0" fontId="3" fillId="0" borderId="14" xfId="0" applyFont="1" applyBorder="1" applyProtection="1"/>
    <xf numFmtId="0" fontId="3" fillId="0" borderId="4" xfId="0" applyFont="1" applyBorder="1" applyProtection="1"/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showGridLines="0" showZeros="0" view="pageBreakPreview" zoomScaleNormal="100" workbookViewId="0">
      <selection activeCell="G12" sqref="G12"/>
    </sheetView>
  </sheetViews>
  <sheetFormatPr defaultColWidth="6.875" defaultRowHeight="11.25" outlineLevelCol="7"/>
  <cols>
    <col min="1" max="1" width="33" style="63" customWidth="1"/>
    <col min="2" max="4" width="9.25" style="63" customWidth="1"/>
    <col min="5" max="5" width="34.125" style="63" customWidth="1"/>
    <col min="6" max="8" width="10.25" style="63" customWidth="1"/>
    <col min="9" max="16384" width="6.875" style="63"/>
  </cols>
  <sheetData>
    <row r="1" ht="16.5" customHeight="1" spans="1:8">
      <c r="A1" s="73" t="s">
        <v>0</v>
      </c>
      <c r="B1" s="73"/>
      <c r="C1" s="73"/>
      <c r="D1" s="120"/>
      <c r="E1" s="120"/>
      <c r="F1" s="120"/>
      <c r="G1" s="120"/>
      <c r="H1" s="121"/>
    </row>
    <row r="2" ht="18.75" customHeight="1" spans="1:8">
      <c r="A2" s="122"/>
      <c r="B2" s="122"/>
      <c r="C2" s="122"/>
      <c r="D2" s="120"/>
      <c r="E2" s="120"/>
      <c r="F2" s="120"/>
      <c r="G2" s="120"/>
      <c r="H2" s="121"/>
    </row>
    <row r="3" ht="21" customHeight="1" spans="1:8">
      <c r="A3" s="89" t="s">
        <v>1</v>
      </c>
      <c r="B3" s="89"/>
      <c r="C3" s="89"/>
      <c r="D3" s="89"/>
      <c r="E3" s="89"/>
      <c r="F3" s="89"/>
      <c r="G3" s="89"/>
      <c r="H3" s="89"/>
    </row>
    <row r="4" ht="14.25" customHeight="1" spans="1:8">
      <c r="A4" s="123"/>
      <c r="B4" s="123"/>
      <c r="C4" s="123"/>
      <c r="D4" s="123"/>
      <c r="E4" s="123"/>
      <c r="F4" s="123"/>
      <c r="G4" s="123"/>
      <c r="H4" s="91" t="s">
        <v>2</v>
      </c>
    </row>
    <row r="5" ht="24" customHeight="1" spans="1:8">
      <c r="A5" s="137" t="s">
        <v>3</v>
      </c>
      <c r="B5" s="74"/>
      <c r="C5" s="74"/>
      <c r="D5" s="74"/>
      <c r="E5" s="137" t="s">
        <v>4</v>
      </c>
      <c r="F5" s="74"/>
      <c r="G5" s="74"/>
      <c r="H5" s="74"/>
    </row>
    <row r="6" ht="24" customHeight="1" spans="1:8">
      <c r="A6" s="138" t="s">
        <v>5</v>
      </c>
      <c r="B6" s="130" t="s">
        <v>6</v>
      </c>
      <c r="C6" s="136"/>
      <c r="D6" s="131"/>
      <c r="E6" s="134" t="s">
        <v>7</v>
      </c>
      <c r="F6" s="130" t="s">
        <v>6</v>
      </c>
      <c r="G6" s="136"/>
      <c r="H6" s="131"/>
    </row>
    <row r="7" ht="48.75" customHeight="1" spans="1:8">
      <c r="A7" s="133"/>
      <c r="B7" s="86" t="s">
        <v>8</v>
      </c>
      <c r="C7" s="86" t="s">
        <v>9</v>
      </c>
      <c r="D7" s="86" t="s">
        <v>10</v>
      </c>
      <c r="E7" s="135"/>
      <c r="F7" s="86" t="s">
        <v>8</v>
      </c>
      <c r="G7" s="86" t="s">
        <v>9</v>
      </c>
      <c r="H7" s="86" t="s">
        <v>10</v>
      </c>
    </row>
    <row r="8" ht="24" customHeight="1" spans="1:8">
      <c r="A8" s="78" t="s">
        <v>11</v>
      </c>
      <c r="B8" s="113">
        <v>2448.73</v>
      </c>
      <c r="C8" s="124">
        <v>2706.72433</v>
      </c>
      <c r="D8" s="119">
        <f>(C8-B8)/B8*100</f>
        <v>10.5358422529229</v>
      </c>
      <c r="E8" s="76" t="s">
        <v>12</v>
      </c>
      <c r="F8" s="113">
        <v>2087.29</v>
      </c>
      <c r="G8" s="125">
        <v>2148.85612</v>
      </c>
      <c r="H8" s="119">
        <f>(G8-F8)/F8*100</f>
        <v>2.94957193298487</v>
      </c>
    </row>
    <row r="9" ht="24" customHeight="1" spans="1:8">
      <c r="A9" s="78" t="s">
        <v>13</v>
      </c>
      <c r="B9" s="113">
        <v>155.7</v>
      </c>
      <c r="C9" s="78"/>
      <c r="D9" s="119">
        <f>(C9-B9)/B9*100</f>
        <v>-100</v>
      </c>
      <c r="E9" s="78" t="s">
        <v>14</v>
      </c>
      <c r="F9" s="113">
        <v>310.71</v>
      </c>
      <c r="G9" s="125">
        <v>273.247064</v>
      </c>
      <c r="H9" s="119">
        <f>(G9-F9)/F9*100</f>
        <v>-12.057203179814</v>
      </c>
    </row>
    <row r="10" ht="24" customHeight="1" spans="1:8">
      <c r="A10" s="74" t="s">
        <v>15</v>
      </c>
      <c r="B10" s="74">
        <v>2604.43</v>
      </c>
      <c r="C10" s="126">
        <v>2706.72433</v>
      </c>
      <c r="D10" s="119">
        <f>(C10-B10)/B10*100</f>
        <v>3.92770510246005</v>
      </c>
      <c r="E10" s="76" t="s">
        <v>16</v>
      </c>
      <c r="F10" s="113">
        <v>72.53</v>
      </c>
      <c r="G10" s="125">
        <v>81.120676</v>
      </c>
      <c r="H10" s="119">
        <f>(G10-F10)/F10*100</f>
        <v>11.8443071832345</v>
      </c>
    </row>
    <row r="11" ht="24" customHeight="1" spans="5:8">
      <c r="E11" s="78" t="s">
        <v>17</v>
      </c>
      <c r="F11" s="113">
        <v>133.9</v>
      </c>
      <c r="G11" s="125">
        <v>203.50047</v>
      </c>
      <c r="H11" s="119">
        <f>(G11-F11)/F11*100</f>
        <v>51.9794398805078</v>
      </c>
    </row>
    <row r="12" ht="24" customHeight="1" spans="5:8">
      <c r="E12" s="74" t="s">
        <v>18</v>
      </c>
      <c r="F12" s="74">
        <v>2604.43</v>
      </c>
      <c r="G12" s="126">
        <v>2706.72433</v>
      </c>
      <c r="H12" s="119">
        <f>(G12-F12)/F12*100</f>
        <v>3.92770510246005</v>
      </c>
    </row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F11" sqref="F11"/>
    </sheetView>
  </sheetViews>
  <sheetFormatPr defaultColWidth="6.875" defaultRowHeight="11.25"/>
  <cols>
    <col min="1" max="8" width="14.9" style="63" customWidth="1"/>
    <col min="9" max="11" width="9.875" style="63" customWidth="1"/>
    <col min="12" max="16384" width="6.875" style="63"/>
  </cols>
  <sheetData>
    <row r="1" ht="16.5" customHeight="1" spans="1:11">
      <c r="A1" s="48" t="s">
        <v>131</v>
      </c>
      <c r="B1" s="49"/>
      <c r="C1" s="49"/>
      <c r="D1" s="49"/>
      <c r="E1" s="49"/>
      <c r="F1" s="49"/>
      <c r="G1" s="49"/>
      <c r="H1" s="49"/>
      <c r="I1" s="49"/>
      <c r="J1" s="70"/>
      <c r="K1" s="70"/>
    </row>
    <row r="2" ht="37" customHeight="1" spans="1:8">
      <c r="A2" s="64" t="s">
        <v>132</v>
      </c>
      <c r="B2" s="64"/>
      <c r="C2" s="64"/>
      <c r="D2" s="64"/>
      <c r="E2" s="64"/>
      <c r="F2" s="64"/>
      <c r="G2" s="64"/>
      <c r="H2" s="64"/>
    </row>
    <row r="3" ht="23" customHeight="1" spans="1:8">
      <c r="A3" s="65"/>
      <c r="B3" s="65"/>
      <c r="C3" s="65"/>
      <c r="D3" s="65"/>
      <c r="E3" s="65"/>
      <c r="F3" s="65"/>
      <c r="G3" s="66" t="s">
        <v>2</v>
      </c>
      <c r="H3" s="66"/>
    </row>
    <row r="4" ht="33" customHeight="1" spans="1:8">
      <c r="A4" s="67" t="s">
        <v>133</v>
      </c>
      <c r="B4" s="67"/>
      <c r="C4" s="67"/>
      <c r="D4" s="67" t="s">
        <v>134</v>
      </c>
      <c r="E4" s="67"/>
      <c r="F4" s="67"/>
      <c r="G4" s="67"/>
      <c r="H4" s="67"/>
    </row>
    <row r="5" ht="33" customHeight="1" spans="1:8">
      <c r="A5" s="67" t="s">
        <v>21</v>
      </c>
      <c r="B5" s="67"/>
      <c r="C5" s="68" t="s">
        <v>135</v>
      </c>
      <c r="D5" s="67" t="s">
        <v>26</v>
      </c>
      <c r="E5" s="67" t="s">
        <v>27</v>
      </c>
      <c r="F5" s="67" t="s">
        <v>76</v>
      </c>
      <c r="G5" s="67" t="s">
        <v>65</v>
      </c>
      <c r="H5" s="67" t="s">
        <v>66</v>
      </c>
    </row>
    <row r="6" ht="33" customHeight="1" spans="1:8">
      <c r="A6" s="67" t="s">
        <v>26</v>
      </c>
      <c r="B6" s="67" t="s">
        <v>27</v>
      </c>
      <c r="C6" s="68"/>
      <c r="D6" s="67"/>
      <c r="E6" s="67"/>
      <c r="F6" s="67"/>
      <c r="G6" s="67"/>
      <c r="H6" s="67"/>
    </row>
    <row r="7" ht="33" customHeight="1" spans="1:8">
      <c r="A7" s="69"/>
      <c r="B7" s="69"/>
      <c r="C7" s="69"/>
      <c r="D7" s="69"/>
      <c r="E7" s="69"/>
      <c r="F7" s="69"/>
      <c r="G7" s="69"/>
      <c r="H7" s="69"/>
    </row>
    <row r="8" ht="33" customHeight="1" spans="1:8">
      <c r="A8" s="69"/>
      <c r="B8" s="69"/>
      <c r="C8" s="69"/>
      <c r="D8" s="69"/>
      <c r="E8" s="69"/>
      <c r="F8" s="69"/>
      <c r="G8" s="69"/>
      <c r="H8" s="69"/>
    </row>
    <row r="9" ht="33" customHeight="1" spans="1:8">
      <c r="A9" s="69"/>
      <c r="B9" s="69"/>
      <c r="C9" s="69"/>
      <c r="D9" s="69"/>
      <c r="E9" s="69"/>
      <c r="F9" s="69"/>
      <c r="G9" s="69"/>
      <c r="H9" s="69"/>
    </row>
    <row r="10" ht="33" customHeight="1" spans="1:8">
      <c r="A10" s="69"/>
      <c r="B10" s="69"/>
      <c r="C10" s="69"/>
      <c r="D10" s="69"/>
      <c r="E10" s="69"/>
      <c r="F10" s="69"/>
      <c r="G10" s="69"/>
      <c r="H10" s="69"/>
    </row>
    <row r="11" ht="33" customHeight="1" spans="1:8">
      <c r="A11" s="69"/>
      <c r="B11" s="69"/>
      <c r="C11" s="69"/>
      <c r="D11" s="69"/>
      <c r="E11" s="69"/>
      <c r="F11" s="69"/>
      <c r="G11" s="69"/>
      <c r="H11" s="69"/>
    </row>
    <row r="12" ht="33" customHeight="1" spans="1:8">
      <c r="A12" s="69"/>
      <c r="B12" s="69"/>
      <c r="C12" s="69"/>
      <c r="D12" s="69"/>
      <c r="E12" s="69"/>
      <c r="F12" s="69"/>
      <c r="G12" s="69"/>
      <c r="H12" s="69"/>
    </row>
    <row r="13" ht="33" customHeight="1" spans="1:8">
      <c r="A13" s="69"/>
      <c r="B13" s="69"/>
      <c r="C13" s="69"/>
      <c r="D13" s="69"/>
      <c r="E13" s="69"/>
      <c r="F13" s="69"/>
      <c r="G13" s="69"/>
      <c r="H13" s="69"/>
    </row>
    <row r="14" ht="33" customHeight="1" spans="1:8">
      <c r="A14" s="69"/>
      <c r="B14" s="69"/>
      <c r="C14" s="69"/>
      <c r="D14" s="69"/>
      <c r="E14" s="69"/>
      <c r="F14" s="69"/>
      <c r="G14" s="69"/>
      <c r="H14" s="69"/>
    </row>
    <row r="15" ht="33" customHeight="1" spans="1:8">
      <c r="A15" s="69"/>
      <c r="B15" s="69"/>
      <c r="C15" s="69"/>
      <c r="D15" s="69"/>
      <c r="E15" s="69"/>
      <c r="F15" s="69"/>
      <c r="G15" s="69"/>
      <c r="H15" s="69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28" sqref="B28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8" t="s">
        <v>136</v>
      </c>
      <c r="B1" s="49"/>
      <c r="C1" s="49"/>
      <c r="D1" s="49"/>
      <c r="E1" s="49"/>
      <c r="F1" s="49"/>
    </row>
    <row r="2" ht="22.5" spans="1:8">
      <c r="A2" s="50" t="s">
        <v>137</v>
      </c>
      <c r="B2" s="50"/>
      <c r="C2" s="50"/>
      <c r="D2" s="50"/>
      <c r="E2" s="50"/>
      <c r="F2" s="50"/>
      <c r="G2" s="50"/>
      <c r="H2" s="50"/>
    </row>
    <row r="3" ht="20.25" customHeight="1" spans="1:8">
      <c r="A3" s="51"/>
      <c r="B3" s="52"/>
      <c r="C3" s="52"/>
      <c r="D3" s="52"/>
      <c r="E3" s="52"/>
      <c r="F3" s="52"/>
      <c r="G3" s="53" t="s">
        <v>2</v>
      </c>
      <c r="H3" s="53"/>
    </row>
    <row r="4" ht="21" customHeight="1" spans="1:8">
      <c r="A4" s="54" t="s">
        <v>138</v>
      </c>
      <c r="B4" s="55" t="s">
        <v>139</v>
      </c>
      <c r="C4" s="56" t="s">
        <v>140</v>
      </c>
      <c r="D4" s="56"/>
      <c r="E4" s="57" t="s">
        <v>141</v>
      </c>
      <c r="F4" s="10" t="s">
        <v>142</v>
      </c>
      <c r="G4" s="57" t="s">
        <v>143</v>
      </c>
      <c r="H4" s="57" t="s">
        <v>144</v>
      </c>
    </row>
    <row r="5" ht="21" customHeight="1" spans="1:8">
      <c r="A5" s="54"/>
      <c r="B5" s="55"/>
      <c r="C5" s="10" t="s">
        <v>145</v>
      </c>
      <c r="D5" s="10" t="s">
        <v>146</v>
      </c>
      <c r="E5" s="57"/>
      <c r="F5" s="10"/>
      <c r="G5" s="57"/>
      <c r="H5" s="57"/>
    </row>
    <row r="6" ht="27.75" customHeight="1" spans="1:8">
      <c r="A6" s="58" t="s">
        <v>62</v>
      </c>
      <c r="B6" s="59"/>
      <c r="C6" s="59"/>
      <c r="D6" s="59"/>
      <c r="E6" s="60"/>
      <c r="F6" s="61"/>
      <c r="G6" s="61" t="s">
        <v>147</v>
      </c>
      <c r="H6" s="61" t="s">
        <v>147</v>
      </c>
    </row>
    <row r="7" ht="27.75" customHeight="1" spans="1:8">
      <c r="A7" s="62"/>
      <c r="B7" s="59"/>
      <c r="C7" s="59"/>
      <c r="D7" s="59"/>
      <c r="E7" s="60"/>
      <c r="F7" s="61"/>
      <c r="G7" s="61"/>
      <c r="H7" s="61"/>
    </row>
    <row r="8" ht="27.75" customHeight="1" spans="1:8">
      <c r="A8" s="62"/>
      <c r="B8" s="59"/>
      <c r="C8" s="59"/>
      <c r="D8" s="59"/>
      <c r="E8" s="60"/>
      <c r="F8" s="61"/>
      <c r="G8" s="61"/>
      <c r="H8" s="61"/>
    </row>
    <row r="9" ht="27.75" customHeight="1" spans="1:8">
      <c r="A9" s="62"/>
      <c r="B9" s="59"/>
      <c r="C9" s="59"/>
      <c r="D9" s="59"/>
      <c r="E9" s="60"/>
      <c r="F9" s="61"/>
      <c r="G9" s="61"/>
      <c r="H9" s="61"/>
    </row>
    <row r="10" ht="27.75" customHeight="1" spans="1:8">
      <c r="A10" s="62"/>
      <c r="B10" s="59"/>
      <c r="C10" s="59"/>
      <c r="D10" s="59"/>
      <c r="E10" s="60"/>
      <c r="F10" s="61"/>
      <c r="G10" s="61"/>
      <c r="H10" s="61"/>
    </row>
    <row r="11" ht="27.75" customHeight="1" spans="1:8">
      <c r="A11" s="62"/>
      <c r="B11" s="59"/>
      <c r="C11" s="59"/>
      <c r="D11" s="59"/>
      <c r="E11" s="60"/>
      <c r="F11" s="61"/>
      <c r="G11" s="61"/>
      <c r="H11" s="61"/>
    </row>
    <row r="12" ht="27.75" customHeight="1" spans="1:8">
      <c r="A12" s="62"/>
      <c r="B12" s="59"/>
      <c r="C12" s="59"/>
      <c r="D12" s="59"/>
      <c r="E12" s="60"/>
      <c r="F12" s="61"/>
      <c r="G12" s="61"/>
      <c r="H12" s="61"/>
    </row>
    <row r="13" ht="27.75" customHeight="1" spans="1:8">
      <c r="A13" s="62"/>
      <c r="B13" s="59"/>
      <c r="C13" s="59"/>
      <c r="D13" s="59"/>
      <c r="E13" s="60"/>
      <c r="F13" s="61"/>
      <c r="G13" s="61"/>
      <c r="H13" s="61"/>
    </row>
    <row r="14" ht="27.75" customHeight="1" spans="1:8">
      <c r="A14" s="62"/>
      <c r="B14" s="59"/>
      <c r="C14" s="59"/>
      <c r="D14" s="59"/>
      <c r="E14" s="60"/>
      <c r="F14" s="61"/>
      <c r="G14" s="61"/>
      <c r="H14" s="61"/>
    </row>
    <row r="15" ht="27.75" customHeight="1" spans="1:8">
      <c r="A15" s="62"/>
      <c r="B15" s="59"/>
      <c r="C15" s="59"/>
      <c r="D15" s="59"/>
      <c r="E15" s="60"/>
      <c r="F15" s="61"/>
      <c r="G15" s="61"/>
      <c r="H15" s="61"/>
    </row>
    <row r="16" ht="27.75" customHeight="1" spans="1:8">
      <c r="A16" s="62"/>
      <c r="B16" s="59"/>
      <c r="C16" s="59"/>
      <c r="D16" s="59"/>
      <c r="E16" s="60"/>
      <c r="F16" s="61"/>
      <c r="G16" s="61"/>
      <c r="H16" s="61"/>
    </row>
    <row r="17" ht="27.75" customHeight="1" spans="1:8">
      <c r="A17" s="62"/>
      <c r="B17" s="59"/>
      <c r="C17" s="59"/>
      <c r="D17" s="59"/>
      <c r="E17" s="60"/>
      <c r="F17" s="61"/>
      <c r="G17" s="61"/>
      <c r="H17" s="61"/>
    </row>
    <row r="18" ht="27.75" customHeight="1" spans="1:8">
      <c r="A18" s="62"/>
      <c r="B18" s="59"/>
      <c r="C18" s="59"/>
      <c r="D18" s="59"/>
      <c r="E18" s="60"/>
      <c r="F18" s="61"/>
      <c r="G18" s="61"/>
      <c r="H18" s="61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2" workbookViewId="0">
      <selection activeCell="H10" sqref="H10"/>
    </sheetView>
  </sheetViews>
  <sheetFormatPr defaultColWidth="9" defaultRowHeight="14.25"/>
  <cols>
    <col min="1" max="1" width="10.625" customWidth="1"/>
    <col min="2" max="4" width="8.75" customWidth="1"/>
  </cols>
  <sheetData>
    <row r="1" ht="31.5" customHeight="1" spans="1:14">
      <c r="A1" s="1" t="s">
        <v>148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2"/>
    </row>
    <row r="2" ht="33" customHeight="1" spans="1:14">
      <c r="A2" s="29" t="s">
        <v>149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150</v>
      </c>
      <c r="B4" s="31" t="s">
        <v>151</v>
      </c>
      <c r="C4" s="31" t="s">
        <v>152</v>
      </c>
      <c r="D4" s="31" t="s">
        <v>153</v>
      </c>
      <c r="E4" s="8" t="s">
        <v>154</v>
      </c>
      <c r="F4" s="8"/>
      <c r="G4" s="8"/>
      <c r="H4" s="8"/>
      <c r="I4" s="8"/>
      <c r="J4" s="8"/>
      <c r="K4" s="8"/>
      <c r="L4" s="8"/>
      <c r="M4" s="8"/>
      <c r="N4" s="43" t="s">
        <v>155</v>
      </c>
    </row>
    <row r="5" ht="37.5" customHeight="1" spans="1:14">
      <c r="A5" s="9"/>
      <c r="B5" s="31"/>
      <c r="C5" s="31"/>
      <c r="D5" s="31"/>
      <c r="E5" s="10" t="s">
        <v>156</v>
      </c>
      <c r="F5" s="8" t="s">
        <v>22</v>
      </c>
      <c r="G5" s="8"/>
      <c r="H5" s="8"/>
      <c r="I5" s="8"/>
      <c r="J5" s="44"/>
      <c r="K5" s="44"/>
      <c r="L5" s="23" t="s">
        <v>157</v>
      </c>
      <c r="M5" s="23" t="s">
        <v>158</v>
      </c>
      <c r="N5" s="45"/>
    </row>
    <row r="6" ht="78.75" customHeight="1" spans="1:14">
      <c r="A6" s="13"/>
      <c r="B6" s="31"/>
      <c r="C6" s="31"/>
      <c r="D6" s="31"/>
      <c r="E6" s="10"/>
      <c r="F6" s="14" t="s">
        <v>159</v>
      </c>
      <c r="G6" s="10" t="s">
        <v>160</v>
      </c>
      <c r="H6" s="10" t="s">
        <v>161</v>
      </c>
      <c r="I6" s="10" t="s">
        <v>162</v>
      </c>
      <c r="J6" s="10" t="s">
        <v>163</v>
      </c>
      <c r="K6" s="24" t="s">
        <v>164</v>
      </c>
      <c r="L6" s="25"/>
      <c r="M6" s="25"/>
      <c r="N6" s="46"/>
    </row>
    <row r="7" ht="24" customHeight="1" spans="1:14">
      <c r="A7" s="32" t="s">
        <v>165</v>
      </c>
      <c r="B7" s="33"/>
      <c r="C7" s="32" t="s">
        <v>166</v>
      </c>
      <c r="D7" s="32">
        <v>6</v>
      </c>
      <c r="E7" s="34">
        <v>1.44</v>
      </c>
      <c r="F7" s="34">
        <v>1.44</v>
      </c>
      <c r="G7" s="35"/>
      <c r="H7" s="35"/>
      <c r="I7" s="35"/>
      <c r="J7" s="34">
        <v>1.44</v>
      </c>
      <c r="K7" s="33"/>
      <c r="L7" s="33"/>
      <c r="M7" s="33"/>
      <c r="N7" s="33"/>
    </row>
    <row r="8" ht="24" customHeight="1" spans="1:14">
      <c r="A8" s="32" t="s">
        <v>167</v>
      </c>
      <c r="B8" s="36"/>
      <c r="C8" s="32" t="s">
        <v>166</v>
      </c>
      <c r="D8" s="32">
        <v>1</v>
      </c>
      <c r="E8" s="34">
        <v>0.5</v>
      </c>
      <c r="F8" s="34">
        <v>0.5</v>
      </c>
      <c r="G8" s="37"/>
      <c r="H8" s="37"/>
      <c r="I8" s="37"/>
      <c r="J8" s="34">
        <v>0.5</v>
      </c>
      <c r="K8" s="37"/>
      <c r="L8" s="37"/>
      <c r="M8" s="37"/>
      <c r="N8" s="47"/>
    </row>
    <row r="9" ht="24" customHeight="1" spans="1:14">
      <c r="A9" s="32" t="s">
        <v>168</v>
      </c>
      <c r="B9" s="36"/>
      <c r="C9" s="32" t="s">
        <v>166</v>
      </c>
      <c r="D9" s="32">
        <v>2</v>
      </c>
      <c r="E9" s="34">
        <v>0.4</v>
      </c>
      <c r="F9" s="34">
        <v>0.4</v>
      </c>
      <c r="G9" s="37"/>
      <c r="H9" s="37"/>
      <c r="I9" s="37"/>
      <c r="J9" s="34">
        <v>0.4</v>
      </c>
      <c r="K9" s="37"/>
      <c r="L9" s="37"/>
      <c r="M9" s="37"/>
      <c r="N9" s="47"/>
    </row>
    <row r="10" ht="24" customHeight="1" spans="1:14">
      <c r="A10" s="32" t="s">
        <v>169</v>
      </c>
      <c r="B10" s="36"/>
      <c r="C10" s="32" t="s">
        <v>166</v>
      </c>
      <c r="D10" s="32">
        <v>1</v>
      </c>
      <c r="E10" s="34">
        <v>0.85</v>
      </c>
      <c r="F10" s="34">
        <v>0.85</v>
      </c>
      <c r="G10" s="37"/>
      <c r="H10" s="37"/>
      <c r="I10" s="37"/>
      <c r="J10" s="34">
        <v>0.85</v>
      </c>
      <c r="K10" s="37"/>
      <c r="L10" s="37"/>
      <c r="M10" s="37"/>
      <c r="N10" s="47"/>
    </row>
    <row r="11" ht="24" customHeight="1" spans="1:14">
      <c r="A11" s="32" t="s">
        <v>170</v>
      </c>
      <c r="B11" s="36"/>
      <c r="C11" s="32" t="s">
        <v>171</v>
      </c>
      <c r="D11" s="32">
        <v>50</v>
      </c>
      <c r="E11" s="34">
        <v>4.75</v>
      </c>
      <c r="F11" s="34">
        <v>4.75</v>
      </c>
      <c r="G11" s="37"/>
      <c r="H11" s="37"/>
      <c r="I11" s="37"/>
      <c r="J11" s="34">
        <v>4.75</v>
      </c>
      <c r="K11" s="37"/>
      <c r="L11" s="37"/>
      <c r="M11" s="37"/>
      <c r="N11" s="47"/>
    </row>
    <row r="12" ht="24" customHeight="1" spans="1:14">
      <c r="A12" s="32" t="s">
        <v>172</v>
      </c>
      <c r="B12" s="36"/>
      <c r="C12" s="32" t="s">
        <v>166</v>
      </c>
      <c r="D12" s="32">
        <v>1</v>
      </c>
      <c r="E12" s="38">
        <v>2.4</v>
      </c>
      <c r="F12" s="38">
        <v>2.4</v>
      </c>
      <c r="G12" s="37"/>
      <c r="H12" s="37"/>
      <c r="I12" s="37"/>
      <c r="J12" s="38">
        <v>2.4</v>
      </c>
      <c r="K12" s="37"/>
      <c r="L12" s="37"/>
      <c r="M12" s="37"/>
      <c r="N12" s="47"/>
    </row>
    <row r="13" ht="24" customHeight="1" spans="1:14">
      <c r="A13" s="32" t="s">
        <v>173</v>
      </c>
      <c r="B13" s="36"/>
      <c r="C13" s="32" t="s">
        <v>171</v>
      </c>
      <c r="D13" s="32">
        <v>36</v>
      </c>
      <c r="E13" s="34">
        <v>3.24</v>
      </c>
      <c r="F13" s="34">
        <v>3.24</v>
      </c>
      <c r="G13" s="37"/>
      <c r="H13" s="37"/>
      <c r="I13" s="37"/>
      <c r="J13" s="34">
        <v>3.24</v>
      </c>
      <c r="K13" s="37"/>
      <c r="L13" s="37"/>
      <c r="M13" s="37"/>
      <c r="N13" s="47"/>
    </row>
    <row r="14" ht="24" customHeight="1" spans="1:14">
      <c r="A14" s="39" t="s">
        <v>174</v>
      </c>
      <c r="B14" s="36"/>
      <c r="C14" s="39" t="s">
        <v>166</v>
      </c>
      <c r="D14" s="39">
        <v>10</v>
      </c>
      <c r="E14" s="40">
        <v>2.84</v>
      </c>
      <c r="F14" s="40">
        <v>2.84</v>
      </c>
      <c r="G14" s="37"/>
      <c r="H14" s="37"/>
      <c r="I14" s="37"/>
      <c r="J14" s="40">
        <v>2.84</v>
      </c>
      <c r="K14" s="37"/>
      <c r="L14" s="37"/>
      <c r="M14" s="37"/>
      <c r="N14" s="47"/>
    </row>
    <row r="15" ht="24" customHeight="1" spans="1:14">
      <c r="A15" s="39" t="s">
        <v>175</v>
      </c>
      <c r="B15" s="36"/>
      <c r="C15" s="39" t="s">
        <v>176</v>
      </c>
      <c r="D15" s="39">
        <v>1</v>
      </c>
      <c r="E15" s="40">
        <v>1.21</v>
      </c>
      <c r="F15" s="40">
        <v>1.21</v>
      </c>
      <c r="G15" s="37"/>
      <c r="H15" s="37"/>
      <c r="I15" s="37"/>
      <c r="J15" s="40">
        <v>1.21</v>
      </c>
      <c r="K15" s="37"/>
      <c r="L15" s="37"/>
      <c r="M15" s="37"/>
      <c r="N15" s="47"/>
    </row>
    <row r="16" ht="24" customHeight="1" spans="1:14">
      <c r="A16" s="39" t="s">
        <v>177</v>
      </c>
      <c r="B16" s="36"/>
      <c r="C16" s="39" t="s">
        <v>176</v>
      </c>
      <c r="D16" s="39">
        <v>10</v>
      </c>
      <c r="E16" s="40">
        <v>0.78</v>
      </c>
      <c r="F16" s="40">
        <v>0.78</v>
      </c>
      <c r="G16" s="37"/>
      <c r="H16" s="37"/>
      <c r="I16" s="37"/>
      <c r="J16" s="40">
        <v>0.78</v>
      </c>
      <c r="K16" s="37"/>
      <c r="L16" s="37"/>
      <c r="M16" s="37"/>
      <c r="N16" s="47"/>
    </row>
    <row r="17" ht="24" customHeight="1" spans="1:14">
      <c r="A17" s="39" t="s">
        <v>178</v>
      </c>
      <c r="B17" s="36"/>
      <c r="C17" s="39" t="s">
        <v>166</v>
      </c>
      <c r="D17" s="39">
        <v>2</v>
      </c>
      <c r="E17" s="40">
        <v>0.3</v>
      </c>
      <c r="F17" s="40">
        <v>0.3</v>
      </c>
      <c r="G17" s="37"/>
      <c r="H17" s="37"/>
      <c r="I17" s="37"/>
      <c r="J17" s="40">
        <v>0.3</v>
      </c>
      <c r="K17" s="37"/>
      <c r="L17" s="37"/>
      <c r="M17" s="37"/>
      <c r="N17" s="47"/>
    </row>
    <row r="18" ht="24" customHeight="1" spans="1:14">
      <c r="A18" s="39" t="s">
        <v>179</v>
      </c>
      <c r="B18" s="36"/>
      <c r="C18" s="39" t="s">
        <v>166</v>
      </c>
      <c r="D18" s="39">
        <v>1</v>
      </c>
      <c r="E18" s="40">
        <v>0.7</v>
      </c>
      <c r="F18" s="40">
        <v>0.7</v>
      </c>
      <c r="G18" s="37"/>
      <c r="H18" s="37"/>
      <c r="I18" s="37"/>
      <c r="J18" s="40">
        <v>0.7</v>
      </c>
      <c r="K18" s="37"/>
      <c r="L18" s="37"/>
      <c r="M18" s="37"/>
      <c r="N18" s="47"/>
    </row>
    <row r="19" ht="24" customHeight="1" spans="1:14">
      <c r="A19" s="39" t="s">
        <v>180</v>
      </c>
      <c r="B19" s="36"/>
      <c r="C19" s="39" t="s">
        <v>166</v>
      </c>
      <c r="D19" s="39">
        <v>55</v>
      </c>
      <c r="E19" s="40">
        <v>22</v>
      </c>
      <c r="F19" s="40">
        <v>22</v>
      </c>
      <c r="G19" s="37"/>
      <c r="H19" s="37"/>
      <c r="I19" s="37"/>
      <c r="J19" s="40">
        <v>22</v>
      </c>
      <c r="K19" s="37"/>
      <c r="L19" s="37"/>
      <c r="M19" s="37"/>
      <c r="N19" s="47"/>
    </row>
    <row r="20" ht="24" customHeight="1" spans="1:14">
      <c r="A20" s="17" t="s">
        <v>62</v>
      </c>
      <c r="B20" s="41"/>
      <c r="C20" s="41"/>
      <c r="D20" s="18"/>
      <c r="E20" s="34">
        <v>41.41</v>
      </c>
      <c r="F20" s="34">
        <v>41.41</v>
      </c>
      <c r="G20" s="37"/>
      <c r="H20" s="37"/>
      <c r="I20" s="37"/>
      <c r="J20" s="34">
        <v>41.41</v>
      </c>
      <c r="K20" s="37"/>
      <c r="L20" s="37"/>
      <c r="M20" s="37"/>
      <c r="N20" s="47"/>
    </row>
  </sheetData>
  <mergeCells count="11">
    <mergeCell ref="A2:N2"/>
    <mergeCell ref="A3:N3"/>
    <mergeCell ref="A20:D20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T6" sqref="T6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181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182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183</v>
      </c>
      <c r="B4" s="7" t="s">
        <v>184</v>
      </c>
      <c r="C4" s="8" t="s">
        <v>154</v>
      </c>
      <c r="D4" s="8"/>
      <c r="E4" s="8"/>
      <c r="F4" s="8"/>
      <c r="G4" s="8"/>
      <c r="H4" s="8"/>
      <c r="I4" s="8"/>
      <c r="J4" s="8"/>
      <c r="K4" s="8"/>
      <c r="L4" s="7" t="s">
        <v>81</v>
      </c>
    </row>
    <row r="5" ht="25.5" customHeight="1" spans="1:12">
      <c r="A5" s="9"/>
      <c r="B5" s="9"/>
      <c r="C5" s="10" t="s">
        <v>156</v>
      </c>
      <c r="D5" s="11" t="s">
        <v>185</v>
      </c>
      <c r="E5" s="12"/>
      <c r="F5" s="12"/>
      <c r="G5" s="12"/>
      <c r="H5" s="12"/>
      <c r="I5" s="22"/>
      <c r="J5" s="23" t="s">
        <v>157</v>
      </c>
      <c r="K5" s="23" t="s">
        <v>158</v>
      </c>
      <c r="L5" s="9"/>
    </row>
    <row r="6" ht="81" customHeight="1" spans="1:12">
      <c r="A6" s="13"/>
      <c r="B6" s="13"/>
      <c r="C6" s="10"/>
      <c r="D6" s="14" t="s">
        <v>159</v>
      </c>
      <c r="E6" s="10" t="s">
        <v>160</v>
      </c>
      <c r="F6" s="10" t="s">
        <v>161</v>
      </c>
      <c r="G6" s="10" t="s">
        <v>162</v>
      </c>
      <c r="H6" s="10" t="s">
        <v>163</v>
      </c>
      <c r="I6" s="24" t="s">
        <v>186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62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showZeros="0" topLeftCell="A5" workbookViewId="0">
      <selection activeCell="F8" sqref="F8"/>
    </sheetView>
  </sheetViews>
  <sheetFormatPr defaultColWidth="6.875" defaultRowHeight="11.25" outlineLevelCol="6"/>
  <cols>
    <col min="1" max="1" width="20.625" style="63" customWidth="1"/>
    <col min="2" max="2" width="29.5" style="63" customWidth="1"/>
    <col min="3" max="5" width="14.625" style="63" customWidth="1"/>
    <col min="6" max="6" width="12" style="63" customWidth="1"/>
    <col min="7" max="7" width="15.625" style="63" customWidth="1"/>
    <col min="8" max="16384" width="6.875" style="63"/>
  </cols>
  <sheetData>
    <row r="1" ht="16.5" customHeight="1" spans="1:7">
      <c r="A1" s="48" t="s">
        <v>19</v>
      </c>
      <c r="B1" s="49"/>
      <c r="C1" s="49"/>
      <c r="D1" s="70"/>
      <c r="E1" s="70"/>
      <c r="F1" s="70"/>
      <c r="G1" s="70"/>
    </row>
    <row r="2" ht="29.25" customHeight="1" spans="1:7">
      <c r="A2" s="72" t="s">
        <v>20</v>
      </c>
      <c r="B2" s="72"/>
      <c r="C2" s="72"/>
      <c r="D2" s="72"/>
      <c r="E2" s="72"/>
      <c r="F2" s="72"/>
      <c r="G2" s="72"/>
    </row>
    <row r="3" ht="26.25" customHeight="1" spans="1:7">
      <c r="A3" s="73"/>
      <c r="B3" s="73"/>
      <c r="C3" s="73"/>
      <c r="D3" s="73"/>
      <c r="E3" s="73"/>
      <c r="F3" s="73"/>
      <c r="G3" s="85" t="s">
        <v>2</v>
      </c>
    </row>
    <row r="4" ht="26.25" customHeight="1" spans="1:7">
      <c r="A4" s="74" t="s">
        <v>21</v>
      </c>
      <c r="B4" s="74"/>
      <c r="C4" s="134" t="s">
        <v>15</v>
      </c>
      <c r="D4" s="86" t="s">
        <v>22</v>
      </c>
      <c r="E4" s="86" t="s">
        <v>23</v>
      </c>
      <c r="F4" s="86" t="s">
        <v>24</v>
      </c>
      <c r="G4" s="134" t="s">
        <v>25</v>
      </c>
    </row>
    <row r="5" s="71" customFormat="1" ht="47.25" customHeight="1" spans="1:7">
      <c r="A5" s="74" t="s">
        <v>26</v>
      </c>
      <c r="B5" s="74" t="s">
        <v>27</v>
      </c>
      <c r="C5" s="135"/>
      <c r="D5" s="86"/>
      <c r="E5" s="86"/>
      <c r="F5" s="86"/>
      <c r="G5" s="135"/>
    </row>
    <row r="6" s="71" customFormat="1" ht="25.5" customHeight="1" spans="1:7">
      <c r="A6" s="112" t="s">
        <v>28</v>
      </c>
      <c r="B6" s="112" t="s">
        <v>29</v>
      </c>
      <c r="C6" s="114">
        <v>2148.85612</v>
      </c>
      <c r="D6" s="114">
        <v>1902.95512</v>
      </c>
      <c r="E6" s="114">
        <v>245.901</v>
      </c>
      <c r="F6" s="82"/>
      <c r="G6" s="82"/>
    </row>
    <row r="7" s="71" customFormat="1" ht="25.5" customHeight="1" spans="1:7">
      <c r="A7" s="112" t="s">
        <v>30</v>
      </c>
      <c r="B7" s="112" t="s">
        <v>31</v>
      </c>
      <c r="C7" s="114">
        <v>2060.95612</v>
      </c>
      <c r="D7" s="114">
        <v>1815.05512</v>
      </c>
      <c r="E7" s="114">
        <v>245.901</v>
      </c>
      <c r="F7" s="82"/>
      <c r="G7" s="82"/>
    </row>
    <row r="8" s="71" customFormat="1" ht="25.5" customHeight="1" spans="1:7">
      <c r="A8" s="117" t="s">
        <v>32</v>
      </c>
      <c r="B8" s="117" t="s">
        <v>33</v>
      </c>
      <c r="C8" s="118">
        <v>2048.45612</v>
      </c>
      <c r="D8" s="118">
        <v>1815.05512</v>
      </c>
      <c r="E8" s="118">
        <v>233.401</v>
      </c>
      <c r="F8" s="82"/>
      <c r="G8" s="82"/>
    </row>
    <row r="9" s="71" customFormat="1" ht="25.5" customHeight="1" spans="1:7">
      <c r="A9" s="117" t="s">
        <v>34</v>
      </c>
      <c r="B9" s="117" t="s">
        <v>35</v>
      </c>
      <c r="C9" s="118">
        <v>12.5</v>
      </c>
      <c r="D9" s="118"/>
      <c r="E9" s="118">
        <v>12.5</v>
      </c>
      <c r="F9" s="82"/>
      <c r="G9" s="82"/>
    </row>
    <row r="10" s="71" customFormat="1" ht="25.5" customHeight="1" spans="1:7">
      <c r="A10" s="112" t="s">
        <v>36</v>
      </c>
      <c r="B10" s="112" t="s">
        <v>37</v>
      </c>
      <c r="C10" s="114">
        <v>87.9</v>
      </c>
      <c r="D10" s="114">
        <v>87.9</v>
      </c>
      <c r="E10" s="83"/>
      <c r="F10" s="82"/>
      <c r="G10" s="82"/>
    </row>
    <row r="11" s="71" customFormat="1" ht="25.5" customHeight="1" spans="1:7">
      <c r="A11" s="117" t="s">
        <v>38</v>
      </c>
      <c r="B11" s="117" t="s">
        <v>39</v>
      </c>
      <c r="C11" s="118">
        <v>87.9</v>
      </c>
      <c r="D11" s="118">
        <v>87.9</v>
      </c>
      <c r="E11" s="83"/>
      <c r="F11" s="82"/>
      <c r="G11" s="82"/>
    </row>
    <row r="12" s="71" customFormat="1" ht="25.5" customHeight="1" spans="1:7">
      <c r="A12" s="112" t="s">
        <v>40</v>
      </c>
      <c r="B12" s="112" t="s">
        <v>41</v>
      </c>
      <c r="C12" s="114">
        <v>273.247064</v>
      </c>
      <c r="D12" s="114">
        <v>273.247064</v>
      </c>
      <c r="E12" s="83"/>
      <c r="F12" s="82"/>
      <c r="G12" s="82"/>
    </row>
    <row r="13" s="71" customFormat="1" ht="25.5" customHeight="1" spans="1:7">
      <c r="A13" s="112" t="s">
        <v>42</v>
      </c>
      <c r="B13" s="112" t="s">
        <v>43</v>
      </c>
      <c r="C13" s="114">
        <v>273.247064</v>
      </c>
      <c r="D13" s="114">
        <v>273.247064</v>
      </c>
      <c r="E13" s="83"/>
      <c r="F13" s="82"/>
      <c r="G13" s="82"/>
    </row>
    <row r="14" s="71" customFormat="1" ht="25.5" customHeight="1" spans="1:7">
      <c r="A14" s="117" t="s">
        <v>44</v>
      </c>
      <c r="B14" s="117" t="s">
        <v>45</v>
      </c>
      <c r="C14" s="118">
        <v>62.4944</v>
      </c>
      <c r="D14" s="118">
        <v>62.4944</v>
      </c>
      <c r="E14" s="83"/>
      <c r="F14" s="82"/>
      <c r="G14" s="82"/>
    </row>
    <row r="15" s="71" customFormat="1" ht="25.5" customHeight="1" spans="1:7">
      <c r="A15" s="117" t="s">
        <v>46</v>
      </c>
      <c r="B15" s="117" t="s">
        <v>47</v>
      </c>
      <c r="C15" s="118">
        <v>199.681664</v>
      </c>
      <c r="D15" s="118">
        <v>199.681664</v>
      </c>
      <c r="E15" s="83"/>
      <c r="F15" s="82"/>
      <c r="G15" s="82"/>
    </row>
    <row r="16" s="71" customFormat="1" ht="25.5" customHeight="1" spans="1:7">
      <c r="A16" s="117" t="s">
        <v>48</v>
      </c>
      <c r="B16" s="117" t="s">
        <v>49</v>
      </c>
      <c r="C16" s="118">
        <v>11.071</v>
      </c>
      <c r="D16" s="118">
        <v>11.071</v>
      </c>
      <c r="E16" s="83"/>
      <c r="F16" s="82"/>
      <c r="G16" s="82"/>
    </row>
    <row r="17" s="71" customFormat="1" ht="25.5" customHeight="1" spans="1:7">
      <c r="A17" s="112" t="s">
        <v>50</v>
      </c>
      <c r="B17" s="112" t="s">
        <v>51</v>
      </c>
      <c r="C17" s="114">
        <v>81.120676</v>
      </c>
      <c r="D17" s="114">
        <v>81.120676</v>
      </c>
      <c r="E17" s="83"/>
      <c r="F17" s="82"/>
      <c r="G17" s="82"/>
    </row>
    <row r="18" s="71" customFormat="1" ht="25.5" customHeight="1" spans="1:7">
      <c r="A18" s="112" t="s">
        <v>52</v>
      </c>
      <c r="B18" s="112" t="s">
        <v>53</v>
      </c>
      <c r="C18" s="114">
        <v>81.120676</v>
      </c>
      <c r="D18" s="114">
        <v>81.120676</v>
      </c>
      <c r="E18" s="83"/>
      <c r="F18" s="82"/>
      <c r="G18" s="82"/>
    </row>
    <row r="19" s="71" customFormat="1" ht="25.5" customHeight="1" spans="1:7">
      <c r="A19" s="117" t="s">
        <v>54</v>
      </c>
      <c r="B19" s="117" t="s">
        <v>55</v>
      </c>
      <c r="C19" s="118">
        <v>81.120676</v>
      </c>
      <c r="D19" s="118">
        <v>81.120676</v>
      </c>
      <c r="E19" s="83"/>
      <c r="F19" s="82"/>
      <c r="G19" s="82"/>
    </row>
    <row r="20" s="71" customFormat="1" ht="25.5" customHeight="1" spans="1:7">
      <c r="A20" s="112" t="s">
        <v>56</v>
      </c>
      <c r="B20" s="112" t="s">
        <v>57</v>
      </c>
      <c r="C20" s="114">
        <v>203.50047</v>
      </c>
      <c r="D20" s="114">
        <v>203.50047</v>
      </c>
      <c r="E20" s="83"/>
      <c r="F20" s="82"/>
      <c r="G20" s="82"/>
    </row>
    <row r="21" customFormat="1" ht="25.5" customHeight="1" spans="1:7">
      <c r="A21" s="112" t="s">
        <v>58</v>
      </c>
      <c r="B21" s="112" t="s">
        <v>59</v>
      </c>
      <c r="C21" s="114">
        <v>203.50047</v>
      </c>
      <c r="D21" s="114">
        <v>203.50047</v>
      </c>
      <c r="E21" s="78"/>
      <c r="F21" s="83"/>
      <c r="G21" s="83"/>
    </row>
    <row r="22" customFormat="1" ht="25.5" customHeight="1" spans="1:7">
      <c r="A22" s="117" t="s">
        <v>60</v>
      </c>
      <c r="B22" s="117" t="s">
        <v>61</v>
      </c>
      <c r="C22" s="118">
        <v>203.50047</v>
      </c>
      <c r="D22" s="118">
        <v>203.50047</v>
      </c>
      <c r="E22" s="78"/>
      <c r="F22" s="78"/>
      <c r="G22" s="78"/>
    </row>
    <row r="23" customFormat="1" ht="25.5" customHeight="1" spans="1:7">
      <c r="A23" s="79" t="s">
        <v>62</v>
      </c>
      <c r="B23" s="80"/>
      <c r="C23" s="114">
        <v>2706.72433</v>
      </c>
      <c r="D23" s="114">
        <v>2460.82333</v>
      </c>
      <c r="E23" s="114">
        <v>245.901</v>
      </c>
      <c r="F23" s="78"/>
      <c r="G23" s="78"/>
    </row>
  </sheetData>
  <mergeCells count="8">
    <mergeCell ref="A2:G2"/>
    <mergeCell ref="A4:B4"/>
    <mergeCell ref="A23:B23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showZeros="0" workbookViewId="0">
      <selection activeCell="A7" sqref="A7:E24"/>
    </sheetView>
  </sheetViews>
  <sheetFormatPr defaultColWidth="6.875" defaultRowHeight="11.25" outlineLevelCol="4"/>
  <cols>
    <col min="1" max="1" width="19.375" style="63" customWidth="1"/>
    <col min="2" max="2" width="31.625" style="63" customWidth="1"/>
    <col min="3" max="5" width="24.125" style="63" customWidth="1"/>
    <col min="6" max="16384" width="6.875" style="63"/>
  </cols>
  <sheetData>
    <row r="1" ht="16.5" customHeight="1" spans="1:5">
      <c r="A1" s="48" t="s">
        <v>63</v>
      </c>
      <c r="B1" s="49"/>
      <c r="C1" s="49"/>
      <c r="D1" s="70"/>
      <c r="E1" s="70"/>
    </row>
    <row r="2" ht="16.5" customHeight="1" spans="1:5">
      <c r="A2" s="49"/>
      <c r="B2" s="49"/>
      <c r="C2" s="49"/>
      <c r="D2" s="70"/>
      <c r="E2" s="70"/>
    </row>
    <row r="3" ht="29.25" customHeight="1" spans="1:5">
      <c r="A3" s="72" t="s">
        <v>64</v>
      </c>
      <c r="B3" s="72"/>
      <c r="C3" s="72"/>
      <c r="D3" s="72"/>
      <c r="E3" s="72"/>
    </row>
    <row r="4" ht="26.25" customHeight="1" spans="1:5">
      <c r="A4" s="73"/>
      <c r="B4" s="73"/>
      <c r="C4" s="73"/>
      <c r="D4" s="73"/>
      <c r="E4" s="85" t="s">
        <v>2</v>
      </c>
    </row>
    <row r="5" ht="26.25" customHeight="1" spans="1:5">
      <c r="A5" s="130" t="s">
        <v>21</v>
      </c>
      <c r="B5" s="131"/>
      <c r="C5" s="132" t="s">
        <v>18</v>
      </c>
      <c r="D5" s="132" t="s">
        <v>65</v>
      </c>
      <c r="E5" s="132" t="s">
        <v>66</v>
      </c>
    </row>
    <row r="6" s="71" customFormat="1" ht="27.75" customHeight="1" spans="1:5">
      <c r="A6" s="74" t="s">
        <v>26</v>
      </c>
      <c r="B6" s="74" t="s">
        <v>27</v>
      </c>
      <c r="C6" s="133"/>
      <c r="D6" s="133"/>
      <c r="E6" s="133"/>
    </row>
    <row r="7" s="71" customFormat="1" ht="30" customHeight="1" spans="1:5">
      <c r="A7" s="112" t="s">
        <v>28</v>
      </c>
      <c r="B7" s="112" t="s">
        <v>29</v>
      </c>
      <c r="C7" s="114">
        <v>2148.85612</v>
      </c>
      <c r="D7" s="114">
        <v>1902.95512</v>
      </c>
      <c r="E7" s="114">
        <v>245.901</v>
      </c>
    </row>
    <row r="8" s="71" customFormat="1" ht="30" customHeight="1" spans="1:5">
      <c r="A8" s="112" t="s">
        <v>30</v>
      </c>
      <c r="B8" s="112" t="s">
        <v>31</v>
      </c>
      <c r="C8" s="114">
        <v>2060.95612</v>
      </c>
      <c r="D8" s="114">
        <v>1815.05512</v>
      </c>
      <c r="E8" s="114">
        <v>245.901</v>
      </c>
    </row>
    <row r="9" s="71" customFormat="1" ht="30" customHeight="1" spans="1:5">
      <c r="A9" s="117" t="s">
        <v>32</v>
      </c>
      <c r="B9" s="117" t="s">
        <v>33</v>
      </c>
      <c r="C9" s="118">
        <v>2048.45612</v>
      </c>
      <c r="D9" s="118">
        <v>1815.05512</v>
      </c>
      <c r="E9" s="118">
        <v>233.401</v>
      </c>
    </row>
    <row r="10" s="71" customFormat="1" ht="30" customHeight="1" spans="1:5">
      <c r="A10" s="117" t="s">
        <v>34</v>
      </c>
      <c r="B10" s="117" t="s">
        <v>35</v>
      </c>
      <c r="C10" s="118">
        <v>12.5</v>
      </c>
      <c r="D10" s="118"/>
      <c r="E10" s="118">
        <v>12.5</v>
      </c>
    </row>
    <row r="11" customFormat="1" ht="30" customHeight="1" spans="1:5">
      <c r="A11" s="112" t="s">
        <v>36</v>
      </c>
      <c r="B11" s="112" t="s">
        <v>37</v>
      </c>
      <c r="C11" s="114">
        <v>87.9</v>
      </c>
      <c r="D11" s="114">
        <v>87.9</v>
      </c>
      <c r="E11" s="83"/>
    </row>
    <row r="12" customFormat="1" ht="30" customHeight="1" spans="1:5">
      <c r="A12" s="117" t="s">
        <v>38</v>
      </c>
      <c r="B12" s="117" t="s">
        <v>39</v>
      </c>
      <c r="C12" s="118">
        <v>87.9</v>
      </c>
      <c r="D12" s="118">
        <v>87.9</v>
      </c>
      <c r="E12" s="83"/>
    </row>
    <row r="13" customFormat="1" ht="30" customHeight="1" spans="1:5">
      <c r="A13" s="112" t="s">
        <v>40</v>
      </c>
      <c r="B13" s="112" t="s">
        <v>41</v>
      </c>
      <c r="C13" s="114">
        <v>273.247064</v>
      </c>
      <c r="D13" s="114">
        <v>273.247064</v>
      </c>
      <c r="E13" s="83"/>
    </row>
    <row r="14" customFormat="1" ht="30" customHeight="1" spans="1:5">
      <c r="A14" s="112" t="s">
        <v>42</v>
      </c>
      <c r="B14" s="112" t="s">
        <v>43</v>
      </c>
      <c r="C14" s="114">
        <v>273.247064</v>
      </c>
      <c r="D14" s="114">
        <v>273.247064</v>
      </c>
      <c r="E14" s="83"/>
    </row>
    <row r="15" customFormat="1" ht="30" customHeight="1" spans="1:5">
      <c r="A15" s="117" t="s">
        <v>44</v>
      </c>
      <c r="B15" s="117" t="s">
        <v>45</v>
      </c>
      <c r="C15" s="118">
        <v>62.4944</v>
      </c>
      <c r="D15" s="118">
        <v>62.4944</v>
      </c>
      <c r="E15" s="83"/>
    </row>
    <row r="16" customFormat="1" ht="30" customHeight="1" spans="1:5">
      <c r="A16" s="117" t="s">
        <v>46</v>
      </c>
      <c r="B16" s="117" t="s">
        <v>47</v>
      </c>
      <c r="C16" s="118">
        <v>199.681664</v>
      </c>
      <c r="D16" s="118">
        <v>199.681664</v>
      </c>
      <c r="E16" s="83"/>
    </row>
    <row r="17" customFormat="1" ht="30" customHeight="1" spans="1:5">
      <c r="A17" s="117" t="s">
        <v>48</v>
      </c>
      <c r="B17" s="117" t="s">
        <v>49</v>
      </c>
      <c r="C17" s="118">
        <v>11.071</v>
      </c>
      <c r="D17" s="118">
        <v>11.071</v>
      </c>
      <c r="E17" s="83"/>
    </row>
    <row r="18" customFormat="1" ht="30" customHeight="1" spans="1:5">
      <c r="A18" s="112" t="s">
        <v>50</v>
      </c>
      <c r="B18" s="112" t="s">
        <v>51</v>
      </c>
      <c r="C18" s="114">
        <v>81.120676</v>
      </c>
      <c r="D18" s="114">
        <v>81.120676</v>
      </c>
      <c r="E18" s="83"/>
    </row>
    <row r="19" customFormat="1" ht="30" customHeight="1" spans="1:5">
      <c r="A19" s="112" t="s">
        <v>52</v>
      </c>
      <c r="B19" s="112" t="s">
        <v>53</v>
      </c>
      <c r="C19" s="114">
        <v>81.120676</v>
      </c>
      <c r="D19" s="114">
        <v>81.120676</v>
      </c>
      <c r="E19" s="83"/>
    </row>
    <row r="20" customFormat="1" ht="30" customHeight="1" spans="1:5">
      <c r="A20" s="117" t="s">
        <v>54</v>
      </c>
      <c r="B20" s="117" t="s">
        <v>55</v>
      </c>
      <c r="C20" s="118">
        <v>81.120676</v>
      </c>
      <c r="D20" s="118">
        <v>81.120676</v>
      </c>
      <c r="E20" s="83"/>
    </row>
    <row r="21" customFormat="1" ht="30" customHeight="1" spans="1:5">
      <c r="A21" s="112" t="s">
        <v>56</v>
      </c>
      <c r="B21" s="112" t="s">
        <v>57</v>
      </c>
      <c r="C21" s="114">
        <v>203.50047</v>
      </c>
      <c r="D21" s="114">
        <v>203.50047</v>
      </c>
      <c r="E21" s="83"/>
    </row>
    <row r="22" customFormat="1" ht="30" customHeight="1" spans="1:5">
      <c r="A22" s="112" t="s">
        <v>58</v>
      </c>
      <c r="B22" s="112" t="s">
        <v>59</v>
      </c>
      <c r="C22" s="114">
        <v>203.50047</v>
      </c>
      <c r="D22" s="114">
        <v>203.50047</v>
      </c>
      <c r="E22" s="78"/>
    </row>
    <row r="23" customFormat="1" ht="30" customHeight="1" spans="1:5">
      <c r="A23" s="117" t="s">
        <v>60</v>
      </c>
      <c r="B23" s="117" t="s">
        <v>61</v>
      </c>
      <c r="C23" s="118">
        <v>203.50047</v>
      </c>
      <c r="D23" s="118">
        <v>203.50047</v>
      </c>
      <c r="E23" s="78"/>
    </row>
    <row r="24" ht="30" customHeight="1" spans="1:5">
      <c r="A24" s="79" t="s">
        <v>62</v>
      </c>
      <c r="B24" s="80"/>
      <c r="C24" s="114">
        <v>2706.72433</v>
      </c>
      <c r="D24" s="114">
        <v>2460.82333</v>
      </c>
      <c r="E24" s="114">
        <v>245.901</v>
      </c>
    </row>
  </sheetData>
  <mergeCells count="6">
    <mergeCell ref="A3:E3"/>
    <mergeCell ref="A5:B5"/>
    <mergeCell ref="A24:B24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D17" sqref="D17"/>
    </sheetView>
  </sheetViews>
  <sheetFormatPr defaultColWidth="6.875" defaultRowHeight="11.25" outlineLevelCol="5"/>
  <cols>
    <col min="1" max="1" width="28.125" style="63" customWidth="1"/>
    <col min="2" max="2" width="14.875" style="63" customWidth="1"/>
    <col min="3" max="3" width="30.375" style="63" customWidth="1"/>
    <col min="4" max="4" width="15.375" style="63" customWidth="1"/>
    <col min="5" max="6" width="17.125" style="63" customWidth="1"/>
    <col min="7" max="16384" width="6.875" style="63"/>
  </cols>
  <sheetData>
    <row r="1" ht="16.5" customHeight="1" spans="1:6">
      <c r="A1" s="73" t="s">
        <v>67</v>
      </c>
      <c r="B1" s="120"/>
      <c r="C1" s="120"/>
      <c r="D1" s="120"/>
      <c r="E1" s="120"/>
      <c r="F1" s="121"/>
    </row>
    <row r="2" ht="18.75" customHeight="1" spans="1:6">
      <c r="A2" s="122"/>
      <c r="B2" s="120"/>
      <c r="C2" s="120"/>
      <c r="D2" s="120"/>
      <c r="E2" s="120"/>
      <c r="F2" s="121"/>
    </row>
    <row r="3" ht="21" customHeight="1" spans="1:6">
      <c r="A3" s="89" t="s">
        <v>68</v>
      </c>
      <c r="B3" s="89"/>
      <c r="C3" s="89"/>
      <c r="D3" s="89"/>
      <c r="E3" s="89"/>
      <c r="F3" s="89"/>
    </row>
    <row r="4" ht="14.25" customHeight="1" spans="1:6">
      <c r="A4" s="123"/>
      <c r="B4" s="123"/>
      <c r="C4" s="123"/>
      <c r="D4" s="123"/>
      <c r="E4" s="123"/>
      <c r="F4" s="91" t="s">
        <v>2</v>
      </c>
    </row>
    <row r="5" ht="24" customHeight="1" spans="1:6">
      <c r="A5" s="137" t="s">
        <v>3</v>
      </c>
      <c r="B5" s="74"/>
      <c r="C5" s="137" t="s">
        <v>4</v>
      </c>
      <c r="D5" s="74"/>
      <c r="E5" s="74"/>
      <c r="F5" s="74"/>
    </row>
    <row r="6" ht="24" customHeight="1" spans="1:6">
      <c r="A6" s="137" t="s">
        <v>5</v>
      </c>
      <c r="B6" s="137" t="s">
        <v>6</v>
      </c>
      <c r="C6" s="74" t="s">
        <v>21</v>
      </c>
      <c r="D6" s="74" t="s">
        <v>6</v>
      </c>
      <c r="E6" s="74"/>
      <c r="F6" s="74"/>
    </row>
    <row r="7" ht="24" customHeight="1" spans="1:6">
      <c r="A7" s="74"/>
      <c r="B7" s="74"/>
      <c r="C7" s="74"/>
      <c r="D7" s="74" t="s">
        <v>69</v>
      </c>
      <c r="E7" s="74" t="s">
        <v>22</v>
      </c>
      <c r="F7" s="74" t="s">
        <v>70</v>
      </c>
    </row>
    <row r="8" ht="28.5" customHeight="1" spans="1:6">
      <c r="A8" s="78" t="s">
        <v>11</v>
      </c>
      <c r="B8" s="124">
        <v>2706.72433</v>
      </c>
      <c r="C8" s="76" t="s">
        <v>12</v>
      </c>
      <c r="D8" s="125">
        <v>2148.85612</v>
      </c>
      <c r="E8" s="125">
        <v>2148.85612</v>
      </c>
      <c r="F8" s="82"/>
    </row>
    <row r="9" ht="28.5" customHeight="1" spans="1:6">
      <c r="A9" s="74" t="s">
        <v>15</v>
      </c>
      <c r="B9" s="126">
        <v>2706.72433</v>
      </c>
      <c r="C9" s="78" t="s">
        <v>14</v>
      </c>
      <c r="D9" s="125">
        <v>273.247064</v>
      </c>
      <c r="E9" s="125">
        <v>273.247064</v>
      </c>
      <c r="F9" s="78"/>
    </row>
    <row r="10" ht="28.5" customHeight="1" spans="1:6">
      <c r="A10" s="127"/>
      <c r="B10" s="128"/>
      <c r="C10" s="76" t="s">
        <v>16</v>
      </c>
      <c r="D10" s="125">
        <v>81.120676</v>
      </c>
      <c r="E10" s="125">
        <v>81.120676</v>
      </c>
      <c r="F10" s="78"/>
    </row>
    <row r="11" ht="28.5" customHeight="1" spans="1:6">
      <c r="A11" s="69"/>
      <c r="B11" s="129"/>
      <c r="C11" s="78" t="s">
        <v>17</v>
      </c>
      <c r="D11" s="125">
        <v>203.50047</v>
      </c>
      <c r="E11" s="125">
        <v>203.50047</v>
      </c>
      <c r="F11" s="78"/>
    </row>
    <row r="12" ht="28.5" customHeight="1" spans="1:6">
      <c r="A12" s="69"/>
      <c r="B12" s="129"/>
      <c r="C12" s="74" t="s">
        <v>18</v>
      </c>
      <c r="D12" s="126">
        <v>2706.72433</v>
      </c>
      <c r="E12" s="126">
        <v>2706.72433</v>
      </c>
      <c r="F12" s="78"/>
    </row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showZeros="0" topLeftCell="A8" workbookViewId="0">
      <selection activeCell="G19" sqref="G19"/>
    </sheetView>
  </sheetViews>
  <sheetFormatPr defaultColWidth="6.875" defaultRowHeight="11.25"/>
  <cols>
    <col min="1" max="1" width="18.125" style="63" customWidth="1"/>
    <col min="2" max="2" width="13.25" style="63" customWidth="1"/>
    <col min="3" max="8" width="10" style="63" customWidth="1"/>
    <col min="9" max="11" width="10.875" style="63" customWidth="1"/>
    <col min="12" max="16384" width="6.875" style="63"/>
  </cols>
  <sheetData>
    <row r="1" ht="16.5" customHeight="1" spans="1:11">
      <c r="A1" s="48" t="s">
        <v>71</v>
      </c>
      <c r="B1" s="49"/>
      <c r="C1" s="49"/>
      <c r="D1" s="49"/>
      <c r="E1" s="49"/>
      <c r="F1" s="49"/>
      <c r="G1" s="49"/>
      <c r="H1" s="49"/>
      <c r="I1" s="70"/>
      <c r="J1" s="70"/>
      <c r="K1" s="70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70"/>
      <c r="J2" s="70"/>
      <c r="K2" s="70"/>
    </row>
    <row r="3" ht="29.25" customHeight="1" spans="1:11">
      <c r="A3" s="72" t="s">
        <v>72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ht="26.25" customHeight="1" spans="1:11">
      <c r="A4" s="111"/>
      <c r="B4" s="111"/>
      <c r="C4" s="111"/>
      <c r="D4" s="111"/>
      <c r="E4" s="111"/>
      <c r="F4" s="111"/>
      <c r="G4" s="111"/>
      <c r="H4" s="111"/>
      <c r="I4" s="111"/>
      <c r="J4" s="81" t="s">
        <v>2</v>
      </c>
      <c r="K4" s="81"/>
    </row>
    <row r="5" ht="26.25" customHeight="1" spans="1:11">
      <c r="A5" s="74" t="s">
        <v>21</v>
      </c>
      <c r="B5" s="74"/>
      <c r="C5" s="74" t="s">
        <v>73</v>
      </c>
      <c r="D5" s="74"/>
      <c r="E5" s="74"/>
      <c r="F5" s="74" t="s">
        <v>74</v>
      </c>
      <c r="G5" s="74"/>
      <c r="H5" s="74"/>
      <c r="I5" s="74" t="s">
        <v>75</v>
      </c>
      <c r="J5" s="74"/>
      <c r="K5" s="74"/>
    </row>
    <row r="6" s="71" customFormat="1" ht="30.75" customHeight="1" spans="1:11">
      <c r="A6" s="74" t="s">
        <v>26</v>
      </c>
      <c r="B6" s="74" t="s">
        <v>27</v>
      </c>
      <c r="C6" s="74" t="s">
        <v>76</v>
      </c>
      <c r="D6" s="74" t="s">
        <v>65</v>
      </c>
      <c r="E6" s="74" t="s">
        <v>66</v>
      </c>
      <c r="F6" s="74" t="s">
        <v>76</v>
      </c>
      <c r="G6" s="74" t="s">
        <v>65</v>
      </c>
      <c r="H6" s="74" t="s">
        <v>66</v>
      </c>
      <c r="I6" s="74" t="s">
        <v>76</v>
      </c>
      <c r="J6" s="74" t="s">
        <v>65</v>
      </c>
      <c r="K6" s="74" t="s">
        <v>66</v>
      </c>
    </row>
    <row r="7" s="71" customFormat="1" ht="30.75" customHeight="1" spans="1:11">
      <c r="A7" s="112" t="s">
        <v>28</v>
      </c>
      <c r="B7" s="112" t="s">
        <v>29</v>
      </c>
      <c r="C7" s="113">
        <v>1931.59</v>
      </c>
      <c r="D7" s="113">
        <v>1852.05</v>
      </c>
      <c r="E7" s="113">
        <v>79.54</v>
      </c>
      <c r="F7" s="114">
        <v>2148.85612</v>
      </c>
      <c r="G7" s="114">
        <v>1902.95512</v>
      </c>
      <c r="H7" s="114">
        <v>245.901</v>
      </c>
      <c r="I7" s="119">
        <f>(F7-C7)/C7*100</f>
        <v>11.2480453926558</v>
      </c>
      <c r="J7" s="119">
        <f>(G7-D7)/D7*100</f>
        <v>2.74858238168517</v>
      </c>
      <c r="K7" s="119">
        <f>(H7-E7)/E7*100</f>
        <v>209.153884837817</v>
      </c>
    </row>
    <row r="8" s="71" customFormat="1" ht="30.75" customHeight="1" spans="1:11">
      <c r="A8" s="112" t="s">
        <v>30</v>
      </c>
      <c r="B8" s="112" t="s">
        <v>31</v>
      </c>
      <c r="C8" s="113">
        <v>1842.79</v>
      </c>
      <c r="D8" s="113">
        <v>1763.25</v>
      </c>
      <c r="E8" s="113">
        <v>79.54</v>
      </c>
      <c r="F8" s="114">
        <v>2060.95612</v>
      </c>
      <c r="G8" s="114">
        <v>1815.05512</v>
      </c>
      <c r="H8" s="114">
        <v>245.901</v>
      </c>
      <c r="I8" s="119">
        <f t="shared" ref="I8:I25" si="0">(F8-C8)/C8*100</f>
        <v>11.8389029677825</v>
      </c>
      <c r="J8" s="119">
        <f t="shared" ref="J8:J25" si="1">(G8-D8)/D8*100</f>
        <v>2.93804735573515</v>
      </c>
      <c r="K8" s="119">
        <f>(H8-E8)/E8*100</f>
        <v>209.153884837817</v>
      </c>
    </row>
    <row r="9" s="71" customFormat="1" ht="30.75" customHeight="1" spans="1:11">
      <c r="A9" s="115">
        <v>2050201</v>
      </c>
      <c r="B9" s="116" t="s">
        <v>77</v>
      </c>
      <c r="C9" s="113">
        <v>126.04</v>
      </c>
      <c r="D9" s="113">
        <v>46.5</v>
      </c>
      <c r="E9" s="113">
        <v>79.54</v>
      </c>
      <c r="F9" s="114"/>
      <c r="G9" s="114"/>
      <c r="H9" s="114"/>
      <c r="I9" s="119">
        <f t="shared" si="0"/>
        <v>-100</v>
      </c>
      <c r="J9" s="119">
        <f t="shared" si="1"/>
        <v>-100</v>
      </c>
      <c r="K9" s="119">
        <f>(H9-E9)/E9*100</f>
        <v>-100</v>
      </c>
    </row>
    <row r="10" s="71" customFormat="1" ht="30.75" customHeight="1" spans="1:11">
      <c r="A10" s="117" t="s">
        <v>32</v>
      </c>
      <c r="B10" s="117" t="s">
        <v>33</v>
      </c>
      <c r="C10" s="113">
        <v>1708.67</v>
      </c>
      <c r="D10" s="113">
        <v>1708.67</v>
      </c>
      <c r="E10" s="113"/>
      <c r="F10" s="118">
        <v>2048.45612</v>
      </c>
      <c r="G10" s="118">
        <v>1815.05512</v>
      </c>
      <c r="H10" s="118">
        <v>233.401</v>
      </c>
      <c r="I10" s="119">
        <f t="shared" si="0"/>
        <v>19.8860002223952</v>
      </c>
      <c r="J10" s="119">
        <f t="shared" si="1"/>
        <v>6.22619464261677</v>
      </c>
      <c r="K10" s="119"/>
    </row>
    <row r="11" s="71" customFormat="1" ht="30.75" customHeight="1" spans="1:11">
      <c r="A11" s="117" t="s">
        <v>34</v>
      </c>
      <c r="B11" s="117" t="s">
        <v>35</v>
      </c>
      <c r="C11" s="113">
        <v>8.08</v>
      </c>
      <c r="D11" s="113">
        <v>8.08</v>
      </c>
      <c r="E11" s="113"/>
      <c r="F11" s="118">
        <v>12.5</v>
      </c>
      <c r="G11" s="118"/>
      <c r="H11" s="118">
        <v>12.5</v>
      </c>
      <c r="I11" s="119">
        <f t="shared" si="0"/>
        <v>54.7029702970297</v>
      </c>
      <c r="J11" s="119">
        <f t="shared" si="1"/>
        <v>-100</v>
      </c>
      <c r="K11" s="119"/>
    </row>
    <row r="12" s="71" customFormat="1" ht="30.75" customHeight="1" spans="1:11">
      <c r="A12" s="112" t="s">
        <v>36</v>
      </c>
      <c r="B12" s="112" t="s">
        <v>37</v>
      </c>
      <c r="C12" s="113">
        <v>88.8</v>
      </c>
      <c r="D12" s="113">
        <v>88.8</v>
      </c>
      <c r="E12" s="83"/>
      <c r="F12" s="114">
        <v>87.9</v>
      </c>
      <c r="G12" s="114">
        <v>87.9</v>
      </c>
      <c r="H12" s="83"/>
      <c r="I12" s="119">
        <f t="shared" si="0"/>
        <v>-1.0135135135135</v>
      </c>
      <c r="J12" s="119">
        <f t="shared" si="1"/>
        <v>-1.0135135135135</v>
      </c>
      <c r="K12" s="119"/>
    </row>
    <row r="13" customFormat="1" ht="30.75" customHeight="1" spans="1:11">
      <c r="A13" s="117" t="s">
        <v>38</v>
      </c>
      <c r="B13" s="117" t="s">
        <v>39</v>
      </c>
      <c r="C13" s="113">
        <v>88.8</v>
      </c>
      <c r="D13" s="113">
        <v>88.8</v>
      </c>
      <c r="E13" s="83"/>
      <c r="F13" s="118">
        <v>87.9</v>
      </c>
      <c r="G13" s="118">
        <v>87.9</v>
      </c>
      <c r="H13" s="83"/>
      <c r="I13" s="119">
        <f t="shared" si="0"/>
        <v>-1.0135135135135</v>
      </c>
      <c r="J13" s="119">
        <f t="shared" si="1"/>
        <v>-1.0135135135135</v>
      </c>
      <c r="K13" s="119"/>
    </row>
    <row r="14" ht="30.75" customHeight="1" spans="1:11">
      <c r="A14" s="112" t="s">
        <v>40</v>
      </c>
      <c r="B14" s="112" t="s">
        <v>41</v>
      </c>
      <c r="C14" s="113">
        <v>310.71</v>
      </c>
      <c r="D14" s="113">
        <v>310.71</v>
      </c>
      <c r="E14" s="83"/>
      <c r="F14" s="114">
        <v>273.247064</v>
      </c>
      <c r="G14" s="114">
        <v>273.247064</v>
      </c>
      <c r="H14" s="83"/>
      <c r="I14" s="119">
        <f t="shared" si="0"/>
        <v>-12.057203179814</v>
      </c>
      <c r="J14" s="119">
        <f t="shared" si="1"/>
        <v>-12.057203179814</v>
      </c>
      <c r="K14" s="119"/>
    </row>
    <row r="15" ht="30.75" customHeight="1" spans="1:11">
      <c r="A15" s="112" t="s">
        <v>42</v>
      </c>
      <c r="B15" s="112" t="s">
        <v>43</v>
      </c>
      <c r="C15" s="113">
        <v>310.71</v>
      </c>
      <c r="D15" s="113">
        <v>310.71</v>
      </c>
      <c r="E15" s="83"/>
      <c r="F15" s="114">
        <v>273.247064</v>
      </c>
      <c r="G15" s="114">
        <v>273.247064</v>
      </c>
      <c r="H15" s="83"/>
      <c r="I15" s="119">
        <f t="shared" si="0"/>
        <v>-12.057203179814</v>
      </c>
      <c r="J15" s="119">
        <f t="shared" si="1"/>
        <v>-12.057203179814</v>
      </c>
      <c r="K15" s="119"/>
    </row>
    <row r="16" ht="30.75" customHeight="1" spans="1:11">
      <c r="A16" s="117" t="s">
        <v>44</v>
      </c>
      <c r="B16" s="117" t="s">
        <v>45</v>
      </c>
      <c r="C16" s="113">
        <v>79.45</v>
      </c>
      <c r="D16" s="113">
        <v>79.45</v>
      </c>
      <c r="E16" s="83"/>
      <c r="F16" s="118">
        <v>62.4944</v>
      </c>
      <c r="G16" s="118">
        <v>62.4944</v>
      </c>
      <c r="H16" s="83"/>
      <c r="I16" s="119">
        <f t="shared" si="0"/>
        <v>-21.3412208936438</v>
      </c>
      <c r="J16" s="119">
        <f t="shared" si="1"/>
        <v>-21.3412208936438</v>
      </c>
      <c r="K16" s="119"/>
    </row>
    <row r="17" ht="30.75" customHeight="1" spans="1:11">
      <c r="A17" s="117" t="s">
        <v>46</v>
      </c>
      <c r="B17" s="117" t="s">
        <v>47</v>
      </c>
      <c r="C17" s="113">
        <v>178.53</v>
      </c>
      <c r="D17" s="113">
        <v>178.53</v>
      </c>
      <c r="E17" s="83"/>
      <c r="F17" s="118">
        <v>199.681664</v>
      </c>
      <c r="G17" s="118">
        <v>199.681664</v>
      </c>
      <c r="H17" s="83"/>
      <c r="I17" s="119">
        <f t="shared" si="0"/>
        <v>11.8476805018764</v>
      </c>
      <c r="J17" s="119">
        <f t="shared" si="1"/>
        <v>11.8476805018764</v>
      </c>
      <c r="K17" s="119"/>
    </row>
    <row r="18" ht="30.75" customHeight="1" spans="1:11">
      <c r="A18" s="117" t="s">
        <v>48</v>
      </c>
      <c r="B18" s="117" t="s">
        <v>49</v>
      </c>
      <c r="C18" s="113">
        <v>52.73</v>
      </c>
      <c r="D18" s="113">
        <v>52.73</v>
      </c>
      <c r="E18" s="83"/>
      <c r="F18" s="118">
        <v>11.071</v>
      </c>
      <c r="G18" s="118">
        <v>11.071</v>
      </c>
      <c r="H18" s="83"/>
      <c r="I18" s="119">
        <f t="shared" si="0"/>
        <v>-79.0043618433529</v>
      </c>
      <c r="J18" s="119">
        <f t="shared" si="1"/>
        <v>-79.0043618433529</v>
      </c>
      <c r="K18" s="119"/>
    </row>
    <row r="19" ht="30.75" customHeight="1" spans="1:11">
      <c r="A19" s="112" t="s">
        <v>50</v>
      </c>
      <c r="B19" s="112" t="s">
        <v>51</v>
      </c>
      <c r="C19" s="113">
        <v>72.53</v>
      </c>
      <c r="D19" s="113">
        <v>72.53</v>
      </c>
      <c r="E19" s="83"/>
      <c r="F19" s="114">
        <v>81.120676</v>
      </c>
      <c r="G19" s="114">
        <v>81.120676</v>
      </c>
      <c r="H19" s="83"/>
      <c r="I19" s="119">
        <f t="shared" si="0"/>
        <v>11.8443071832345</v>
      </c>
      <c r="J19" s="119">
        <f t="shared" si="1"/>
        <v>11.8443071832345</v>
      </c>
      <c r="K19" s="119"/>
    </row>
    <row r="20" ht="30.75" customHeight="1" spans="1:11">
      <c r="A20" s="112" t="s">
        <v>52</v>
      </c>
      <c r="B20" s="112" t="s">
        <v>53</v>
      </c>
      <c r="C20" s="113">
        <v>72.53</v>
      </c>
      <c r="D20" s="113">
        <v>72.53</v>
      </c>
      <c r="E20" s="83"/>
      <c r="F20" s="114">
        <v>81.120676</v>
      </c>
      <c r="G20" s="114">
        <v>81.120676</v>
      </c>
      <c r="H20" s="83"/>
      <c r="I20" s="119">
        <f t="shared" si="0"/>
        <v>11.8443071832345</v>
      </c>
      <c r="J20" s="119">
        <f t="shared" si="1"/>
        <v>11.8443071832345</v>
      </c>
      <c r="K20" s="119"/>
    </row>
    <row r="21" ht="30.75" customHeight="1" spans="1:11">
      <c r="A21" s="117" t="s">
        <v>54</v>
      </c>
      <c r="B21" s="117" t="s">
        <v>55</v>
      </c>
      <c r="C21" s="113">
        <v>72.53</v>
      </c>
      <c r="D21" s="113">
        <v>72.53</v>
      </c>
      <c r="E21" s="83"/>
      <c r="F21" s="118">
        <v>81.120676</v>
      </c>
      <c r="G21" s="118">
        <v>81.120676</v>
      </c>
      <c r="H21" s="83"/>
      <c r="I21" s="119">
        <f t="shared" si="0"/>
        <v>11.8443071832345</v>
      </c>
      <c r="J21" s="119">
        <f t="shared" si="1"/>
        <v>11.8443071832345</v>
      </c>
      <c r="K21" s="119"/>
    </row>
    <row r="22" ht="30.75" customHeight="1" spans="1:11">
      <c r="A22" s="112" t="s">
        <v>56</v>
      </c>
      <c r="B22" s="112" t="s">
        <v>57</v>
      </c>
      <c r="C22" s="113">
        <v>133.9</v>
      </c>
      <c r="D22" s="113">
        <v>133.9</v>
      </c>
      <c r="E22" s="83"/>
      <c r="F22" s="114">
        <v>203.50047</v>
      </c>
      <c r="G22" s="114">
        <v>203.50047</v>
      </c>
      <c r="H22" s="83"/>
      <c r="I22" s="119">
        <f t="shared" si="0"/>
        <v>51.9794398805078</v>
      </c>
      <c r="J22" s="119">
        <f t="shared" si="1"/>
        <v>51.9794398805078</v>
      </c>
      <c r="K22" s="119"/>
    </row>
    <row r="23" ht="30.75" customHeight="1" spans="1:11">
      <c r="A23" s="112" t="s">
        <v>58</v>
      </c>
      <c r="B23" s="112" t="s">
        <v>59</v>
      </c>
      <c r="C23" s="113">
        <v>133.9</v>
      </c>
      <c r="D23" s="113">
        <v>133.9</v>
      </c>
      <c r="E23" s="78"/>
      <c r="F23" s="114">
        <v>203.50047</v>
      </c>
      <c r="G23" s="114">
        <v>203.50047</v>
      </c>
      <c r="H23" s="78"/>
      <c r="I23" s="119">
        <f t="shared" si="0"/>
        <v>51.9794398805078</v>
      </c>
      <c r="J23" s="119">
        <f t="shared" si="1"/>
        <v>51.9794398805078</v>
      </c>
      <c r="K23" s="119"/>
    </row>
    <row r="24" ht="30.75" customHeight="1" spans="1:11">
      <c r="A24" s="117" t="s">
        <v>60</v>
      </c>
      <c r="B24" s="117" t="s">
        <v>61</v>
      </c>
      <c r="C24" s="113">
        <v>133.9</v>
      </c>
      <c r="D24" s="113">
        <v>133.9</v>
      </c>
      <c r="E24" s="78"/>
      <c r="F24" s="118">
        <v>203.50047</v>
      </c>
      <c r="G24" s="118">
        <v>203.50047</v>
      </c>
      <c r="H24" s="78"/>
      <c r="I24" s="119">
        <f t="shared" si="0"/>
        <v>51.9794398805078</v>
      </c>
      <c r="J24" s="119">
        <f t="shared" si="1"/>
        <v>51.9794398805078</v>
      </c>
      <c r="K24" s="119"/>
    </row>
    <row r="25" ht="30.75" customHeight="1" spans="1:11">
      <c r="A25" s="79" t="s">
        <v>62</v>
      </c>
      <c r="B25" s="80"/>
      <c r="C25" s="113">
        <v>2448.73</v>
      </c>
      <c r="D25" s="113">
        <v>2369.19</v>
      </c>
      <c r="E25" s="113">
        <v>79.54</v>
      </c>
      <c r="F25" s="114">
        <v>2706.72433</v>
      </c>
      <c r="G25" s="114">
        <v>2460.82333</v>
      </c>
      <c r="H25" s="114">
        <v>245.901</v>
      </c>
      <c r="I25" s="119">
        <f t="shared" si="0"/>
        <v>10.5358422529229</v>
      </c>
      <c r="J25" s="119">
        <f t="shared" si="1"/>
        <v>3.86770710664827</v>
      </c>
      <c r="K25" s="119">
        <f>(H25-E25)/E25*100</f>
        <v>209.153884837817</v>
      </c>
    </row>
  </sheetData>
  <mergeCells count="7">
    <mergeCell ref="A3:K3"/>
    <mergeCell ref="J4:K4"/>
    <mergeCell ref="A5:B5"/>
    <mergeCell ref="C5:E5"/>
    <mergeCell ref="F5:H5"/>
    <mergeCell ref="I5:K5"/>
    <mergeCell ref="A25:B2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20" workbookViewId="0">
      <selection activeCell="A35" sqref="A35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9" t="s">
        <v>78</v>
      </c>
      <c r="B1" s="100"/>
      <c r="C1" s="100"/>
    </row>
    <row r="2" ht="44.25" customHeight="1" spans="1:5">
      <c r="A2" s="101" t="s">
        <v>79</v>
      </c>
      <c r="B2" s="101"/>
      <c r="C2" s="101"/>
      <c r="D2" s="84"/>
      <c r="E2" s="84"/>
    </row>
    <row r="3" ht="20.25" customHeight="1" spans="3:3">
      <c r="C3" s="102" t="s">
        <v>2</v>
      </c>
    </row>
    <row r="4" ht="22.5" customHeight="1" spans="1:3">
      <c r="A4" s="103" t="s">
        <v>80</v>
      </c>
      <c r="B4" s="103" t="s">
        <v>6</v>
      </c>
      <c r="C4" s="103" t="s">
        <v>81</v>
      </c>
    </row>
    <row r="5" ht="22.5" customHeight="1" spans="1:3">
      <c r="A5" s="104" t="s">
        <v>82</v>
      </c>
      <c r="B5" s="105">
        <v>2232.81081</v>
      </c>
      <c r="C5" s="104"/>
    </row>
    <row r="6" ht="22.5" customHeight="1" spans="1:3">
      <c r="A6" s="104" t="s">
        <v>83</v>
      </c>
      <c r="B6" s="106">
        <v>771.552</v>
      </c>
      <c r="C6" s="104"/>
    </row>
    <row r="7" ht="22.5" customHeight="1" spans="1:3">
      <c r="A7" s="104" t="s">
        <v>84</v>
      </c>
      <c r="B7" s="106">
        <v>266.2764</v>
      </c>
      <c r="C7" s="104"/>
    </row>
    <row r="8" ht="22.5" customHeight="1" spans="1:3">
      <c r="A8" s="104" t="s">
        <v>85</v>
      </c>
      <c r="C8" s="104"/>
    </row>
    <row r="9" ht="22.5" customHeight="1" spans="1:3">
      <c r="A9" s="104" t="s">
        <v>86</v>
      </c>
      <c r="B9" s="106">
        <v>553.1683</v>
      </c>
      <c r="C9" s="104"/>
    </row>
    <row r="10" ht="22.5" customHeight="1" spans="1:3">
      <c r="A10" s="104" t="s">
        <v>87</v>
      </c>
      <c r="B10" s="106">
        <v>199.681664</v>
      </c>
      <c r="C10" s="104"/>
    </row>
    <row r="11" ht="22.5" customHeight="1" spans="1:3">
      <c r="A11" s="104" t="s">
        <v>88</v>
      </c>
      <c r="B11" s="106">
        <v>11.071</v>
      </c>
      <c r="C11" s="104"/>
    </row>
    <row r="12" ht="22.5" customHeight="1" spans="1:3">
      <c r="A12" s="104" t="s">
        <v>89</v>
      </c>
      <c r="B12" s="106">
        <v>81.120676</v>
      </c>
      <c r="C12" s="104"/>
    </row>
    <row r="13" ht="22.5" customHeight="1" spans="1:3">
      <c r="A13" s="104" t="s">
        <v>90</v>
      </c>
      <c r="C13" s="104"/>
    </row>
    <row r="14" ht="22.5" customHeight="1" spans="1:3">
      <c r="A14" s="104" t="s">
        <v>91</v>
      </c>
      <c r="B14" s="106">
        <v>1.6656</v>
      </c>
      <c r="C14" s="104"/>
    </row>
    <row r="15" ht="22.5" customHeight="1" spans="1:3">
      <c r="A15" s="104" t="s">
        <v>92</v>
      </c>
      <c r="B15" s="106">
        <v>203.50047</v>
      </c>
      <c r="C15" s="104"/>
    </row>
    <row r="16" ht="22.5" customHeight="1" spans="1:3">
      <c r="A16" s="104" t="s">
        <v>93</v>
      </c>
      <c r="B16" s="106">
        <v>144.7747</v>
      </c>
      <c r="C16" s="104"/>
    </row>
    <row r="17" ht="22.5" customHeight="1" spans="1:3">
      <c r="A17" s="104" t="s">
        <v>94</v>
      </c>
      <c r="B17" s="105">
        <v>339.79242</v>
      </c>
      <c r="C17" s="104"/>
    </row>
    <row r="18" ht="22.5" customHeight="1" spans="1:3">
      <c r="A18" s="107" t="s">
        <v>95</v>
      </c>
      <c r="B18" s="106">
        <v>54.298956</v>
      </c>
      <c r="C18" s="108"/>
    </row>
    <row r="19" ht="22.5" customHeight="1" spans="1:3">
      <c r="A19" s="107" t="s">
        <v>96</v>
      </c>
      <c r="B19" s="106">
        <v>10</v>
      </c>
      <c r="C19" s="108"/>
    </row>
    <row r="20" ht="22.5" customHeight="1" spans="1:3">
      <c r="A20" s="107" t="s">
        <v>97</v>
      </c>
      <c r="B20" s="106">
        <v>4</v>
      </c>
      <c r="C20" s="108"/>
    </row>
    <row r="21" ht="22.5" customHeight="1" spans="1:3">
      <c r="A21" s="107" t="s">
        <v>98</v>
      </c>
      <c r="B21" s="106">
        <v>15</v>
      </c>
      <c r="C21" s="108"/>
    </row>
    <row r="22" ht="22.5" customHeight="1" spans="1:3">
      <c r="A22" s="107" t="s">
        <v>99</v>
      </c>
      <c r="B22" s="106">
        <v>77.737644</v>
      </c>
      <c r="C22" s="108"/>
    </row>
    <row r="23" ht="22.5" customHeight="1" spans="1:3">
      <c r="A23" s="107" t="s">
        <v>100</v>
      </c>
      <c r="B23" s="106">
        <v>2.86</v>
      </c>
      <c r="C23" s="108"/>
    </row>
    <row r="24" ht="22.5" customHeight="1" spans="1:3">
      <c r="A24" s="107" t="s">
        <v>101</v>
      </c>
      <c r="B24" s="106">
        <v>46.49</v>
      </c>
      <c r="C24" s="108"/>
    </row>
    <row r="25" ht="22.5" customHeight="1" spans="1:3">
      <c r="A25" s="107" t="s">
        <v>102</v>
      </c>
      <c r="B25" s="106">
        <v>25.7843</v>
      </c>
      <c r="C25" s="108"/>
    </row>
    <row r="26" ht="22.5" customHeight="1" spans="1:3">
      <c r="A26" s="107" t="s">
        <v>103</v>
      </c>
      <c r="B26" s="106">
        <v>11.8</v>
      </c>
      <c r="C26" s="108"/>
    </row>
    <row r="27" ht="22.5" customHeight="1" spans="1:3">
      <c r="A27" s="107" t="s">
        <v>104</v>
      </c>
      <c r="B27" s="106">
        <v>9.09</v>
      </c>
      <c r="C27" s="108"/>
    </row>
    <row r="28" ht="22.5" customHeight="1" spans="1:3">
      <c r="A28" s="107" t="s">
        <v>105</v>
      </c>
      <c r="B28" s="106">
        <v>26.23152</v>
      </c>
      <c r="C28" s="108"/>
    </row>
    <row r="29" ht="22.5" customHeight="1" spans="1:3">
      <c r="A29" s="107" t="s">
        <v>106</v>
      </c>
      <c r="B29" s="106">
        <v>56.5</v>
      </c>
      <c r="C29" s="108"/>
    </row>
    <row r="30" ht="22.5" customHeight="1" spans="1:3">
      <c r="A30" s="104" t="s">
        <v>107</v>
      </c>
      <c r="B30" s="105">
        <v>92.7111</v>
      </c>
      <c r="C30" s="104"/>
    </row>
    <row r="31" ht="22.5" customHeight="1" spans="1:3">
      <c r="A31" s="104" t="s">
        <v>108</v>
      </c>
      <c r="B31" s="106">
        <v>61.712</v>
      </c>
      <c r="C31" s="104"/>
    </row>
    <row r="32" ht="22.5" customHeight="1" spans="1:3">
      <c r="A32" s="104" t="s">
        <v>109</v>
      </c>
      <c r="B32" s="106">
        <v>17.2752</v>
      </c>
      <c r="C32" s="104"/>
    </row>
    <row r="33" ht="22.5" customHeight="1" spans="1:3">
      <c r="A33" s="104" t="s">
        <v>110</v>
      </c>
      <c r="B33" s="106">
        <v>12.5</v>
      </c>
      <c r="C33" s="104"/>
    </row>
    <row r="34" ht="22.5" customHeight="1" spans="1:3">
      <c r="A34" s="104" t="s">
        <v>111</v>
      </c>
      <c r="B34" s="106">
        <v>1.2239</v>
      </c>
      <c r="C34" s="104"/>
    </row>
    <row r="35" ht="22.5" customHeight="1" spans="1:3">
      <c r="A35" s="109" t="s">
        <v>112</v>
      </c>
      <c r="B35" s="105">
        <v>41.41</v>
      </c>
      <c r="C35" s="104"/>
    </row>
    <row r="36" ht="22.5" customHeight="1" spans="1:3">
      <c r="A36" s="110" t="s">
        <v>113</v>
      </c>
      <c r="B36" s="106">
        <v>33.19</v>
      </c>
      <c r="C36" s="104"/>
    </row>
    <row r="37" ht="22.5" customHeight="1" spans="1:3">
      <c r="A37" s="110" t="s">
        <v>114</v>
      </c>
      <c r="B37" s="106">
        <v>8.22</v>
      </c>
      <c r="C37" s="104"/>
    </row>
    <row r="38" ht="22.5" customHeight="1" spans="1:3">
      <c r="A38" s="103" t="s">
        <v>115</v>
      </c>
      <c r="B38" s="105">
        <v>2706.72433</v>
      </c>
      <c r="C38" s="104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9" sqref="A9:B11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3" t="s">
        <v>116</v>
      </c>
    </row>
    <row r="2" ht="19.5" customHeight="1" spans="1:2">
      <c r="A2" s="87"/>
      <c r="B2" s="88"/>
    </row>
    <row r="3" ht="30" customHeight="1" spans="1:2">
      <c r="A3" s="89" t="s">
        <v>117</v>
      </c>
      <c r="B3" s="89"/>
    </row>
    <row r="4" ht="16.5" customHeight="1" spans="1:2">
      <c r="A4" s="90"/>
      <c r="B4" s="91" t="s">
        <v>2</v>
      </c>
    </row>
    <row r="5" ht="38.25" customHeight="1" spans="1:2">
      <c r="A5" s="92" t="s">
        <v>5</v>
      </c>
      <c r="B5" s="92" t="s">
        <v>74</v>
      </c>
    </row>
    <row r="6" ht="38.25" customHeight="1" spans="1:2">
      <c r="A6" s="93" t="s">
        <v>118</v>
      </c>
      <c r="B6" s="78"/>
    </row>
    <row r="7" ht="38.25" customHeight="1" spans="1:2">
      <c r="A7" s="78" t="s">
        <v>119</v>
      </c>
      <c r="B7" s="78"/>
    </row>
    <row r="8" ht="38.25" customHeight="1" spans="1:2">
      <c r="A8" s="78" t="s">
        <v>120</v>
      </c>
      <c r="B8" s="78"/>
    </row>
    <row r="9" ht="38.25" customHeight="1" spans="1:2">
      <c r="A9" s="94" t="s">
        <v>121</v>
      </c>
      <c r="B9" s="94"/>
    </row>
    <row r="10" ht="38.25" customHeight="1" spans="1:2">
      <c r="A10" s="95" t="s">
        <v>122</v>
      </c>
      <c r="B10" s="94"/>
    </row>
    <row r="11" ht="38.25" customHeight="1" spans="1:2">
      <c r="A11" s="96" t="s">
        <v>123</v>
      </c>
      <c r="B11" s="97"/>
    </row>
    <row r="12" ht="91.5" customHeight="1" spans="1:2">
      <c r="A12" s="98" t="s">
        <v>124</v>
      </c>
      <c r="B12" s="98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" style="63" customWidth="1"/>
    <col min="3" max="3" width="41.6" style="63" customWidth="1"/>
    <col min="4" max="7" width="9.875" style="63" customWidth="1"/>
    <col min="8" max="16380" width="6.875" style="63"/>
  </cols>
  <sheetData>
    <row r="1" ht="16.5" customHeight="1" spans="1:7">
      <c r="A1" s="48" t="s">
        <v>125</v>
      </c>
      <c r="B1" s="49"/>
      <c r="C1" s="49"/>
      <c r="D1" s="49"/>
      <c r="E1" s="49"/>
      <c r="F1" s="70"/>
      <c r="G1" s="70"/>
    </row>
    <row r="2" ht="16.5" customHeight="1" spans="1:7">
      <c r="A2" s="49"/>
      <c r="B2" s="49"/>
      <c r="C2" s="49"/>
      <c r="D2" s="49"/>
      <c r="E2" s="49"/>
      <c r="F2" s="70"/>
      <c r="G2" s="70"/>
    </row>
    <row r="3" ht="29.25" customHeight="1" spans="1:7">
      <c r="A3" s="72" t="s">
        <v>126</v>
      </c>
      <c r="B3" s="72"/>
      <c r="C3" s="72"/>
      <c r="D3" s="84"/>
      <c r="E3" s="84"/>
      <c r="F3" s="84"/>
      <c r="G3" s="84"/>
    </row>
    <row r="4" ht="26.25" customHeight="1" spans="1:7">
      <c r="A4" s="73"/>
      <c r="B4" s="73"/>
      <c r="C4" s="85" t="s">
        <v>2</v>
      </c>
      <c r="D4" s="73"/>
      <c r="E4" s="73"/>
      <c r="F4" s="85"/>
      <c r="G4" s="85"/>
    </row>
    <row r="5" ht="29" customHeight="1" spans="1:3">
      <c r="A5" s="74" t="s">
        <v>21</v>
      </c>
      <c r="B5" s="74"/>
      <c r="C5" s="86" t="s">
        <v>127</v>
      </c>
    </row>
    <row r="6" ht="29" customHeight="1" spans="1:3">
      <c r="A6" s="74" t="s">
        <v>26</v>
      </c>
      <c r="B6" s="74" t="s">
        <v>27</v>
      </c>
      <c r="C6" s="86"/>
    </row>
    <row r="7" ht="29" customHeight="1" spans="1:3">
      <c r="A7" s="75"/>
      <c r="C7" s="82"/>
    </row>
    <row r="8" ht="29" customHeight="1" spans="1:3">
      <c r="A8" s="75"/>
      <c r="B8" s="76"/>
      <c r="C8" s="82"/>
    </row>
    <row r="9" ht="29" customHeight="1" spans="1:3">
      <c r="A9" s="75"/>
      <c r="B9" s="76"/>
      <c r="C9" s="82"/>
    </row>
    <row r="10" ht="29" customHeight="1" spans="1:3">
      <c r="A10" s="75"/>
      <c r="B10" s="76"/>
      <c r="C10" s="82"/>
    </row>
    <row r="11" ht="29" customHeight="1" spans="1:3">
      <c r="A11" s="75"/>
      <c r="B11" s="76"/>
      <c r="C11" s="82"/>
    </row>
    <row r="12" ht="29" customHeight="1" spans="1:3">
      <c r="A12" s="75"/>
      <c r="B12" s="77"/>
      <c r="C12" s="83"/>
    </row>
    <row r="13" ht="29" customHeight="1" spans="1:3">
      <c r="A13" s="75"/>
      <c r="B13" s="78"/>
      <c r="C13" s="78"/>
    </row>
    <row r="14" ht="29" customHeight="1" spans="1:3">
      <c r="A14" s="75"/>
      <c r="B14" s="76"/>
      <c r="C14" s="78"/>
    </row>
    <row r="15" ht="29" customHeight="1" spans="1:3">
      <c r="A15" s="75"/>
      <c r="B15" s="76"/>
      <c r="C15" s="78"/>
    </row>
    <row r="16" ht="29" customHeight="1" spans="1:3">
      <c r="A16" s="75"/>
      <c r="B16" s="76"/>
      <c r="C16" s="78"/>
    </row>
    <row r="17" ht="29" customHeight="1" spans="1:3">
      <c r="A17" s="79" t="s">
        <v>62</v>
      </c>
      <c r="B17" s="80"/>
      <c r="C17" s="78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5" defaultRowHeight="11.25"/>
  <cols>
    <col min="1" max="1" width="18.125" style="63" customWidth="1"/>
    <col min="2" max="2" width="15.375" style="63" customWidth="1"/>
    <col min="3" max="11" width="9.875" style="63" customWidth="1"/>
    <col min="12" max="16384" width="6.875" style="63"/>
  </cols>
  <sheetData>
    <row r="1" ht="16.5" customHeight="1" spans="1:11">
      <c r="A1" s="48" t="s">
        <v>128</v>
      </c>
      <c r="B1" s="49"/>
      <c r="C1" s="49"/>
      <c r="D1" s="49"/>
      <c r="E1" s="49"/>
      <c r="F1" s="49"/>
      <c r="G1" s="49"/>
      <c r="H1" s="49"/>
      <c r="I1" s="49"/>
      <c r="J1" s="70"/>
      <c r="K1" s="70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49"/>
      <c r="J2" s="70"/>
      <c r="K2" s="70"/>
    </row>
    <row r="3" ht="29.25" customHeight="1" spans="1:11">
      <c r="A3" s="72" t="s">
        <v>129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ht="26.25" customHeight="1" spans="1:11">
      <c r="A4" s="73"/>
      <c r="B4" s="73"/>
      <c r="C4" s="73"/>
      <c r="D4" s="73"/>
      <c r="E4" s="73"/>
      <c r="F4" s="73"/>
      <c r="G4" s="73"/>
      <c r="H4" s="73"/>
      <c r="I4" s="73"/>
      <c r="J4" s="81" t="s">
        <v>2</v>
      </c>
      <c r="K4" s="81"/>
    </row>
    <row r="5" ht="26.25" customHeight="1" spans="1:11">
      <c r="A5" s="74" t="s">
        <v>21</v>
      </c>
      <c r="B5" s="74"/>
      <c r="C5" s="74" t="s">
        <v>73</v>
      </c>
      <c r="D5" s="74"/>
      <c r="E5" s="74"/>
      <c r="F5" s="74" t="s">
        <v>74</v>
      </c>
      <c r="G5" s="74"/>
      <c r="H5" s="74"/>
      <c r="I5" s="74" t="s">
        <v>130</v>
      </c>
      <c r="J5" s="74"/>
      <c r="K5" s="74"/>
    </row>
    <row r="6" s="71" customFormat="1" ht="27.75" customHeight="1" spans="1:11">
      <c r="A6" s="74" t="s">
        <v>26</v>
      </c>
      <c r="B6" s="74" t="s">
        <v>27</v>
      </c>
      <c r="C6" s="74" t="s">
        <v>76</v>
      </c>
      <c r="D6" s="74" t="s">
        <v>65</v>
      </c>
      <c r="E6" s="74" t="s">
        <v>66</v>
      </c>
      <c r="F6" s="74" t="s">
        <v>76</v>
      </c>
      <c r="G6" s="74" t="s">
        <v>65</v>
      </c>
      <c r="H6" s="74" t="s">
        <v>66</v>
      </c>
      <c r="I6" s="74" t="s">
        <v>76</v>
      </c>
      <c r="J6" s="74" t="s">
        <v>65</v>
      </c>
      <c r="K6" s="74" t="s">
        <v>66</v>
      </c>
    </row>
    <row r="7" s="71" customFormat="1" ht="30" customHeight="1" spans="1:11">
      <c r="A7" s="75"/>
      <c r="B7" s="76"/>
      <c r="C7" s="76"/>
      <c r="D7" s="76"/>
      <c r="E7" s="76"/>
      <c r="F7" s="76"/>
      <c r="G7" s="76"/>
      <c r="H7" s="76"/>
      <c r="I7" s="76"/>
      <c r="J7" s="82"/>
      <c r="K7" s="82"/>
    </row>
    <row r="8" s="71" customFormat="1" ht="30" customHeight="1" spans="1:11">
      <c r="A8" s="75"/>
      <c r="B8" s="76"/>
      <c r="C8" s="76"/>
      <c r="D8" s="76"/>
      <c r="E8" s="76"/>
      <c r="F8" s="76"/>
      <c r="G8" s="76"/>
      <c r="H8" s="76"/>
      <c r="I8" s="76"/>
      <c r="J8" s="82"/>
      <c r="K8" s="82"/>
    </row>
    <row r="9" s="71" customFormat="1" ht="30" customHeight="1" spans="1:11">
      <c r="A9" s="75"/>
      <c r="B9" s="76"/>
      <c r="C9" s="76"/>
      <c r="D9" s="76"/>
      <c r="E9" s="76"/>
      <c r="F9" s="76"/>
      <c r="G9" s="76"/>
      <c r="H9" s="76"/>
      <c r="I9" s="76"/>
      <c r="J9" s="82"/>
      <c r="K9" s="82"/>
    </row>
    <row r="10" s="71" customFormat="1" ht="30" customHeight="1" spans="1:11">
      <c r="A10" s="75"/>
      <c r="B10" s="76"/>
      <c r="C10" s="76"/>
      <c r="D10" s="76"/>
      <c r="E10" s="76"/>
      <c r="F10" s="76"/>
      <c r="G10" s="76"/>
      <c r="H10" s="76"/>
      <c r="I10" s="76"/>
      <c r="J10" s="82"/>
      <c r="K10" s="82"/>
    </row>
    <row r="11" customFormat="1" ht="30" customHeight="1" spans="1:11">
      <c r="A11" s="75"/>
      <c r="B11" s="77"/>
      <c r="C11" s="77"/>
      <c r="D11" s="77"/>
      <c r="E11" s="77"/>
      <c r="F11" s="77"/>
      <c r="G11" s="77"/>
      <c r="H11" s="77"/>
      <c r="I11" s="77"/>
      <c r="J11" s="83"/>
      <c r="K11" s="83"/>
    </row>
    <row r="12" customFormat="1" ht="30" customHeight="1" spans="1:11">
      <c r="A12" s="75"/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customFormat="1" ht="30" customHeight="1" spans="1:11">
      <c r="A13" s="75"/>
      <c r="B13" s="76"/>
      <c r="C13" s="76"/>
      <c r="D13" s="76"/>
      <c r="E13" s="76"/>
      <c r="F13" s="76"/>
      <c r="G13" s="76"/>
      <c r="H13" s="76"/>
      <c r="I13" s="76"/>
      <c r="J13" s="78"/>
      <c r="K13" s="78"/>
    </row>
    <row r="14" ht="30" customHeight="1" spans="1:11">
      <c r="A14" s="75"/>
      <c r="B14" s="78"/>
      <c r="C14" s="78"/>
      <c r="D14" s="78"/>
      <c r="E14" s="78"/>
      <c r="F14" s="78"/>
      <c r="G14" s="78"/>
      <c r="H14" s="78"/>
      <c r="I14" s="76"/>
      <c r="J14" s="78"/>
      <c r="K14" s="78"/>
    </row>
    <row r="15" ht="30" customHeight="1" spans="1:11">
      <c r="A15" s="75"/>
      <c r="B15" s="76"/>
      <c r="C15" s="76"/>
      <c r="D15" s="76"/>
      <c r="E15" s="76"/>
      <c r="F15" s="76"/>
      <c r="G15" s="76"/>
      <c r="H15" s="76"/>
      <c r="I15" s="76"/>
      <c r="J15" s="78"/>
      <c r="K15" s="78"/>
    </row>
    <row r="16" ht="30" customHeight="1" spans="1:11">
      <c r="A16" s="75"/>
      <c r="B16" s="76"/>
      <c r="C16" s="76"/>
      <c r="D16" s="76"/>
      <c r="E16" s="76"/>
      <c r="F16" s="76"/>
      <c r="G16" s="76"/>
      <c r="H16" s="76"/>
      <c r="I16" s="76"/>
      <c r="J16" s="78"/>
      <c r="K16" s="78"/>
    </row>
    <row r="17" ht="30" customHeight="1" spans="1:11">
      <c r="A17" s="79" t="s">
        <v>62</v>
      </c>
      <c r="B17" s="80"/>
      <c r="C17" s="76"/>
      <c r="D17" s="76"/>
      <c r="E17" s="76"/>
      <c r="F17" s="76"/>
      <c r="G17" s="76"/>
      <c r="H17" s="76"/>
      <c r="I17" s="76"/>
      <c r="J17" s="78"/>
      <c r="K17" s="78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2022-04-20T08:36:01Z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976C2B26E8D4428AA749694CC052DFFF</vt:lpwstr>
  </property>
</Properties>
</file>