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00" firstSheet="10" activeTab="11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  <sheet name="Sheet1" sheetId="18" r:id="rId14"/>
  </sheets>
  <definedNames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  <definedName name="_xlnm.Print_Area" localSheetId="7">'8、2022年政府性基金预算收入表 '!$A$1:$C$17</definedName>
  </definedNames>
  <calcPr calcId="144525"/>
</workbook>
</file>

<file path=xl/sharedStrings.xml><?xml version="1.0" encoding="utf-8"?>
<sst xmlns="http://schemas.openxmlformats.org/spreadsheetml/2006/main" count="633" uniqueCount="357">
  <si>
    <t>表1</t>
  </si>
  <si>
    <t>孝义市林业局2022年部门收支总表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</si>
  <si>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</si>
  <si>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</si>
  <si>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</si>
  <si>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</si>
  <si>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</si>
  <si>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</si>
  <si>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</si>
  <si>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</si>
  <si>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</si>
  <si>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</si>
  <si>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</si>
  <si>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</si>
  <si>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</si>
  <si>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</si>
  <si>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</si>
  <si>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</si>
  <si>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</si>
  <si>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</si>
  <si>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</si>
  <si>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</si>
  <si>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</si>
  <si>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</si>
  <si>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</si>
  <si>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</si>
  <si>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</si>
  <si>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</si>
  <si>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</si>
  <si>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</si>
  <si>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</si>
  <si>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</si>
  <si>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</si>
  <si>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</si>
  <si>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</si>
  <si>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</si>
  <si>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</si>
  <si>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</si>
  <si>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</si>
  <si>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孝义市林业局2022年部门收入总表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</si>
  <si>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</si>
  <si>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</si>
  <si>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</si>
  <si>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</si>
  <si>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</si>
  <si>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</si>
  <si>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</si>
  <si>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208</t>
  </si>
  <si>
    <t>社会保障和就业支出</t>
  </si>
  <si>
    <t xml:space="preserve">  20805</t>
  </si>
  <si>
    <t xml:space="preserve">  行政事业单位养老支出</t>
  </si>
  <si>
    <t xml:space="preserve">    2080502</t>
  </si>
  <si>
    <t xml:space="preserve">    事业单位离退休</t>
  </si>
  <si>
    <t>　　2080505</t>
  </si>
  <si>
    <t>　　机关事业单位基本养老保险缴费支出</t>
  </si>
  <si>
    <t>　　2080506</t>
  </si>
  <si>
    <t>　　机关事业单位职业年金缴费支出</t>
  </si>
  <si>
    <t>210</t>
  </si>
  <si>
    <t>卫生健康支出</t>
  </si>
  <si>
    <t xml:space="preserve">  21011</t>
  </si>
  <si>
    <t xml:space="preserve">  行政事业单位医疗</t>
  </si>
  <si>
    <t xml:space="preserve">    2101101</t>
  </si>
  <si>
    <t xml:space="preserve">    行政单位医疗</t>
  </si>
  <si>
    <t>　　2101102</t>
  </si>
  <si>
    <t>　　事业单位医疗</t>
  </si>
  <si>
    <t>　　2101103</t>
  </si>
  <si>
    <t>　　公务员医疗补助</t>
  </si>
  <si>
    <t>211</t>
  </si>
  <si>
    <t>节能环保支出</t>
  </si>
  <si>
    <t xml:space="preserve">  21105</t>
  </si>
  <si>
    <t xml:space="preserve">  天然林保护</t>
  </si>
  <si>
    <t xml:space="preserve">    2110502</t>
  </si>
  <si>
    <t xml:space="preserve">    社会保险补助</t>
  </si>
  <si>
    <t xml:space="preserve">  21106</t>
  </si>
  <si>
    <t xml:space="preserve">  退耕还林还草</t>
  </si>
  <si>
    <t xml:space="preserve">    2110602</t>
  </si>
  <si>
    <t xml:space="preserve">    退耕现金</t>
  </si>
  <si>
    <t>213</t>
  </si>
  <si>
    <t>农林水支出</t>
  </si>
  <si>
    <t xml:space="preserve">  21302</t>
  </si>
  <si>
    <t xml:space="preserve">  林业和草原</t>
  </si>
  <si>
    <t xml:space="preserve">    2130201</t>
  </si>
  <si>
    <t xml:space="preserve">    行政运行</t>
  </si>
  <si>
    <t>　　2130204</t>
  </si>
  <si>
    <t>　　事业机构</t>
  </si>
  <si>
    <t>　　2130205</t>
  </si>
  <si>
    <t>　　森林资源培育</t>
  </si>
  <si>
    <t>　　2130206</t>
  </si>
  <si>
    <t>　　技术推广与转化</t>
  </si>
  <si>
    <t>　　2130209</t>
  </si>
  <si>
    <t>　　森林生态效益补偿</t>
  </si>
  <si>
    <t>　　2130234</t>
  </si>
  <si>
    <t>　　林业草原防灾减灾</t>
  </si>
  <si>
    <t>　　2130299</t>
  </si>
  <si>
    <t>　　其他林业和草原支出</t>
  </si>
  <si>
    <t>221</t>
  </si>
  <si>
    <t>住房保障支出</t>
  </si>
  <si>
    <t>　22102</t>
  </si>
  <si>
    <t>　住房改革支出</t>
  </si>
  <si>
    <t>　　2210201</t>
  </si>
  <si>
    <t>　　住房公积金</t>
  </si>
  <si>
    <t>231</t>
  </si>
  <si>
    <t>债务还本支出</t>
  </si>
  <si>
    <t>　23103</t>
  </si>
  <si>
    <t>　地方政府一般债务还本支出</t>
  </si>
  <si>
    <t>　　2310399</t>
  </si>
  <si>
    <t>　　地方政府其他一般债务还本支出</t>
  </si>
  <si>
    <t>232</t>
  </si>
  <si>
    <t>债务付息支出</t>
  </si>
  <si>
    <t>　23203</t>
  </si>
  <si>
    <t>　地方政府一般债务付息支出</t>
  </si>
  <si>
    <t>　　2320399</t>
  </si>
  <si>
    <t>　　地方政府其他一般债务付息支出</t>
  </si>
  <si>
    <t>合      计</t>
  </si>
  <si>
    <t>表3</t>
  </si>
  <si>
    <t>孝义市林业局2022年部门支出总表</t>
  </si>
  <si>
    <t>基本支出</t>
  </si>
  <si>
    <t>项目支出</t>
  </si>
  <si>
    <t>表4</t>
  </si>
  <si>
    <t>孝义市林业局2022年财政拨款收支总表</t>
  </si>
  <si>
    <t>小计</t>
  </si>
  <si>
    <t>政府性基金预算</t>
  </si>
  <si>
    <t>十五、资源勘探信息等支出</t>
  </si>
  <si>
    <t>三十一、债务还本支出</t>
  </si>
  <si>
    <t>三十二、债务付息支出</t>
  </si>
  <si>
    <t>表5</t>
  </si>
  <si>
    <t>孝义市林业局2022年一般公共预算支出表</t>
  </si>
  <si>
    <t>2021年预算数</t>
  </si>
  <si>
    <t>2022年预算数</t>
  </si>
  <si>
    <t>2022年预算数比2021年预算数增减%</t>
  </si>
  <si>
    <t>合计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</si>
  <si>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</si>
  <si>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</si>
  <si>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</si>
  <si>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</si>
  <si>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 xml:space="preserve">    2101102</t>
  </si>
  <si>
    <t xml:space="preserve">    事业单位医疗</t>
  </si>
  <si>
    <t xml:space="preserve">    2101103</t>
  </si>
  <si>
    <t xml:space="preserve">    公务员医疗补助</t>
  </si>
  <si>
    <t xml:space="preserve">    2110699</t>
  </si>
  <si>
    <t xml:space="preserve">    其他退耕还林还草支出</t>
  </si>
  <si>
    <t xml:space="preserve">    2130204</t>
  </si>
  <si>
    <t xml:space="preserve">    事业机构</t>
  </si>
  <si>
    <t xml:space="preserve">    2130205</t>
  </si>
  <si>
    <t xml:space="preserve">    森林资源培育</t>
  </si>
  <si>
    <t xml:space="preserve">    2130299</t>
  </si>
  <si>
    <t xml:space="preserve">    其他林业和草原支出</t>
  </si>
  <si>
    <t xml:space="preserve">  21308</t>
  </si>
  <si>
    <t xml:space="preserve">  普惠金融发展支出</t>
  </si>
  <si>
    <t xml:space="preserve">    2130803</t>
  </si>
  <si>
    <t xml:space="preserve">    农业保险保费补贴</t>
  </si>
  <si>
    <t xml:space="preserve">  22102</t>
  </si>
  <si>
    <t xml:space="preserve">  住房改革支出</t>
  </si>
  <si>
    <t xml:space="preserve">    2210201</t>
  </si>
  <si>
    <t xml:space="preserve">    住房公积金</t>
  </si>
  <si>
    <t>合     计</t>
  </si>
  <si>
    <t>表6</t>
  </si>
  <si>
    <t>孝义市林业局2022年一般公共预算基本支出经济科目表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</si>
  <si>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</si>
  <si>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</si>
  <si>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</si>
  <si>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</si>
  <si>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</si>
  <si>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</si>
  <si>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</si>
  <si>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</si>
  <si>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</si>
  <si>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</si>
  <si>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</si>
  <si>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</si>
  <si>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</si>
  <si>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</si>
  <si>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</si>
  <si>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</si>
  <si>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</si>
  <si>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</si>
  <si>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</si>
  <si>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</si>
  <si>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</si>
  <si>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</si>
  <si>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</si>
  <si>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</si>
  <si>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</si>
  <si>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</si>
  <si>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</si>
  <si>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</si>
  <si>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</si>
  <si>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</si>
  <si>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</si>
  <si>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</si>
  <si>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</si>
  <si>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</si>
  <si>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</si>
  <si>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</si>
  <si>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</si>
  <si>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</si>
  <si>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</si>
  <si>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</si>
  <si>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</si>
  <si>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</si>
  <si>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</si>
  <si>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</si>
  <si>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</si>
  <si>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</si>
  <si>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</si>
  <si>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</si>
  <si>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</si>
  <si>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</si>
  <si>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</si>
  <si>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</si>
  <si>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</si>
  <si>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表7</t>
  </si>
  <si>
    <t>孝义市林业局2022年一般公共预算“三公”经费支出情况统计表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</si>
  <si>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</si>
  <si>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</si>
  <si>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</si>
  <si>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</si>
  <si>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</si>
  <si>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</si>
  <si>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</si>
  <si>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</si>
  <si>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孝义市林业局2022年政府性基金预算收入表</t>
  </si>
  <si>
    <t>政府性基金预算收入</t>
  </si>
  <si>
    <t>表9</t>
  </si>
  <si>
    <t>孝义市林业局2022年政府性基金预算支出表</t>
  </si>
  <si>
    <t>2022年预算比2021年预算数增减</t>
  </si>
  <si>
    <t>表10</t>
  </si>
  <si>
    <t>孝义市林业局2022年国有资本经营预算收支预算表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</si>
  <si>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</si>
  <si>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</si>
  <si>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</si>
  <si>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</si>
  <si>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孝义市林业局2022年一般公共预算重点项目绩效目标表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</si>
  <si>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</si>
  <si>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</si>
  <si>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</si>
  <si>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</si>
  <si>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</si>
  <si>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</si>
  <si>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</si>
  <si>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</si>
  <si>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</si>
  <si>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</si>
  <si>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2021年核桃技术服务费</t>
  </si>
  <si>
    <t>技术推广与转化</t>
  </si>
  <si>
    <t>2130206</t>
  </si>
  <si>
    <t>聘用核桃技术专家指导服务劳务费</t>
  </si>
  <si>
    <t>按照核桃技术服务约定及考核情况予以支付</t>
  </si>
  <si>
    <t>2022年森林资源执法</t>
  </si>
  <si>
    <t>事业机构</t>
  </si>
  <si>
    <t>2130204</t>
  </si>
  <si>
    <t>用于弥补执法经费不足、森林防火、森林督查司法鉴定、督查数据调查等</t>
  </si>
  <si>
    <t>高效开展森林资源执法，防治森林火灾，保护森林资源。</t>
  </si>
  <si>
    <t>2022年植被恢复支出</t>
  </si>
  <si>
    <t>用于森林植被恢复、林地规划设计等</t>
  </si>
  <si>
    <t>开展森林植被恢复，林地利用规划等，促进林业发展。</t>
  </si>
  <si>
    <t>林业植物检疫制服</t>
  </si>
  <si>
    <t>用于病虫害检疫服装购买</t>
  </si>
  <si>
    <t>按照动植物检疫要求，配备执法制服。</t>
  </si>
  <si>
    <t>驻临县第一书记</t>
  </si>
  <si>
    <t>用于派驻临县第一书记补助及工作经费</t>
  </si>
  <si>
    <t>确保驻临县扶贫工作的开展。</t>
  </si>
  <si>
    <t>2019年下半年-2020年上半年通道片林占地补偿</t>
  </si>
  <si>
    <t>森林资源培育</t>
  </si>
  <si>
    <t>2130205</t>
  </si>
  <si>
    <t>用于支付通道片林占地补偿款</t>
  </si>
  <si>
    <t>确保占地补偿资金及时发放到位。</t>
  </si>
  <si>
    <t>补发2021年下达2017年退耕还林第五年补助余款</t>
  </si>
  <si>
    <t>其他林业和草原支出</t>
  </si>
  <si>
    <t>2130299</t>
  </si>
  <si>
    <t>用于2017年度退耕还林还草工程第五年农户补助余款</t>
  </si>
  <si>
    <t>确保退耕还林农户补助及时发放。</t>
  </si>
  <si>
    <t>城西防护林建设一期工程2021年占地补偿</t>
  </si>
  <si>
    <t>用于城西防护林占地补偿款</t>
  </si>
  <si>
    <t>封山禁牧人员工资</t>
  </si>
  <si>
    <t>用于支付乡镇雇佣封山禁牧人员工资</t>
  </si>
  <si>
    <t>确保封山禁牧工作正常开展。</t>
  </si>
  <si>
    <t>归还日元贷款</t>
  </si>
  <si>
    <t>地方政府其他一般债务付息支出</t>
  </si>
  <si>
    <t>2320399</t>
  </si>
  <si>
    <t>用于支付日元贷款黄土高原植树造林项目偿还贷款利息</t>
  </si>
  <si>
    <t>按照上级下达文件要求，及时归还</t>
  </si>
  <si>
    <t>地方政府其他一般债务还本支出</t>
  </si>
  <si>
    <t>2310399</t>
  </si>
  <si>
    <t>用于支付日元贷款黄土高原植树造林项目偿还贷款本金</t>
  </si>
  <si>
    <t>陆生野生动物疫源疫病监测</t>
  </si>
  <si>
    <t>用于野生动物疫源疫病监测</t>
  </si>
  <si>
    <t>保障陆生野生动物疫源疫病监测工作开展。</t>
  </si>
  <si>
    <t>省级(晋财资环【2021】124号)2022年度未成林造林地管护</t>
  </si>
  <si>
    <t>用于1.4万亩未成林地管护及人员工资</t>
  </si>
  <si>
    <t>确保未成林管护正常开展。</t>
  </si>
  <si>
    <t>省级(晋财资环【2021】124号)2022年度永久性公益林</t>
  </si>
  <si>
    <t>用于7800亩省级公益林兑现村集体补助、人员工资、日常管护。</t>
  </si>
  <si>
    <t>确保公益林正常管护及资金兑现</t>
  </si>
  <si>
    <t>省级(晋财资环【2021】124号)森林植被恢复费</t>
  </si>
  <si>
    <t>用于1025亩植被恢复造林</t>
  </si>
  <si>
    <t>确保植被恢复成功。</t>
  </si>
  <si>
    <t>中央(晋财资环【2021】125号)新一轮退耕还林农户补助</t>
  </si>
  <si>
    <t>退耕现金</t>
  </si>
  <si>
    <t>2110602</t>
  </si>
  <si>
    <t>用于2018年度退耕还林还草工程第五年农户补助</t>
  </si>
  <si>
    <t>中央(晋财资环【2021】126号)2022年度森林生态效益补偿</t>
  </si>
  <si>
    <t>森林生态效益补偿</t>
  </si>
  <si>
    <t>2130209</t>
  </si>
  <si>
    <t>用于3.23万亩国家公益林兑现村集体补助、人员工资、日常管护。</t>
  </si>
  <si>
    <t>中央(晋财资环【2021】126号)林业有害生物防治</t>
  </si>
  <si>
    <t>林业草原防灾减灾</t>
  </si>
  <si>
    <t>2130234</t>
  </si>
  <si>
    <t>用于金龟子、举肢蛾、黄刺蛾防治10万元，用于松材线虫、美国白蛾监测10万元</t>
  </si>
  <si>
    <t>控制虫口密度，减少病虫害发生，做好病虫害监测。</t>
  </si>
  <si>
    <t>中央(晋财资环【2021】126号)上一轮退耕还林到期面积抚育</t>
  </si>
  <si>
    <t>用于上一轮退耕还林工程农户补助款</t>
  </si>
  <si>
    <t>2019年春季城西防护林</t>
  </si>
  <si>
    <t>用于完工工程评审后支付工程款</t>
  </si>
  <si>
    <t>确保工程质量，提高造林水平。</t>
  </si>
  <si>
    <t>2020年度市级林业奖补政策</t>
  </si>
  <si>
    <t>用于2020年市级奖补</t>
  </si>
  <si>
    <t>奖补林业项目，促进林业发展。</t>
  </si>
  <si>
    <t>2022年度林业有害生物防治</t>
  </si>
  <si>
    <t>用于林场开展病虫害防治</t>
  </si>
  <si>
    <t>做好有害生物防治防控工作。</t>
  </si>
  <si>
    <t>曹溪河森林公园完善提升工程</t>
  </si>
  <si>
    <t>金龙山绿化工程</t>
  </si>
  <si>
    <t>表12</t>
  </si>
  <si>
    <t>孝义市林业局2022年政府采购预算表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</si>
  <si>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</si>
  <si>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</si>
  <si>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</si>
  <si>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</si>
  <si>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</si>
  <si>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</si>
  <si>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</si>
  <si>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</si>
  <si>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</si>
  <si>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</si>
  <si>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</si>
  <si>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</si>
  <si>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</si>
  <si>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</si>
  <si>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</si>
  <si>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林业局本级公用经费项目</t>
  </si>
  <si>
    <t>林业有害生物防治</t>
  </si>
  <si>
    <t>森林植被恢复费</t>
  </si>
  <si>
    <t>2022年度林业有害生物防治(县级)</t>
  </si>
  <si>
    <t>[C081401]印刷服务</t>
  </si>
  <si>
    <t>[A033499]其他专用仪器仪表</t>
  </si>
  <si>
    <t>[A090101]复印纸</t>
  </si>
  <si>
    <t>[C050301]车辆维修和保养服务</t>
  </si>
  <si>
    <t>[C050302]车辆加油服务</t>
  </si>
  <si>
    <t>表13</t>
  </si>
  <si>
    <t>孝义市林业局2022年政府购买服务支出预算表</t>
  </si>
  <si>
    <t>购买服务内容</t>
  </si>
  <si>
    <t>承接主体</t>
  </si>
  <si>
    <t>一般公共预算资金</t>
  </si>
  <si>
    <t>其他收入安排资金</t>
  </si>
  <si>
    <t>有害生物防治</t>
  </si>
  <si>
    <t>林业有害生物防治服务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</si>
</sst>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* #,##0.0;* \-#,##0.0;* &quot;&quot;??;@"/>
    <numFmt numFmtId="178" formatCode="0_ "/>
    <numFmt numFmtId="179" formatCode="#,##0.00;[Red]#,##0.0"/>
    <numFmt numFmtId="180" formatCode="#,##0.0"/>
  </numFmts>
  <fonts count="38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0"/>
    </font>
    <font>
      <sz val="14"/>
      <name val="黑体"/>
      <charset val="134"/>
    </font>
    <font>
      <b/>
      <sz val="18"/>
      <name val="宋体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0" borderId="0" applyProtection="0"/>
  </cellStyleXfs>
  <cellXfs count="165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49" applyFont="1" applyBorder="1" applyAlignment="1" applyProtection="1">
      <alignment wrapText="1"/>
    </xf>
    <xf numFmtId="0" fontId="3" fillId="0" borderId="2" xfId="49" applyFont="1" applyBorder="1" applyProtection="1"/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Alignment="1" applyProtection="1">
      <alignment vertical="center"/>
    </xf>
    <xf numFmtId="0" fontId="4" fillId="0" borderId="2" xfId="49" applyFont="1" applyBorder="1" applyProtection="1"/>
    <xf numFmtId="0" fontId="4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left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1" fontId="5" fillId="0" borderId="9" xfId="0" applyNumberFormat="1" applyFont="1" applyFill="1" applyBorder="1" applyAlignment="1" applyProtection="1">
      <alignment horizontal="right" vertical="center"/>
    </xf>
    <xf numFmtId="176" fontId="5" fillId="0" borderId="9" xfId="0" applyNumberFormat="1" applyFont="1" applyFill="1" applyBorder="1" applyAlignment="1" applyProtection="1">
      <alignment horizontal="right" vertical="center"/>
    </xf>
    <xf numFmtId="0" fontId="3" fillId="0" borderId="2" xfId="0" applyNumberFormat="1" applyFont="1" applyFill="1" applyBorder="1" applyAlignment="1">
      <alignment vertical="center" wrapText="1"/>
    </xf>
    <xf numFmtId="177" fontId="3" fillId="0" borderId="2" xfId="0" applyNumberFormat="1" applyFont="1" applyFill="1" applyBorder="1" applyAlignment="1">
      <alignment vertical="center" wrapText="1"/>
    </xf>
    <xf numFmtId="176" fontId="3" fillId="0" borderId="2" xfId="0" applyNumberFormat="1" applyFont="1" applyFill="1" applyBorder="1" applyAlignment="1">
      <alignment vertical="center" wrapText="1"/>
    </xf>
    <xf numFmtId="178" fontId="5" fillId="0" borderId="9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Fill="1" applyBorder="1" applyAlignment="1">
      <alignment vertical="center" wrapText="1"/>
    </xf>
    <xf numFmtId="0" fontId="6" fillId="0" borderId="9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Border="1" applyAlignment="1">
      <alignment horizontal="center" vertical="center"/>
    </xf>
    <xf numFmtId="0" fontId="6" fillId="0" borderId="9" xfId="0" applyNumberFormat="1" applyFont="1" applyFill="1" applyBorder="1" applyAlignment="1" applyProtection="1">
      <alignment horizontal="right" vertical="center"/>
    </xf>
    <xf numFmtId="179" fontId="6" fillId="0" borderId="9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6" fontId="0" fillId="0" borderId="2" xfId="0" applyNumberFormat="1" applyFont="1" applyFill="1" applyBorder="1" applyAlignment="1">
      <alignment vertical="center"/>
    </xf>
    <xf numFmtId="177" fontId="3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/>
    </xf>
    <xf numFmtId="49" fontId="8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3" fontId="3" fillId="0" borderId="2" xfId="0" applyNumberFormat="1" applyFont="1" applyFill="1" applyBorder="1" applyAlignment="1" applyProtection="1">
      <alignment horizontal="right" vertical="center" wrapText="1"/>
    </xf>
    <xf numFmtId="4" fontId="3" fillId="0" borderId="2" xfId="0" applyNumberFormat="1" applyFont="1" applyFill="1" applyBorder="1" applyAlignment="1" applyProtection="1">
      <alignment horizontal="righ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180" fontId="3" fillId="0" borderId="2" xfId="0" applyNumberFormat="1" applyFont="1" applyFill="1" applyBorder="1" applyAlignment="1" applyProtection="1">
      <alignment horizontal="right" vertical="center" wrapText="1"/>
    </xf>
    <xf numFmtId="178" fontId="5" fillId="0" borderId="2" xfId="0" applyNumberFormat="1" applyFont="1" applyFill="1" applyBorder="1" applyAlignment="1" applyProtection="1">
      <alignment horizontal="right" vertical="center"/>
    </xf>
    <xf numFmtId="0" fontId="4" fillId="0" borderId="0" xfId="0" applyFont="1" applyProtection="1"/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3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8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8" fillId="0" borderId="0" xfId="0" applyFont="1" applyAlignment="1" applyProtection="1">
      <alignment horizontal="center" vertical="center"/>
    </xf>
    <xf numFmtId="0" fontId="11" fillId="0" borderId="10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1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vertical="center"/>
    </xf>
    <xf numFmtId="0" fontId="13" fillId="0" borderId="13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8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176" fontId="2" fillId="0" borderId="2" xfId="0" applyNumberFormat="1" applyFont="1" applyBorder="1" applyProtection="1"/>
    <xf numFmtId="176" fontId="14" fillId="0" borderId="9" xfId="0" applyNumberFormat="1" applyFont="1" applyFill="1" applyBorder="1" applyAlignment="1" applyProtection="1">
      <alignment horizontal="right" vertical="center"/>
    </xf>
    <xf numFmtId="0" fontId="0" fillId="0" borderId="2" xfId="0" applyFont="1" applyFill="1" applyBorder="1" applyProtection="1"/>
    <xf numFmtId="176" fontId="2" fillId="0" borderId="2" xfId="0" applyNumberFormat="1" applyFont="1" applyFill="1" applyBorder="1" applyProtection="1"/>
    <xf numFmtId="0" fontId="0" fillId="0" borderId="8" xfId="0" applyFont="1" applyBorder="1" applyAlignment="1" applyProtection="1">
      <alignment vertical="center"/>
    </xf>
    <xf numFmtId="49" fontId="15" fillId="0" borderId="2" xfId="0" applyNumberFormat="1" applyFont="1" applyFill="1" applyBorder="1" applyAlignment="1" applyProtection="1">
      <alignment vertical="center"/>
    </xf>
    <xf numFmtId="49" fontId="15" fillId="0" borderId="2" xfId="0" applyNumberFormat="1" applyFont="1" applyFill="1" applyBorder="1" applyAlignment="1" applyProtection="1">
      <alignment horizontal="left" vertical="center" wrapText="1"/>
    </xf>
    <xf numFmtId="176" fontId="2" fillId="0" borderId="2" xfId="0" applyNumberFormat="1" applyFont="1" applyFill="1" applyBorder="1" applyAlignment="1" applyProtection="1">
      <alignment horizontal="right" vertical="center"/>
    </xf>
    <xf numFmtId="176" fontId="2" fillId="0" borderId="2" xfId="0" applyNumberFormat="1" applyFont="1" applyBorder="1" applyAlignment="1" applyProtection="1">
      <alignment vertical="center"/>
      <protection locked="0"/>
    </xf>
    <xf numFmtId="49" fontId="15" fillId="0" borderId="2" xfId="0" applyNumberFormat="1" applyFont="1" applyFill="1" applyBorder="1" applyAlignment="1" applyProtection="1">
      <alignment vertical="center" wrapText="1"/>
    </xf>
    <xf numFmtId="49" fontId="5" fillId="0" borderId="2" xfId="0" applyNumberFormat="1" applyFont="1" applyFill="1" applyBorder="1" applyAlignment="1" applyProtection="1">
      <alignment vertical="center"/>
    </xf>
    <xf numFmtId="49" fontId="5" fillId="0" borderId="2" xfId="0" applyNumberFormat="1" applyFont="1" applyFill="1" applyBorder="1" applyAlignment="1" applyProtection="1">
      <alignment vertical="center" wrapText="1"/>
    </xf>
    <xf numFmtId="176" fontId="14" fillId="0" borderId="2" xfId="0" applyNumberFormat="1" applyFont="1" applyFill="1" applyBorder="1" applyAlignment="1" applyProtection="1">
      <alignment horizontal="right" vertical="center"/>
    </xf>
    <xf numFmtId="176" fontId="14" fillId="0" borderId="9" xfId="0" applyNumberFormat="1" applyFont="1" applyFill="1" applyBorder="1" applyAlignment="1" applyProtection="1">
      <alignment horizontal="right" vertical="center" wrapText="1"/>
    </xf>
    <xf numFmtId="176" fontId="2" fillId="0" borderId="2" xfId="0" applyNumberFormat="1" applyFont="1" applyBorder="1" applyAlignment="1" applyProtection="1">
      <alignment vertical="center"/>
    </xf>
    <xf numFmtId="49" fontId="5" fillId="0" borderId="9" xfId="0" applyNumberFormat="1" applyFont="1" applyFill="1" applyBorder="1" applyAlignment="1" applyProtection="1">
      <alignment horizontal="left" vertical="center" wrapText="1"/>
    </xf>
    <xf numFmtId="49" fontId="15" fillId="0" borderId="9" xfId="0" applyNumberFormat="1" applyFont="1" applyFill="1" applyBorder="1" applyAlignment="1" applyProtection="1">
      <alignment horizontal="left" vertical="center" wrapText="1"/>
    </xf>
    <xf numFmtId="176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</xf>
    <xf numFmtId="176" fontId="0" fillId="0" borderId="2" xfId="0" applyNumberFormat="1" applyFont="1" applyBorder="1" applyAlignment="1" applyProtection="1">
      <alignment vertical="center"/>
    </xf>
    <xf numFmtId="178" fontId="0" fillId="0" borderId="4" xfId="0" applyNumberFormat="1" applyFont="1" applyBorder="1" applyAlignment="1" applyProtection="1">
      <alignment horizontal="center" vertical="center"/>
      <protection locked="0"/>
    </xf>
    <xf numFmtId="178" fontId="0" fillId="0" borderId="7" xfId="0" applyNumberFormat="1" applyFont="1" applyBorder="1" applyAlignment="1" applyProtection="1">
      <alignment horizontal="center" vertical="center"/>
      <protection locked="0"/>
    </xf>
    <xf numFmtId="176" fontId="0" fillId="0" borderId="2" xfId="0" applyNumberFormat="1" applyFont="1" applyFill="1" applyBorder="1" applyAlignment="1" applyProtection="1">
      <alignment vertical="center"/>
      <protection locked="0"/>
    </xf>
    <xf numFmtId="10" fontId="0" fillId="0" borderId="2" xfId="0" applyNumberFormat="1" applyFont="1" applyBorder="1" applyAlignment="1" applyProtection="1">
      <alignment horizontal="right" vertical="center"/>
    </xf>
    <xf numFmtId="10" fontId="0" fillId="0" borderId="2" xfId="0" applyNumberFormat="1" applyFont="1" applyBorder="1" applyAlignment="1" applyProtection="1">
      <alignment vertical="center"/>
    </xf>
    <xf numFmtId="10" fontId="0" fillId="0" borderId="2" xfId="0" applyNumberFormat="1" applyFont="1" applyFill="1" applyBorder="1" applyAlignment="1" applyProtection="1">
      <alignment horizontal="right" vertical="center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right" vertical="center"/>
    </xf>
    <xf numFmtId="0" fontId="17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76" fontId="0" fillId="0" borderId="2" xfId="0" applyNumberFormat="1" applyFont="1" applyBorder="1" applyAlignment="1" applyProtection="1">
      <alignment horizontal="right" vertical="center"/>
    </xf>
    <xf numFmtId="176" fontId="2" fillId="0" borderId="4" xfId="0" applyNumberFormat="1" applyFont="1" applyBorder="1" applyAlignment="1" applyProtection="1">
      <alignment horizontal="right" vertical="center"/>
    </xf>
    <xf numFmtId="176" fontId="2" fillId="0" borderId="4" xfId="0" applyNumberFormat="1" applyFont="1" applyBorder="1" applyAlignment="1" applyProtection="1">
      <alignment horizontal="right" vertical="center"/>
      <protection locked="0"/>
    </xf>
    <xf numFmtId="176" fontId="2" fillId="0" borderId="2" xfId="0" applyNumberFormat="1" applyFont="1" applyBorder="1" applyAlignment="1" applyProtection="1">
      <alignment horizontal="right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/>
    </xf>
    <xf numFmtId="176" fontId="0" fillId="0" borderId="4" xfId="0" applyNumberFormat="1" applyFont="1" applyBorder="1" applyAlignment="1" applyProtection="1">
      <alignment vertical="center"/>
    </xf>
    <xf numFmtId="176" fontId="0" fillId="0" borderId="2" xfId="0" applyNumberFormat="1" applyFont="1" applyFill="1" applyBorder="1" applyAlignment="1" applyProtection="1">
      <alignment horizontal="right" vertical="center"/>
    </xf>
    <xf numFmtId="176" fontId="0" fillId="0" borderId="2" xfId="0" applyNumberFormat="1" applyFont="1" applyBorder="1" applyProtection="1"/>
    <xf numFmtId="176" fontId="0" fillId="0" borderId="2" xfId="0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view="pageBreakPreview" zoomScale="80" zoomScaleNormal="100" topLeftCell="A18" workbookViewId="0">
      <selection activeCell="G25" sqref="G25"/>
    </sheetView>
  </sheetViews>
  <sheetFormatPr defaultColWidth="6.875" defaultRowHeight="12" outlineLevelCol="7"/>
  <cols>
    <col min="1" max="1" width="33" style="78" customWidth="1"/>
    <col min="2" max="4" width="9.25" style="78" customWidth="1"/>
    <col min="5" max="5" width="34.125" style="78" customWidth="1"/>
    <col min="6" max="8" width="10.25" style="78" customWidth="1"/>
    <col min="9" max="16384" width="6.875" style="78"/>
  </cols>
  <sheetData>
    <row r="1" ht="16.5" customHeight="1" spans="1:8">
      <c r="A1" s="88" t="s">
        <v>0</v>
      </c>
      <c r="B1" s="88"/>
      <c r="C1" s="88"/>
      <c r="D1" s="146"/>
      <c r="E1" s="146"/>
      <c r="F1" s="146"/>
      <c r="G1" s="146"/>
      <c r="H1" s="147"/>
    </row>
    <row r="2" ht="18.75" customHeight="1" spans="1:8">
      <c r="A2" s="148"/>
      <c r="B2" s="148"/>
      <c r="C2" s="148"/>
      <c r="D2" s="146"/>
      <c r="E2" s="146"/>
      <c r="F2" s="146"/>
      <c r="G2" s="146"/>
      <c r="H2" s="147"/>
    </row>
    <row r="3" ht="21" customHeight="1" spans="1:8">
      <c r="A3" s="104" t="s">
        <v>1</v>
      </c>
      <c r="B3" s="104"/>
      <c r="C3" s="104"/>
      <c r="D3" s="104"/>
      <c r="E3" s="104"/>
      <c r="F3" s="104"/>
      <c r="G3" s="104"/>
      <c r="H3" s="104"/>
    </row>
    <row r="4" ht="14.25" customHeight="1" spans="1:8">
      <c r="A4" s="149"/>
      <c r="B4" s="149"/>
      <c r="C4" s="149"/>
      <c r="D4" s="149"/>
      <c r="E4" s="149"/>
      <c r="F4" s="149"/>
      <c r="G4" s="149"/>
      <c r="H4" s="106" t="s">
        <v>2</v>
      </c>
    </row>
    <row r="5" ht="24" customHeight="1" spans="1:8">
      <c r="A5" s="165" t="s">
        <v>3</v>
      </c>
      <c r="B5" s="89"/>
      <c r="C5" s="89"/>
      <c r="D5" s="89"/>
      <c r="E5" s="165" t="s">
        <v>4</v>
      </c>
      <c r="F5" s="89"/>
      <c r="G5" s="89"/>
      <c r="H5" s="89"/>
    </row>
    <row r="6" ht="24" customHeight="1" spans="1:8">
      <c r="A6" s="166" t="s">
        <v>5</v>
      </c>
      <c r="B6" s="154" t="s">
        <v>6</v>
      </c>
      <c r="C6" s="160"/>
      <c r="D6" s="155"/>
      <c r="E6" s="158" t="s">
        <v>7</v>
      </c>
      <c r="F6" s="154" t="s">
        <v>6</v>
      </c>
      <c r="G6" s="160"/>
      <c r="H6" s="155"/>
    </row>
    <row r="7" ht="48.75" customHeight="1" spans="1:8">
      <c r="A7" s="157"/>
      <c r="B7" s="101" t="s">
        <v>8</v>
      </c>
      <c r="C7" s="101" t="s">
        <v>9</v>
      </c>
      <c r="D7" s="101" t="s">
        <v>10</v>
      </c>
      <c r="E7" s="159"/>
      <c r="F7" s="101" t="s">
        <v>8</v>
      </c>
      <c r="G7" s="101" t="s">
        <v>9</v>
      </c>
      <c r="H7" s="101" t="s">
        <v>10</v>
      </c>
    </row>
    <row r="8" ht="24" customHeight="1" spans="1:8">
      <c r="A8" s="93" t="s">
        <v>11</v>
      </c>
      <c r="B8" s="139">
        <v>3982.22</v>
      </c>
      <c r="C8" s="139">
        <v>3474.07</v>
      </c>
      <c r="D8" s="143">
        <v>-0.12760470290441</v>
      </c>
      <c r="E8" s="91" t="s">
        <v>12</v>
      </c>
      <c r="F8" s="91"/>
      <c r="G8" s="91"/>
      <c r="H8" s="97"/>
    </row>
    <row r="9" ht="24" customHeight="1" spans="1:8">
      <c r="A9" s="93" t="s">
        <v>13</v>
      </c>
      <c r="B9" s="153">
        <v>200</v>
      </c>
      <c r="C9" s="153"/>
      <c r="D9" s="143">
        <v>-1</v>
      </c>
      <c r="E9" s="91" t="s">
        <v>14</v>
      </c>
      <c r="F9" s="91"/>
      <c r="G9" s="91"/>
      <c r="H9" s="97"/>
    </row>
    <row r="10" ht="24" customHeight="1" spans="1:8">
      <c r="A10" s="93" t="s">
        <v>15</v>
      </c>
      <c r="B10" s="93"/>
      <c r="C10" s="93"/>
      <c r="D10" s="93"/>
      <c r="E10" s="91" t="s">
        <v>16</v>
      </c>
      <c r="F10" s="91"/>
      <c r="G10" s="91"/>
      <c r="H10" s="97"/>
    </row>
    <row r="11" ht="24" customHeight="1" spans="1:8">
      <c r="A11" s="93" t="s">
        <v>17</v>
      </c>
      <c r="B11" s="93"/>
      <c r="C11" s="93"/>
      <c r="D11" s="93"/>
      <c r="E11" s="93" t="s">
        <v>18</v>
      </c>
      <c r="F11" s="93"/>
      <c r="G11" s="93"/>
      <c r="H11" s="97"/>
    </row>
    <row r="12" ht="24" customHeight="1" spans="1:8">
      <c r="A12" s="93"/>
      <c r="B12" s="93"/>
      <c r="C12" s="93"/>
      <c r="D12" s="93"/>
      <c r="E12" s="91" t="s">
        <v>19</v>
      </c>
      <c r="F12" s="91"/>
      <c r="G12" s="91"/>
      <c r="H12" s="97"/>
    </row>
    <row r="13" ht="24" customHeight="1" spans="1:8">
      <c r="A13" s="93"/>
      <c r="B13" s="93"/>
      <c r="C13" s="93"/>
      <c r="D13" s="93"/>
      <c r="E13" s="91" t="s">
        <v>20</v>
      </c>
      <c r="F13" s="91"/>
      <c r="G13" s="91"/>
      <c r="H13" s="97"/>
    </row>
    <row r="14" ht="24" customHeight="1" spans="1:8">
      <c r="A14" s="93"/>
      <c r="B14" s="93"/>
      <c r="C14" s="93"/>
      <c r="D14" s="93"/>
      <c r="E14" s="93" t="s">
        <v>21</v>
      </c>
      <c r="F14" s="93"/>
      <c r="G14" s="93"/>
      <c r="H14" s="93"/>
    </row>
    <row r="15" ht="24" customHeight="1" spans="1:8">
      <c r="A15" s="93"/>
      <c r="B15" s="93"/>
      <c r="C15" s="93"/>
      <c r="D15" s="93"/>
      <c r="E15" s="93" t="s">
        <v>22</v>
      </c>
      <c r="F15" s="161">
        <v>112.51</v>
      </c>
      <c r="G15" s="161">
        <v>125.71</v>
      </c>
      <c r="H15" s="144">
        <v>0.1173229046307</v>
      </c>
    </row>
    <row r="16" ht="24" customHeight="1" spans="1:8">
      <c r="A16" s="93"/>
      <c r="B16" s="93"/>
      <c r="C16" s="93"/>
      <c r="D16" s="93"/>
      <c r="E16" s="91" t="s">
        <v>23</v>
      </c>
      <c r="F16" s="162">
        <v>37.98</v>
      </c>
      <c r="G16" s="161">
        <v>41.44</v>
      </c>
      <c r="H16" s="144">
        <v>0.0911005792522381</v>
      </c>
    </row>
    <row r="17" ht="24" customHeight="1" spans="1:8">
      <c r="A17" s="93"/>
      <c r="B17" s="93"/>
      <c r="C17" s="93"/>
      <c r="D17" s="93"/>
      <c r="E17" s="91" t="s">
        <v>24</v>
      </c>
      <c r="F17" s="133">
        <v>800</v>
      </c>
      <c r="G17" s="161">
        <v>359.95</v>
      </c>
      <c r="H17" s="144">
        <v>-0.5500625</v>
      </c>
    </row>
    <row r="18" ht="24" customHeight="1" spans="1:8">
      <c r="A18" s="93"/>
      <c r="B18" s="93"/>
      <c r="C18" s="93"/>
      <c r="D18" s="93"/>
      <c r="E18" s="93" t="s">
        <v>25</v>
      </c>
      <c r="F18" s="133">
        <v>200</v>
      </c>
      <c r="G18" s="161"/>
      <c r="H18" s="144">
        <v>-1</v>
      </c>
    </row>
    <row r="19" ht="24" customHeight="1" spans="1:8">
      <c r="A19" s="93"/>
      <c r="B19" s="93"/>
      <c r="C19" s="93"/>
      <c r="D19" s="93"/>
      <c r="E19" s="93" t="s">
        <v>26</v>
      </c>
      <c r="F19" s="139">
        <v>2969.41</v>
      </c>
      <c r="G19" s="139">
        <v>2796.24</v>
      </c>
      <c r="H19" s="144">
        <v>-0.0583179823601323</v>
      </c>
    </row>
    <row r="20" ht="24" customHeight="1" spans="1:8">
      <c r="A20" s="93"/>
      <c r="B20" s="93"/>
      <c r="C20" s="93"/>
      <c r="D20" s="93"/>
      <c r="E20" s="93" t="s">
        <v>27</v>
      </c>
      <c r="F20" s="93"/>
      <c r="G20" s="93"/>
      <c r="H20" s="144"/>
    </row>
    <row r="21" ht="24" customHeight="1" spans="1:8">
      <c r="A21" s="93"/>
      <c r="B21" s="93"/>
      <c r="C21" s="93"/>
      <c r="D21" s="93"/>
      <c r="E21" s="93" t="s">
        <v>28</v>
      </c>
      <c r="F21" s="93"/>
      <c r="G21" s="93"/>
      <c r="H21" s="144"/>
    </row>
    <row r="22" ht="24" customHeight="1" spans="1:8">
      <c r="A22" s="93"/>
      <c r="B22" s="93"/>
      <c r="C22" s="93"/>
      <c r="D22" s="93"/>
      <c r="E22" s="93" t="s">
        <v>29</v>
      </c>
      <c r="F22" s="93"/>
      <c r="G22" s="93"/>
      <c r="H22" s="144"/>
    </row>
    <row r="23" ht="24" customHeight="1" spans="1:8">
      <c r="A23" s="93"/>
      <c r="B23" s="93"/>
      <c r="C23" s="93"/>
      <c r="D23" s="93"/>
      <c r="E23" s="93" t="s">
        <v>30</v>
      </c>
      <c r="F23" s="93"/>
      <c r="G23" s="93"/>
      <c r="H23" s="144"/>
    </row>
    <row r="24" ht="24" customHeight="1" spans="1:8">
      <c r="A24" s="93"/>
      <c r="B24" s="93"/>
      <c r="C24" s="93"/>
      <c r="D24" s="93"/>
      <c r="E24" s="93" t="s">
        <v>31</v>
      </c>
      <c r="F24" s="93"/>
      <c r="G24" s="93"/>
      <c r="H24" s="144"/>
    </row>
    <row r="25" ht="24" customHeight="1" spans="1:8">
      <c r="A25" s="93"/>
      <c r="B25" s="93"/>
      <c r="C25" s="93"/>
      <c r="D25" s="93"/>
      <c r="E25" s="93" t="s">
        <v>32</v>
      </c>
      <c r="F25" s="139">
        <v>62.32</v>
      </c>
      <c r="G25" s="139">
        <v>93.73</v>
      </c>
      <c r="H25" s="144">
        <v>0.504011553273428</v>
      </c>
    </row>
    <row r="26" ht="24" customHeight="1" spans="1:8">
      <c r="A26" s="93"/>
      <c r="B26" s="93"/>
      <c r="C26" s="93"/>
      <c r="D26" s="93"/>
      <c r="E26" s="93" t="s">
        <v>33</v>
      </c>
      <c r="F26" s="139"/>
      <c r="G26" s="139"/>
      <c r="H26" s="144"/>
    </row>
    <row r="27" ht="24" customHeight="1" spans="1:8">
      <c r="A27" s="93"/>
      <c r="B27" s="93"/>
      <c r="C27" s="93"/>
      <c r="D27" s="93"/>
      <c r="E27" s="93" t="s">
        <v>34</v>
      </c>
      <c r="F27" s="139"/>
      <c r="G27" s="133">
        <v>46</v>
      </c>
      <c r="H27" s="144"/>
    </row>
    <row r="28" ht="24" customHeight="1" spans="1:8">
      <c r="A28" s="93"/>
      <c r="B28" s="93"/>
      <c r="C28" s="93"/>
      <c r="D28" s="93"/>
      <c r="E28" s="93" t="s">
        <v>35</v>
      </c>
      <c r="F28" s="163"/>
      <c r="G28" s="133">
        <v>11</v>
      </c>
      <c r="H28" s="144"/>
    </row>
    <row r="29" ht="24" customHeight="1" spans="1:8">
      <c r="A29" s="89" t="s">
        <v>36</v>
      </c>
      <c r="B29" s="164">
        <v>4182.22</v>
      </c>
      <c r="C29" s="164">
        <v>3474.07</v>
      </c>
      <c r="D29" s="143">
        <v>-0.169323947568516</v>
      </c>
      <c r="E29" s="89" t="s">
        <v>37</v>
      </c>
      <c r="F29" s="139">
        <v>4182.22</v>
      </c>
      <c r="G29" s="164">
        <v>3474.07</v>
      </c>
      <c r="H29" s="144">
        <v>-0.169323947568516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A2" sqref="A2:H2"/>
    </sheetView>
  </sheetViews>
  <sheetFormatPr defaultColWidth="6.875" defaultRowHeight="12"/>
  <cols>
    <col min="1" max="8" width="14.9" style="78" customWidth="1"/>
    <col min="9" max="11" width="9.875" style="78" customWidth="1"/>
    <col min="12" max="16384" width="6.875" style="78"/>
  </cols>
  <sheetData>
    <row r="1" ht="16.5" customHeight="1" spans="1:11">
      <c r="A1" s="57" t="s">
        <v>226</v>
      </c>
      <c r="B1" s="58"/>
      <c r="C1" s="58"/>
      <c r="D1" s="58"/>
      <c r="E1" s="58"/>
      <c r="F1" s="58"/>
      <c r="G1" s="58"/>
      <c r="H1" s="58"/>
      <c r="I1" s="58"/>
      <c r="J1" s="85"/>
      <c r="K1" s="85"/>
    </row>
    <row r="2" ht="37" customHeight="1" spans="1:8">
      <c r="A2" s="79" t="s">
        <v>227</v>
      </c>
      <c r="B2" s="79"/>
      <c r="C2" s="79"/>
      <c r="D2" s="79"/>
      <c r="E2" s="79"/>
      <c r="F2" s="79"/>
      <c r="G2" s="79"/>
      <c r="H2" s="79"/>
    </row>
    <row r="3" ht="23" customHeight="1" spans="1:8">
      <c r="A3" s="80"/>
      <c r="B3" s="80"/>
      <c r="C3" s="80"/>
      <c r="D3" s="80"/>
      <c r="E3" s="80"/>
      <c r="F3" s="80"/>
      <c r="G3" s="81" t="s">
        <v>2</v>
      </c>
      <c r="H3" s="81"/>
    </row>
    <row r="4" ht="33" customHeight="1" spans="1:8">
      <c r="A4" s="82" t="s">
        <v>228</v>
      </c>
      <c r="B4" s="82"/>
      <c r="C4" s="82"/>
      <c r="D4" s="82" t="s">
        <v>229</v>
      </c>
      <c r="E4" s="82"/>
      <c r="F4" s="82"/>
      <c r="G4" s="82"/>
      <c r="H4" s="82"/>
    </row>
    <row r="5" ht="33" customHeight="1" spans="1:8">
      <c r="A5" s="82" t="s">
        <v>40</v>
      </c>
      <c r="B5" s="82"/>
      <c r="C5" s="83" t="s">
        <v>230</v>
      </c>
      <c r="D5" s="82" t="s">
        <v>45</v>
      </c>
      <c r="E5" s="82" t="s">
        <v>46</v>
      </c>
      <c r="F5" s="82" t="s">
        <v>130</v>
      </c>
      <c r="G5" s="82" t="s">
        <v>116</v>
      </c>
      <c r="H5" s="82" t="s">
        <v>117</v>
      </c>
    </row>
    <row r="6" ht="33" customHeight="1" spans="1:8">
      <c r="A6" s="82" t="s">
        <v>45</v>
      </c>
      <c r="B6" s="82" t="s">
        <v>46</v>
      </c>
      <c r="C6" s="83"/>
      <c r="D6" s="82"/>
      <c r="E6" s="82"/>
      <c r="F6" s="82"/>
      <c r="G6" s="82"/>
      <c r="H6" s="82"/>
    </row>
    <row r="7" ht="33" customHeight="1" spans="1:8">
      <c r="A7" s="84"/>
      <c r="B7" s="84"/>
      <c r="C7" s="84"/>
      <c r="D7" s="84"/>
      <c r="E7" s="84"/>
      <c r="F7" s="84"/>
      <c r="G7" s="84"/>
      <c r="H7" s="84"/>
    </row>
    <row r="8" ht="33" customHeight="1" spans="1:8">
      <c r="A8" s="84"/>
      <c r="B8" s="84"/>
      <c r="C8" s="84"/>
      <c r="D8" s="84"/>
      <c r="E8" s="84"/>
      <c r="F8" s="84"/>
      <c r="G8" s="84"/>
      <c r="H8" s="84"/>
    </row>
    <row r="9" ht="33" customHeight="1" spans="1:8">
      <c r="A9" s="84"/>
      <c r="B9" s="84"/>
      <c r="C9" s="84"/>
      <c r="D9" s="84"/>
      <c r="E9" s="84"/>
      <c r="F9" s="84"/>
      <c r="G9" s="84"/>
      <c r="H9" s="84"/>
    </row>
    <row r="10" ht="33" customHeight="1" spans="1:8">
      <c r="A10" s="84"/>
      <c r="B10" s="84"/>
      <c r="C10" s="84"/>
      <c r="D10" s="84"/>
      <c r="E10" s="84"/>
      <c r="F10" s="84"/>
      <c r="G10" s="84"/>
      <c r="H10" s="84"/>
    </row>
    <row r="11" ht="33" customHeight="1" spans="1:8">
      <c r="A11" s="84"/>
      <c r="B11" s="84"/>
      <c r="C11" s="84"/>
      <c r="D11" s="84"/>
      <c r="E11" s="84"/>
      <c r="F11" s="84"/>
      <c r="G11" s="84"/>
      <c r="H11" s="84"/>
    </row>
    <row r="12" ht="33" customHeight="1" spans="1:8">
      <c r="A12" s="84"/>
      <c r="B12" s="84"/>
      <c r="C12" s="84"/>
      <c r="D12" s="84"/>
      <c r="E12" s="84"/>
      <c r="F12" s="84"/>
      <c r="G12" s="84"/>
      <c r="H12" s="84"/>
    </row>
    <row r="13" ht="33" customHeight="1" spans="1:8">
      <c r="A13" s="84"/>
      <c r="B13" s="84"/>
      <c r="C13" s="84"/>
      <c r="D13" s="84"/>
      <c r="E13" s="84"/>
      <c r="F13" s="84"/>
      <c r="G13" s="84"/>
      <c r="H13" s="84"/>
    </row>
    <row r="14" ht="33" customHeight="1" spans="1:8">
      <c r="A14" s="84"/>
      <c r="B14" s="84"/>
      <c r="C14" s="84"/>
      <c r="D14" s="84"/>
      <c r="E14" s="84"/>
      <c r="F14" s="84"/>
      <c r="G14" s="84"/>
      <c r="H14" s="84"/>
    </row>
    <row r="15" ht="33" customHeight="1" spans="1:8">
      <c r="A15" s="84"/>
      <c r="B15" s="84"/>
      <c r="C15" s="84"/>
      <c r="D15" s="84"/>
      <c r="E15" s="84"/>
      <c r="F15" s="84"/>
      <c r="G15" s="84"/>
      <c r="H15" s="84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opLeftCell="A5" workbookViewId="0">
      <selection activeCell="K12" sqref="K12"/>
    </sheetView>
  </sheetViews>
  <sheetFormatPr defaultColWidth="9" defaultRowHeight="15" outlineLevelCol="7"/>
  <cols>
    <col min="1" max="1" width="25.25" customWidth="1"/>
    <col min="2" max="7" width="11.75" customWidth="1"/>
    <col min="8" max="8" width="26.125" customWidth="1"/>
  </cols>
  <sheetData>
    <row r="1" ht="17.5" spans="1:6">
      <c r="A1" s="57" t="s">
        <v>231</v>
      </c>
      <c r="B1" s="58"/>
      <c r="C1" s="58"/>
      <c r="D1" s="58"/>
      <c r="E1" s="58"/>
      <c r="F1" s="58"/>
    </row>
    <row r="2" ht="23" spans="1:8">
      <c r="A2" s="59" t="s">
        <v>232</v>
      </c>
      <c r="B2" s="59"/>
      <c r="C2" s="59"/>
      <c r="D2" s="59"/>
      <c r="E2" s="59"/>
      <c r="F2" s="59"/>
      <c r="G2" s="59"/>
      <c r="H2" s="59"/>
    </row>
    <row r="3" ht="20.25" customHeight="1" spans="1:8">
      <c r="A3" s="60"/>
      <c r="B3" s="61"/>
      <c r="C3" s="61"/>
      <c r="D3" s="61"/>
      <c r="E3" s="61"/>
      <c r="F3" s="61"/>
      <c r="G3" s="62" t="s">
        <v>2</v>
      </c>
      <c r="H3" s="62"/>
    </row>
    <row r="4" ht="21" customHeight="1" spans="1:8">
      <c r="A4" s="63" t="s">
        <v>233</v>
      </c>
      <c r="B4" s="64" t="s">
        <v>234</v>
      </c>
      <c r="C4" s="65" t="s">
        <v>235</v>
      </c>
      <c r="D4" s="65"/>
      <c r="E4" s="66" t="s">
        <v>236</v>
      </c>
      <c r="F4" s="10" t="s">
        <v>237</v>
      </c>
      <c r="G4" s="66" t="s">
        <v>238</v>
      </c>
      <c r="H4" s="66" t="s">
        <v>239</v>
      </c>
    </row>
    <row r="5" ht="21" customHeight="1" spans="1:8">
      <c r="A5" s="63"/>
      <c r="B5" s="64"/>
      <c r="C5" s="10" t="s">
        <v>240</v>
      </c>
      <c r="D5" s="10" t="s">
        <v>241</v>
      </c>
      <c r="E5" s="66"/>
      <c r="F5" s="10"/>
      <c r="G5" s="66"/>
      <c r="H5" s="66"/>
    </row>
    <row r="6" ht="27.75" customHeight="1" spans="1:8">
      <c r="A6" s="67" t="s">
        <v>113</v>
      </c>
      <c r="B6" s="68">
        <v>2363.4039</v>
      </c>
      <c r="C6" s="68">
        <v>1791.5779</v>
      </c>
      <c r="D6" s="68">
        <v>571.826</v>
      </c>
      <c r="E6" s="69"/>
      <c r="F6" s="70"/>
      <c r="G6" s="70" t="s">
        <v>242</v>
      </c>
      <c r="H6" s="70" t="s">
        <v>242</v>
      </c>
    </row>
    <row r="7" ht="27.75" customHeight="1" spans="1:8">
      <c r="A7" s="71" t="s">
        <v>243</v>
      </c>
      <c r="B7" s="72">
        <v>5</v>
      </c>
      <c r="C7" s="72">
        <v>5</v>
      </c>
      <c r="D7" s="73"/>
      <c r="E7" s="74" t="s">
        <v>244</v>
      </c>
      <c r="F7" s="75" t="s">
        <v>245</v>
      </c>
      <c r="G7" s="71" t="s">
        <v>246</v>
      </c>
      <c r="H7" s="71" t="s">
        <v>247</v>
      </c>
    </row>
    <row r="8" ht="27.75" customHeight="1" spans="1:8">
      <c r="A8" s="71" t="s">
        <v>248</v>
      </c>
      <c r="B8" s="72">
        <v>175</v>
      </c>
      <c r="C8" s="72">
        <v>175</v>
      </c>
      <c r="D8" s="73"/>
      <c r="E8" s="74" t="s">
        <v>249</v>
      </c>
      <c r="F8" s="75" t="s">
        <v>250</v>
      </c>
      <c r="G8" s="71" t="s">
        <v>251</v>
      </c>
      <c r="H8" s="71" t="s">
        <v>252</v>
      </c>
    </row>
    <row r="9" ht="27.75" customHeight="1" spans="1:8">
      <c r="A9" s="71" t="s">
        <v>253</v>
      </c>
      <c r="B9" s="72">
        <v>175</v>
      </c>
      <c r="C9" s="72">
        <v>175</v>
      </c>
      <c r="D9" s="73"/>
      <c r="E9" s="74" t="s">
        <v>249</v>
      </c>
      <c r="F9" s="75" t="s">
        <v>250</v>
      </c>
      <c r="G9" s="71" t="s">
        <v>254</v>
      </c>
      <c r="H9" s="71" t="s">
        <v>255</v>
      </c>
    </row>
    <row r="10" ht="27.75" customHeight="1" spans="1:8">
      <c r="A10" s="71" t="s">
        <v>256</v>
      </c>
      <c r="B10" s="76">
        <v>1.8</v>
      </c>
      <c r="C10" s="76">
        <v>1.8</v>
      </c>
      <c r="D10" s="73"/>
      <c r="E10" s="74" t="s">
        <v>249</v>
      </c>
      <c r="F10" s="75" t="s">
        <v>250</v>
      </c>
      <c r="G10" s="71" t="s">
        <v>257</v>
      </c>
      <c r="H10" s="71" t="s">
        <v>258</v>
      </c>
    </row>
    <row r="11" ht="27.75" customHeight="1" spans="1:8">
      <c r="A11" s="71" t="s">
        <v>259</v>
      </c>
      <c r="B11" s="73">
        <v>3.75</v>
      </c>
      <c r="C11" s="73">
        <v>3.75</v>
      </c>
      <c r="D11" s="73"/>
      <c r="E11" s="74" t="s">
        <v>249</v>
      </c>
      <c r="F11" s="75" t="s">
        <v>250</v>
      </c>
      <c r="G11" s="71" t="s">
        <v>260</v>
      </c>
      <c r="H11" s="71" t="s">
        <v>261</v>
      </c>
    </row>
    <row r="12" ht="27.75" customHeight="1" spans="1:8">
      <c r="A12" s="35" t="s">
        <v>262</v>
      </c>
      <c r="B12" s="38">
        <v>848.9427</v>
      </c>
      <c r="C12" s="38">
        <v>848.9427</v>
      </c>
      <c r="D12" s="73"/>
      <c r="E12" s="74" t="s">
        <v>263</v>
      </c>
      <c r="F12" s="75" t="s">
        <v>264</v>
      </c>
      <c r="G12" s="71" t="s">
        <v>265</v>
      </c>
      <c r="H12" s="71" t="s">
        <v>266</v>
      </c>
    </row>
    <row r="13" ht="27.75" customHeight="1" spans="1:8">
      <c r="A13" s="35" t="s">
        <v>267</v>
      </c>
      <c r="B13" s="38">
        <v>152.3272</v>
      </c>
      <c r="C13" s="38">
        <v>152.3272</v>
      </c>
      <c r="D13" s="73"/>
      <c r="E13" s="74" t="s">
        <v>268</v>
      </c>
      <c r="F13" s="75" t="s">
        <v>269</v>
      </c>
      <c r="G13" s="71" t="s">
        <v>270</v>
      </c>
      <c r="H13" s="71" t="s">
        <v>271</v>
      </c>
    </row>
    <row r="14" ht="27.75" customHeight="1" spans="1:8">
      <c r="A14" s="35" t="s">
        <v>272</v>
      </c>
      <c r="B14" s="38">
        <v>25.54</v>
      </c>
      <c r="C14" s="38">
        <v>25.54</v>
      </c>
      <c r="D14" s="73"/>
      <c r="E14" s="74" t="s">
        <v>263</v>
      </c>
      <c r="F14" s="75" t="s">
        <v>264</v>
      </c>
      <c r="G14" s="71" t="s">
        <v>273</v>
      </c>
      <c r="H14" s="71" t="s">
        <v>266</v>
      </c>
    </row>
    <row r="15" ht="27.75" customHeight="1" spans="1:8">
      <c r="A15" s="35" t="s">
        <v>274</v>
      </c>
      <c r="B15" s="38">
        <v>114</v>
      </c>
      <c r="C15" s="38">
        <v>114</v>
      </c>
      <c r="D15" s="73"/>
      <c r="E15" s="74" t="s">
        <v>249</v>
      </c>
      <c r="F15" s="75" t="s">
        <v>250</v>
      </c>
      <c r="G15" s="71" t="s">
        <v>275</v>
      </c>
      <c r="H15" s="71" t="s">
        <v>276</v>
      </c>
    </row>
    <row r="16" ht="27.75" customHeight="1" spans="1:8">
      <c r="A16" s="35" t="s">
        <v>277</v>
      </c>
      <c r="B16" s="42">
        <v>11</v>
      </c>
      <c r="C16" s="42">
        <v>11</v>
      </c>
      <c r="D16" s="73"/>
      <c r="E16" s="35" t="s">
        <v>278</v>
      </c>
      <c r="F16" s="75" t="s">
        <v>279</v>
      </c>
      <c r="G16" s="71" t="s">
        <v>280</v>
      </c>
      <c r="H16" s="71" t="s">
        <v>281</v>
      </c>
    </row>
    <row r="17" ht="27.75" customHeight="1" spans="1:8">
      <c r="A17" s="35" t="s">
        <v>277</v>
      </c>
      <c r="B17" s="42">
        <v>46</v>
      </c>
      <c r="C17" s="77">
        <v>46</v>
      </c>
      <c r="D17" s="77"/>
      <c r="E17" s="35" t="s">
        <v>282</v>
      </c>
      <c r="F17" s="75" t="s">
        <v>283</v>
      </c>
      <c r="G17" s="71" t="s">
        <v>284</v>
      </c>
      <c r="H17" s="71" t="s">
        <v>281</v>
      </c>
    </row>
    <row r="18" ht="27.75" customHeight="1" spans="1:8">
      <c r="A18" s="35" t="s">
        <v>285</v>
      </c>
      <c r="B18" s="42">
        <v>3</v>
      </c>
      <c r="C18" s="77"/>
      <c r="D18" s="42">
        <v>3</v>
      </c>
      <c r="E18" s="74" t="s">
        <v>268</v>
      </c>
      <c r="F18" s="75" t="s">
        <v>269</v>
      </c>
      <c r="G18" s="71" t="s">
        <v>286</v>
      </c>
      <c r="H18" s="71" t="s">
        <v>287</v>
      </c>
    </row>
    <row r="19" ht="39" spans="1:8">
      <c r="A19" s="35" t="s">
        <v>288</v>
      </c>
      <c r="B19" s="42">
        <v>14</v>
      </c>
      <c r="C19" s="77"/>
      <c r="D19" s="42">
        <v>14</v>
      </c>
      <c r="E19" s="74" t="s">
        <v>268</v>
      </c>
      <c r="F19" s="75" t="s">
        <v>269</v>
      </c>
      <c r="G19" s="71" t="s">
        <v>289</v>
      </c>
      <c r="H19" s="71" t="s">
        <v>290</v>
      </c>
    </row>
    <row r="20" ht="65" spans="1:8">
      <c r="A20" s="35" t="s">
        <v>291</v>
      </c>
      <c r="B20" s="38">
        <v>9.95</v>
      </c>
      <c r="C20" s="77"/>
      <c r="D20" s="38">
        <v>9.95</v>
      </c>
      <c r="E20" s="74" t="s">
        <v>268</v>
      </c>
      <c r="F20" s="75" t="s">
        <v>269</v>
      </c>
      <c r="G20" s="71" t="s">
        <v>292</v>
      </c>
      <c r="H20" s="71" t="s">
        <v>293</v>
      </c>
    </row>
    <row r="21" ht="26" spans="1:8">
      <c r="A21" s="35" t="s">
        <v>294</v>
      </c>
      <c r="B21" s="42">
        <v>82</v>
      </c>
      <c r="C21" s="73"/>
      <c r="D21" s="42">
        <v>82</v>
      </c>
      <c r="E21" s="74" t="s">
        <v>268</v>
      </c>
      <c r="F21" s="75" t="s">
        <v>269</v>
      </c>
      <c r="G21" s="71" t="s">
        <v>295</v>
      </c>
      <c r="H21" s="71" t="s">
        <v>296</v>
      </c>
    </row>
    <row r="22" ht="52" spans="1:8">
      <c r="A22" s="35" t="s">
        <v>297</v>
      </c>
      <c r="B22" s="38">
        <v>317.7</v>
      </c>
      <c r="C22" s="73"/>
      <c r="D22" s="38">
        <v>317.7</v>
      </c>
      <c r="E22" s="74" t="s">
        <v>298</v>
      </c>
      <c r="F22" s="75" t="s">
        <v>299</v>
      </c>
      <c r="G22" s="71" t="s">
        <v>300</v>
      </c>
      <c r="H22" s="71" t="s">
        <v>271</v>
      </c>
    </row>
    <row r="23" ht="65" spans="1:8">
      <c r="A23" s="35" t="s">
        <v>301</v>
      </c>
      <c r="B23" s="38">
        <v>44.5</v>
      </c>
      <c r="C23" s="73"/>
      <c r="D23" s="38">
        <v>44.5</v>
      </c>
      <c r="E23" s="74" t="s">
        <v>302</v>
      </c>
      <c r="F23" s="75" t="s">
        <v>303</v>
      </c>
      <c r="G23" s="71" t="s">
        <v>304</v>
      </c>
      <c r="H23" s="71" t="s">
        <v>293</v>
      </c>
    </row>
    <row r="24" ht="78" spans="1:8">
      <c r="A24" s="35" t="s">
        <v>305</v>
      </c>
      <c r="B24" s="42">
        <v>20</v>
      </c>
      <c r="C24" s="73"/>
      <c r="D24" s="42">
        <v>20</v>
      </c>
      <c r="E24" s="74" t="s">
        <v>306</v>
      </c>
      <c r="F24" s="75" t="s">
        <v>307</v>
      </c>
      <c r="G24" s="71" t="s">
        <v>308</v>
      </c>
      <c r="H24" s="71" t="s">
        <v>309</v>
      </c>
    </row>
    <row r="25" ht="39" spans="1:8">
      <c r="A25" s="35" t="s">
        <v>310</v>
      </c>
      <c r="B25" s="38">
        <v>80.676</v>
      </c>
      <c r="C25" s="73"/>
      <c r="D25" s="38">
        <v>80.676</v>
      </c>
      <c r="E25" s="74" t="s">
        <v>263</v>
      </c>
      <c r="F25" s="75" t="s">
        <v>264</v>
      </c>
      <c r="G25" s="71" t="s">
        <v>311</v>
      </c>
      <c r="H25" s="71" t="s">
        <v>271</v>
      </c>
    </row>
    <row r="26" ht="39" spans="1:8">
      <c r="A26" s="35" t="s">
        <v>312</v>
      </c>
      <c r="B26" s="42">
        <v>15</v>
      </c>
      <c r="C26" s="42">
        <v>15</v>
      </c>
      <c r="D26" s="38"/>
      <c r="E26" s="35" t="s">
        <v>263</v>
      </c>
      <c r="F26" s="75" t="s">
        <v>264</v>
      </c>
      <c r="G26" s="71" t="s">
        <v>313</v>
      </c>
      <c r="H26" s="71" t="s">
        <v>314</v>
      </c>
    </row>
    <row r="27" ht="26" spans="1:8">
      <c r="A27" s="35" t="s">
        <v>315</v>
      </c>
      <c r="B27" s="42">
        <v>146.218</v>
      </c>
      <c r="C27" s="42">
        <v>146.218</v>
      </c>
      <c r="D27" s="38"/>
      <c r="E27" s="35" t="s">
        <v>263</v>
      </c>
      <c r="F27" s="75" t="s">
        <v>264</v>
      </c>
      <c r="G27" s="71" t="s">
        <v>316</v>
      </c>
      <c r="H27" s="71" t="s">
        <v>317</v>
      </c>
    </row>
    <row r="28" ht="26" spans="1:8">
      <c r="A28" s="35" t="s">
        <v>318</v>
      </c>
      <c r="B28" s="42">
        <v>10</v>
      </c>
      <c r="C28" s="42">
        <v>10</v>
      </c>
      <c r="D28" s="38"/>
      <c r="E28" s="35" t="s">
        <v>306</v>
      </c>
      <c r="F28" s="75" t="s">
        <v>307</v>
      </c>
      <c r="G28" s="71" t="s">
        <v>319</v>
      </c>
      <c r="H28" s="71" t="s">
        <v>320</v>
      </c>
    </row>
    <row r="29" ht="39" spans="1:8">
      <c r="A29" s="35" t="s">
        <v>321</v>
      </c>
      <c r="B29" s="42">
        <v>44</v>
      </c>
      <c r="C29" s="42">
        <v>44</v>
      </c>
      <c r="D29" s="38"/>
      <c r="E29" s="35" t="s">
        <v>263</v>
      </c>
      <c r="F29" s="75" t="s">
        <v>264</v>
      </c>
      <c r="G29" s="71" t="s">
        <v>313</v>
      </c>
      <c r="H29" s="71" t="s">
        <v>314</v>
      </c>
    </row>
    <row r="30" ht="39" spans="1:8">
      <c r="A30" s="35" t="s">
        <v>322</v>
      </c>
      <c r="B30" s="42">
        <v>18</v>
      </c>
      <c r="C30" s="42">
        <v>18</v>
      </c>
      <c r="D30" s="38"/>
      <c r="E30" s="35" t="s">
        <v>263</v>
      </c>
      <c r="F30" s="75" t="s">
        <v>264</v>
      </c>
      <c r="G30" s="71" t="s">
        <v>313</v>
      </c>
      <c r="H30" s="71" t="s">
        <v>314</v>
      </c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topLeftCell="A15" workbookViewId="0">
      <selection activeCell="E21" sqref="E21"/>
    </sheetView>
  </sheetViews>
  <sheetFormatPr defaultColWidth="9" defaultRowHeight="15"/>
  <cols>
    <col min="1" max="1" width="24.125" customWidth="1"/>
    <col min="2" max="4" width="8.75" customWidth="1"/>
  </cols>
  <sheetData>
    <row r="1" ht="31.5" customHeight="1" spans="1:14">
      <c r="A1" s="1" t="s">
        <v>323</v>
      </c>
      <c r="B1" s="29"/>
      <c r="C1" s="30"/>
      <c r="D1" s="30"/>
      <c r="E1" s="31"/>
      <c r="F1" s="31"/>
      <c r="G1" s="31"/>
      <c r="H1" s="31"/>
      <c r="I1" s="31"/>
      <c r="J1" s="31"/>
      <c r="K1" s="31"/>
      <c r="L1" s="31"/>
      <c r="M1" s="31"/>
      <c r="N1" s="52"/>
    </row>
    <row r="2" ht="33" customHeight="1" spans="1:14">
      <c r="A2" s="32" t="s">
        <v>324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26.25" customHeight="1" spans="1:14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ht="22.5" customHeight="1" spans="1:14">
      <c r="A4" s="7" t="s">
        <v>325</v>
      </c>
      <c r="B4" s="34" t="s">
        <v>326</v>
      </c>
      <c r="C4" s="34" t="s">
        <v>327</v>
      </c>
      <c r="D4" s="34" t="s">
        <v>328</v>
      </c>
      <c r="E4" s="8" t="s">
        <v>329</v>
      </c>
      <c r="F4" s="8"/>
      <c r="G4" s="8"/>
      <c r="H4" s="8"/>
      <c r="I4" s="8"/>
      <c r="J4" s="8"/>
      <c r="K4" s="8"/>
      <c r="L4" s="8"/>
      <c r="M4" s="8"/>
      <c r="N4" s="53" t="s">
        <v>330</v>
      </c>
    </row>
    <row r="5" ht="37.5" customHeight="1" spans="1:14">
      <c r="A5" s="9"/>
      <c r="B5" s="34"/>
      <c r="C5" s="34"/>
      <c r="D5" s="34"/>
      <c r="E5" s="10" t="s">
        <v>331</v>
      </c>
      <c r="F5" s="8" t="s">
        <v>41</v>
      </c>
      <c r="G5" s="8"/>
      <c r="H5" s="8"/>
      <c r="I5" s="8"/>
      <c r="J5" s="54"/>
      <c r="K5" s="54"/>
      <c r="L5" s="26" t="s">
        <v>332</v>
      </c>
      <c r="M5" s="26" t="s">
        <v>333</v>
      </c>
      <c r="N5" s="55"/>
    </row>
    <row r="6" ht="78.75" customHeight="1" spans="1:14">
      <c r="A6" s="13"/>
      <c r="B6" s="34"/>
      <c r="C6" s="34"/>
      <c r="D6" s="34"/>
      <c r="E6" s="10"/>
      <c r="F6" s="14" t="s">
        <v>334</v>
      </c>
      <c r="G6" s="10" t="s">
        <v>335</v>
      </c>
      <c r="H6" s="10" t="s">
        <v>336</v>
      </c>
      <c r="I6" s="10" t="s">
        <v>337</v>
      </c>
      <c r="J6" s="10" t="s">
        <v>338</v>
      </c>
      <c r="K6" s="27" t="s">
        <v>339</v>
      </c>
      <c r="L6" s="28"/>
      <c r="M6" s="28"/>
      <c r="N6" s="56"/>
    </row>
    <row r="7" ht="24" customHeight="1" spans="1:14">
      <c r="A7" s="35" t="s">
        <v>340</v>
      </c>
      <c r="B7" s="36"/>
      <c r="C7" s="36"/>
      <c r="D7" s="37">
        <v>103</v>
      </c>
      <c r="E7" s="38">
        <v>9.688</v>
      </c>
      <c r="F7" s="38">
        <v>9.688</v>
      </c>
      <c r="G7" s="38">
        <v>9.688</v>
      </c>
      <c r="H7" s="36"/>
      <c r="I7" s="36"/>
      <c r="J7" s="36"/>
      <c r="K7" s="36"/>
      <c r="L7" s="36"/>
      <c r="M7" s="36"/>
      <c r="N7" s="36" t="s">
        <v>9</v>
      </c>
    </row>
    <row r="8" ht="24" customHeight="1" spans="1:14">
      <c r="A8" s="35" t="s">
        <v>248</v>
      </c>
      <c r="B8" s="39"/>
      <c r="C8" s="40"/>
      <c r="D8" s="37">
        <v>14</v>
      </c>
      <c r="E8" s="38">
        <v>144.82</v>
      </c>
      <c r="F8" s="38">
        <v>144.82</v>
      </c>
      <c r="G8" s="41"/>
      <c r="H8" s="41"/>
      <c r="I8" s="38">
        <v>144.82</v>
      </c>
      <c r="J8" s="41"/>
      <c r="K8" s="41"/>
      <c r="L8" s="41"/>
      <c r="M8" s="41"/>
      <c r="N8" s="36" t="s">
        <v>9</v>
      </c>
    </row>
    <row r="9" ht="24" customHeight="1" spans="1:14">
      <c r="A9" s="35" t="s">
        <v>253</v>
      </c>
      <c r="B9" s="39"/>
      <c r="C9" s="40"/>
      <c r="D9" s="37">
        <v>1</v>
      </c>
      <c r="E9" s="42">
        <v>175</v>
      </c>
      <c r="F9" s="43">
        <v>175</v>
      </c>
      <c r="G9" s="43"/>
      <c r="H9" s="43">
        <v>175</v>
      </c>
      <c r="I9" s="43"/>
      <c r="J9" s="41"/>
      <c r="K9" s="41"/>
      <c r="L9" s="41"/>
      <c r="M9" s="41"/>
      <c r="N9" s="36" t="s">
        <v>9</v>
      </c>
    </row>
    <row r="10" ht="24" customHeight="1" spans="1:14">
      <c r="A10" s="35" t="s">
        <v>256</v>
      </c>
      <c r="B10" s="39"/>
      <c r="C10" s="40"/>
      <c r="D10" s="37">
        <v>6</v>
      </c>
      <c r="E10" s="41">
        <v>1.8</v>
      </c>
      <c r="F10" s="41">
        <v>1.8</v>
      </c>
      <c r="G10" s="41">
        <v>1.8</v>
      </c>
      <c r="H10" s="41"/>
      <c r="I10" s="41"/>
      <c r="J10" s="41"/>
      <c r="K10" s="41"/>
      <c r="L10" s="41"/>
      <c r="M10" s="41"/>
      <c r="N10" s="36" t="s">
        <v>9</v>
      </c>
    </row>
    <row r="11" ht="24" customHeight="1" spans="1:14">
      <c r="A11" s="35" t="s">
        <v>285</v>
      </c>
      <c r="B11" s="39"/>
      <c r="C11" s="40"/>
      <c r="D11" s="37">
        <v>5</v>
      </c>
      <c r="E11" s="38">
        <v>2.19</v>
      </c>
      <c r="F11" s="41">
        <v>2.19</v>
      </c>
      <c r="G11" s="41">
        <v>2.19</v>
      </c>
      <c r="H11" s="41"/>
      <c r="I11" s="41"/>
      <c r="J11" s="41"/>
      <c r="K11" s="41"/>
      <c r="L11" s="41"/>
      <c r="M11" s="41"/>
      <c r="N11" s="36" t="s">
        <v>9</v>
      </c>
    </row>
    <row r="12" ht="24" customHeight="1" spans="1:14">
      <c r="A12" s="35" t="s">
        <v>341</v>
      </c>
      <c r="B12" s="39"/>
      <c r="C12" s="40"/>
      <c r="D12" s="37">
        <v>1</v>
      </c>
      <c r="E12" s="42">
        <v>20</v>
      </c>
      <c r="F12" s="42">
        <v>20</v>
      </c>
      <c r="G12" s="42">
        <v>20</v>
      </c>
      <c r="H12" s="41"/>
      <c r="I12" s="41"/>
      <c r="J12" s="41"/>
      <c r="K12" s="41"/>
      <c r="L12" s="41"/>
      <c r="M12" s="41"/>
      <c r="N12" s="36" t="s">
        <v>9</v>
      </c>
    </row>
    <row r="13" ht="24" customHeight="1" spans="1:14">
      <c r="A13" s="35" t="s">
        <v>342</v>
      </c>
      <c r="B13" s="39"/>
      <c r="C13" s="40"/>
      <c r="D13" s="37">
        <v>1</v>
      </c>
      <c r="E13" s="38">
        <v>79.294</v>
      </c>
      <c r="F13" s="41">
        <v>79.294</v>
      </c>
      <c r="G13" s="41">
        <v>79.294</v>
      </c>
      <c r="H13" s="41"/>
      <c r="I13" s="41"/>
      <c r="J13" s="41"/>
      <c r="K13" s="41"/>
      <c r="L13" s="41"/>
      <c r="M13" s="41"/>
      <c r="N13" s="36" t="s">
        <v>9</v>
      </c>
    </row>
    <row r="14" ht="24" customHeight="1" spans="1:14">
      <c r="A14" s="35" t="s">
        <v>343</v>
      </c>
      <c r="B14" s="39"/>
      <c r="C14" s="40"/>
      <c r="D14" s="37">
        <v>1</v>
      </c>
      <c r="E14" s="42">
        <v>10</v>
      </c>
      <c r="F14" s="42">
        <v>10</v>
      </c>
      <c r="G14" s="42">
        <v>10</v>
      </c>
      <c r="H14" s="41"/>
      <c r="I14" s="41"/>
      <c r="J14" s="41"/>
      <c r="K14" s="41"/>
      <c r="L14" s="41"/>
      <c r="M14" s="41"/>
      <c r="N14" s="36" t="s">
        <v>9</v>
      </c>
    </row>
    <row r="15" ht="24" customHeight="1" spans="1:14">
      <c r="A15" s="44" t="s">
        <v>344</v>
      </c>
      <c r="B15" s="45"/>
      <c r="C15" s="45"/>
      <c r="D15" s="46">
        <v>20000</v>
      </c>
      <c r="E15" s="47">
        <v>2</v>
      </c>
      <c r="F15" s="47">
        <v>2</v>
      </c>
      <c r="G15" s="47">
        <v>2</v>
      </c>
      <c r="H15" s="41"/>
      <c r="I15" s="41"/>
      <c r="J15" s="41"/>
      <c r="K15" s="41"/>
      <c r="L15" s="41"/>
      <c r="M15" s="41"/>
      <c r="N15" s="36"/>
    </row>
    <row r="16" ht="24" customHeight="1" spans="1:14">
      <c r="A16" s="44" t="s">
        <v>345</v>
      </c>
      <c r="B16" s="48"/>
      <c r="C16" s="49"/>
      <c r="D16" s="46">
        <v>1</v>
      </c>
      <c r="E16" s="47">
        <v>14</v>
      </c>
      <c r="F16" s="47">
        <v>14</v>
      </c>
      <c r="G16" s="47">
        <v>14</v>
      </c>
      <c r="H16" s="41"/>
      <c r="I16" s="41"/>
      <c r="J16" s="41"/>
      <c r="K16" s="41"/>
      <c r="L16" s="41"/>
      <c r="M16" s="41"/>
      <c r="N16" s="36"/>
    </row>
    <row r="17" ht="24" customHeight="1" spans="1:14">
      <c r="A17" s="44" t="s">
        <v>346</v>
      </c>
      <c r="B17" s="48"/>
      <c r="C17" s="49"/>
      <c r="D17" s="46">
        <v>12</v>
      </c>
      <c r="E17" s="47">
        <v>0.3</v>
      </c>
      <c r="F17" s="47">
        <v>0.3</v>
      </c>
      <c r="G17" s="47">
        <v>0.3</v>
      </c>
      <c r="H17" s="41"/>
      <c r="I17" s="41"/>
      <c r="J17" s="41"/>
      <c r="K17" s="41"/>
      <c r="L17" s="41"/>
      <c r="M17" s="41"/>
      <c r="N17" s="36"/>
    </row>
    <row r="18" ht="24" customHeight="1" spans="1:14">
      <c r="A18" s="44" t="s">
        <v>347</v>
      </c>
      <c r="B18" s="48"/>
      <c r="C18" s="49"/>
      <c r="D18" s="46">
        <v>1</v>
      </c>
      <c r="E18" s="47">
        <v>2</v>
      </c>
      <c r="F18" s="47">
        <v>2</v>
      </c>
      <c r="G18" s="47">
        <v>2</v>
      </c>
      <c r="H18" s="41"/>
      <c r="I18" s="41"/>
      <c r="J18" s="41"/>
      <c r="K18" s="41"/>
      <c r="L18" s="41"/>
      <c r="M18" s="41"/>
      <c r="N18" s="36"/>
    </row>
    <row r="19" ht="24" customHeight="1" spans="1:14">
      <c r="A19" s="44" t="s">
        <v>348</v>
      </c>
      <c r="B19" s="48"/>
      <c r="C19" s="49"/>
      <c r="D19" s="46">
        <v>4000</v>
      </c>
      <c r="E19" s="47">
        <v>2.8</v>
      </c>
      <c r="F19" s="47">
        <v>2.8</v>
      </c>
      <c r="G19" s="47">
        <v>2.8</v>
      </c>
      <c r="H19" s="41"/>
      <c r="I19" s="41"/>
      <c r="J19" s="41"/>
      <c r="K19" s="41"/>
      <c r="L19" s="41"/>
      <c r="M19" s="41"/>
      <c r="N19" s="36"/>
    </row>
    <row r="20" ht="24" customHeight="1" spans="1:14">
      <c r="A20" s="44" t="s">
        <v>344</v>
      </c>
      <c r="B20" s="48"/>
      <c r="C20" s="49"/>
      <c r="D20" s="46">
        <v>1</v>
      </c>
      <c r="E20" s="47">
        <v>0.5</v>
      </c>
      <c r="F20" s="47">
        <v>0.5</v>
      </c>
      <c r="G20" s="47">
        <v>0.5</v>
      </c>
      <c r="H20" s="41"/>
      <c r="I20" s="41"/>
      <c r="J20" s="41"/>
      <c r="K20" s="41"/>
      <c r="L20" s="41"/>
      <c r="M20" s="41"/>
      <c r="N20" s="36"/>
    </row>
    <row r="21" ht="24" customHeight="1" spans="1:14">
      <c r="A21" s="19" t="s">
        <v>113</v>
      </c>
      <c r="B21" s="50"/>
      <c r="C21" s="50"/>
      <c r="D21" s="20"/>
      <c r="E21" s="51">
        <f>SUM(E7:E20)</f>
        <v>464.392</v>
      </c>
      <c r="F21" s="51">
        <f>SUM(F7:F20)</f>
        <v>464.392</v>
      </c>
      <c r="G21" s="51">
        <f>SUM(G7:G20)</f>
        <v>144.572</v>
      </c>
      <c r="H21" s="51">
        <f>SUM(H9:H20)</f>
        <v>175</v>
      </c>
      <c r="I21" s="51">
        <f>SUM(I8:I20)</f>
        <v>144.82</v>
      </c>
      <c r="J21" s="51"/>
      <c r="K21" s="51"/>
      <c r="L21" s="51"/>
      <c r="M21" s="51"/>
      <c r="N21" s="49"/>
    </row>
  </sheetData>
  <mergeCells count="11">
    <mergeCell ref="A2:N2"/>
    <mergeCell ref="A3:N3"/>
    <mergeCell ref="A21:D21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opLeftCell="A6" workbookViewId="0">
      <selection activeCell="I7" sqref="I7"/>
    </sheetView>
  </sheetViews>
  <sheetFormatPr defaultColWidth="9" defaultRowHeight="15"/>
  <cols>
    <col min="1" max="1" width="16" customWidth="1"/>
    <col min="2" max="4" width="10.875" customWidth="1"/>
  </cols>
  <sheetData>
    <row r="1" ht="31.5" customHeight="1" spans="1:12">
      <c r="A1" s="1" t="s">
        <v>349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350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4" t="s">
        <v>2</v>
      </c>
    </row>
    <row r="4" ht="24" customHeight="1" spans="1:12">
      <c r="A4" s="7" t="s">
        <v>351</v>
      </c>
      <c r="B4" s="7" t="s">
        <v>352</v>
      </c>
      <c r="C4" s="8" t="s">
        <v>329</v>
      </c>
      <c r="D4" s="8"/>
      <c r="E4" s="8"/>
      <c r="F4" s="8"/>
      <c r="G4" s="8"/>
      <c r="H4" s="8"/>
      <c r="I4" s="8"/>
      <c r="J4" s="8"/>
      <c r="K4" s="8"/>
      <c r="L4" s="7" t="s">
        <v>159</v>
      </c>
    </row>
    <row r="5" ht="25.5" customHeight="1" spans="1:12">
      <c r="A5" s="9"/>
      <c r="B5" s="9"/>
      <c r="C5" s="10" t="s">
        <v>331</v>
      </c>
      <c r="D5" s="11" t="s">
        <v>353</v>
      </c>
      <c r="E5" s="12"/>
      <c r="F5" s="12"/>
      <c r="G5" s="12"/>
      <c r="H5" s="12"/>
      <c r="I5" s="25"/>
      <c r="J5" s="26" t="s">
        <v>332</v>
      </c>
      <c r="K5" s="26" t="s">
        <v>333</v>
      </c>
      <c r="L5" s="9"/>
    </row>
    <row r="6" ht="81" customHeight="1" spans="1:12">
      <c r="A6" s="13"/>
      <c r="B6" s="13"/>
      <c r="C6" s="10"/>
      <c r="D6" s="14" t="s">
        <v>334</v>
      </c>
      <c r="E6" s="10" t="s">
        <v>335</v>
      </c>
      <c r="F6" s="10" t="s">
        <v>336</v>
      </c>
      <c r="G6" s="10" t="s">
        <v>337</v>
      </c>
      <c r="H6" s="10" t="s">
        <v>338</v>
      </c>
      <c r="I6" s="27" t="s">
        <v>354</v>
      </c>
      <c r="J6" s="28"/>
      <c r="K6" s="28"/>
      <c r="L6" s="13"/>
    </row>
    <row r="7" ht="32.25" customHeight="1" spans="1:12">
      <c r="A7" s="15" t="s">
        <v>355</v>
      </c>
      <c r="B7" s="16"/>
      <c r="C7" s="16">
        <v>20</v>
      </c>
      <c r="D7" s="15">
        <v>20</v>
      </c>
      <c r="E7" s="16">
        <v>20</v>
      </c>
      <c r="F7" s="17"/>
      <c r="G7" s="17"/>
      <c r="H7" s="18"/>
      <c r="I7" s="17"/>
      <c r="J7" s="17"/>
      <c r="K7" s="17"/>
      <c r="L7" s="17"/>
    </row>
    <row r="8" ht="32.25" customHeight="1" spans="1:12">
      <c r="A8" s="15" t="s">
        <v>356</v>
      </c>
      <c r="B8" s="16"/>
      <c r="C8" s="16">
        <v>10</v>
      </c>
      <c r="D8" s="15">
        <v>10</v>
      </c>
      <c r="E8" s="16">
        <v>10</v>
      </c>
      <c r="F8" s="17"/>
      <c r="G8" s="17"/>
      <c r="H8" s="18"/>
      <c r="I8" s="17"/>
      <c r="J8" s="17"/>
      <c r="K8" s="17"/>
      <c r="L8" s="17"/>
    </row>
    <row r="9" ht="32.25" customHeight="1" spans="1:12">
      <c r="A9" s="17"/>
      <c r="B9" s="17"/>
      <c r="C9" s="17"/>
      <c r="D9" s="18"/>
      <c r="E9" s="17"/>
      <c r="F9" s="17"/>
      <c r="G9" s="17"/>
      <c r="H9" s="18"/>
      <c r="I9" s="17"/>
      <c r="J9" s="17"/>
      <c r="K9" s="17"/>
      <c r="L9" s="17"/>
    </row>
    <row r="10" ht="32.25" customHeight="1" spans="1:12">
      <c r="A10" s="17"/>
      <c r="B10" s="17"/>
      <c r="C10" s="17"/>
      <c r="D10" s="18"/>
      <c r="E10" s="17"/>
      <c r="F10" s="17"/>
      <c r="G10" s="17"/>
      <c r="H10" s="18"/>
      <c r="I10" s="17"/>
      <c r="J10" s="17"/>
      <c r="K10" s="17"/>
      <c r="L10" s="17"/>
    </row>
    <row r="11" ht="32.25" customHeight="1" spans="1:12">
      <c r="A11" s="17"/>
      <c r="B11" s="17"/>
      <c r="C11" s="17"/>
      <c r="D11" s="18"/>
      <c r="E11" s="17"/>
      <c r="F11" s="17"/>
      <c r="G11" s="17"/>
      <c r="H11" s="18"/>
      <c r="I11" s="17"/>
      <c r="J11" s="17"/>
      <c r="K11" s="17"/>
      <c r="L11" s="17"/>
    </row>
    <row r="12" ht="32.25" customHeight="1" spans="1:12">
      <c r="A12" s="17"/>
      <c r="B12" s="17"/>
      <c r="C12" s="17"/>
      <c r="D12" s="18"/>
      <c r="E12" s="17"/>
      <c r="F12" s="17"/>
      <c r="G12" s="17"/>
      <c r="H12" s="18"/>
      <c r="I12" s="17"/>
      <c r="J12" s="17"/>
      <c r="K12" s="17"/>
      <c r="L12" s="17"/>
    </row>
    <row r="13" ht="32.25" customHeight="1" spans="1:12">
      <c r="A13" s="17"/>
      <c r="B13" s="17"/>
      <c r="C13" s="17"/>
      <c r="D13" s="18"/>
      <c r="E13" s="17"/>
      <c r="F13" s="17"/>
      <c r="G13" s="17"/>
      <c r="H13" s="18"/>
      <c r="I13" s="17"/>
      <c r="J13" s="17"/>
      <c r="K13" s="17"/>
      <c r="L13" s="17"/>
    </row>
    <row r="14" ht="32.25" customHeight="1" spans="1:12">
      <c r="A14" s="19" t="s">
        <v>113</v>
      </c>
      <c r="B14" s="20"/>
      <c r="C14" s="21">
        <v>30</v>
      </c>
      <c r="D14" s="21">
        <v>30</v>
      </c>
      <c r="E14" s="21">
        <v>30</v>
      </c>
      <c r="F14" s="22"/>
      <c r="G14" s="22"/>
      <c r="H14" s="23"/>
      <c r="I14" s="22"/>
      <c r="J14" s="22"/>
      <c r="K14" s="22"/>
      <c r="L14" s="22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showGridLines="0" showZeros="0" topLeftCell="A29" workbookViewId="0">
      <selection activeCell="C36" sqref="C6 C11 C16 C21 C30 C33 C36"/>
    </sheetView>
  </sheetViews>
  <sheetFormatPr defaultColWidth="6.875" defaultRowHeight="12" outlineLevelCol="6"/>
  <cols>
    <col min="1" max="1" width="20.625" style="78" customWidth="1"/>
    <col min="2" max="2" width="29.5" style="78" customWidth="1"/>
    <col min="3" max="5" width="14.625" style="78" customWidth="1"/>
    <col min="6" max="6" width="12" style="78" customWidth="1"/>
    <col min="7" max="7" width="15.625" style="78" customWidth="1"/>
    <col min="8" max="16384" width="6.875" style="78"/>
  </cols>
  <sheetData>
    <row r="1" ht="16.5" customHeight="1" spans="1:7">
      <c r="A1" s="57" t="s">
        <v>38</v>
      </c>
      <c r="B1" s="58"/>
      <c r="C1" s="58"/>
      <c r="D1" s="85"/>
      <c r="E1" s="85"/>
      <c r="F1" s="85"/>
      <c r="G1" s="85"/>
    </row>
    <row r="2" ht="29.25" customHeight="1" spans="1:7">
      <c r="A2" s="87" t="s">
        <v>39</v>
      </c>
      <c r="B2" s="87"/>
      <c r="C2" s="87"/>
      <c r="D2" s="87"/>
      <c r="E2" s="87"/>
      <c r="F2" s="87"/>
      <c r="G2" s="87"/>
    </row>
    <row r="3" ht="26.25" customHeight="1" spans="1:7">
      <c r="A3" s="88"/>
      <c r="B3" s="88"/>
      <c r="C3" s="88"/>
      <c r="D3" s="88"/>
      <c r="E3" s="88"/>
      <c r="F3" s="88"/>
      <c r="G3" s="100" t="s">
        <v>2</v>
      </c>
    </row>
    <row r="4" ht="26.25" customHeight="1" spans="1:7">
      <c r="A4" s="89" t="s">
        <v>40</v>
      </c>
      <c r="B4" s="89"/>
      <c r="C4" s="158" t="s">
        <v>36</v>
      </c>
      <c r="D4" s="101" t="s">
        <v>41</v>
      </c>
      <c r="E4" s="101" t="s">
        <v>42</v>
      </c>
      <c r="F4" s="101" t="s">
        <v>43</v>
      </c>
      <c r="G4" s="158" t="s">
        <v>44</v>
      </c>
    </row>
    <row r="5" s="86" customFormat="1" ht="47.25" customHeight="1" spans="1:7">
      <c r="A5" s="89" t="s">
        <v>45</v>
      </c>
      <c r="B5" s="89" t="s">
        <v>46</v>
      </c>
      <c r="C5" s="159"/>
      <c r="D5" s="101"/>
      <c r="E5" s="101"/>
      <c r="F5" s="101"/>
      <c r="G5" s="159"/>
    </row>
    <row r="6" s="86" customFormat="1" ht="25.5" customHeight="1" spans="1:7">
      <c r="A6" s="136" t="s">
        <v>47</v>
      </c>
      <c r="B6" s="136" t="s">
        <v>48</v>
      </c>
      <c r="C6" s="133">
        <v>125.720208</v>
      </c>
      <c r="D6" s="133">
        <v>125.720208</v>
      </c>
      <c r="E6" s="97"/>
      <c r="F6" s="97"/>
      <c r="G6" s="97"/>
    </row>
    <row r="7" s="86" customFormat="1" ht="25.5" customHeight="1" spans="1:7">
      <c r="A7" s="136" t="s">
        <v>49</v>
      </c>
      <c r="B7" s="136" t="s">
        <v>50</v>
      </c>
      <c r="C7" s="133">
        <v>125.720208</v>
      </c>
      <c r="D7" s="133">
        <v>125.720208</v>
      </c>
      <c r="E7" s="97"/>
      <c r="F7" s="97"/>
      <c r="G7" s="97"/>
    </row>
    <row r="8" s="86" customFormat="1" ht="25.5" customHeight="1" spans="1:7">
      <c r="A8" s="135" t="s">
        <v>51</v>
      </c>
      <c r="B8" s="135" t="s">
        <v>52</v>
      </c>
      <c r="C8" s="133">
        <v>17.5256</v>
      </c>
      <c r="D8" s="133">
        <v>17.5256</v>
      </c>
      <c r="E8" s="97"/>
      <c r="F8" s="97"/>
      <c r="G8" s="97"/>
    </row>
    <row r="9" s="86" customFormat="1" ht="25.5" customHeight="1" spans="1:7">
      <c r="A9" s="135" t="s">
        <v>53</v>
      </c>
      <c r="B9" s="135" t="s">
        <v>54</v>
      </c>
      <c r="C9" s="133">
        <v>98.194608</v>
      </c>
      <c r="D9" s="133">
        <v>98.194608</v>
      </c>
      <c r="E9" s="97"/>
      <c r="F9" s="97"/>
      <c r="G9" s="97"/>
    </row>
    <row r="10" s="86" customFormat="1" ht="25.5" customHeight="1" spans="1:7">
      <c r="A10" s="135" t="s">
        <v>55</v>
      </c>
      <c r="B10" s="135" t="s">
        <v>56</v>
      </c>
      <c r="C10" s="133">
        <v>10</v>
      </c>
      <c r="D10" s="133">
        <v>10</v>
      </c>
      <c r="E10" s="97"/>
      <c r="F10" s="97"/>
      <c r="G10" s="97"/>
    </row>
    <row r="11" s="86" customFormat="1" ht="25.5" customHeight="1" spans="1:7">
      <c r="A11" s="136" t="s">
        <v>57</v>
      </c>
      <c r="B11" s="136" t="s">
        <v>58</v>
      </c>
      <c r="C11" s="133">
        <v>41.447081</v>
      </c>
      <c r="D11" s="133">
        <v>41.447081</v>
      </c>
      <c r="E11" s="97"/>
      <c r="F11" s="97"/>
      <c r="G11" s="97"/>
    </row>
    <row r="12" s="86" customFormat="1" ht="25.5" customHeight="1" spans="1:7">
      <c r="A12" s="136" t="s">
        <v>59</v>
      </c>
      <c r="B12" s="136" t="s">
        <v>60</v>
      </c>
      <c r="C12" s="133">
        <v>41.447081</v>
      </c>
      <c r="D12" s="133">
        <v>41.447081</v>
      </c>
      <c r="E12" s="97"/>
      <c r="F12" s="97"/>
      <c r="G12" s="97"/>
    </row>
    <row r="13" s="86" customFormat="1" ht="25.5" customHeight="1" spans="1:7">
      <c r="A13" s="135" t="s">
        <v>61</v>
      </c>
      <c r="B13" s="135" t="s">
        <v>62</v>
      </c>
      <c r="C13" s="133">
        <v>3.370296</v>
      </c>
      <c r="D13" s="133">
        <v>3.370296</v>
      </c>
      <c r="E13" s="97"/>
      <c r="F13" s="97"/>
      <c r="G13" s="97"/>
    </row>
    <row r="14" s="86" customFormat="1" ht="25.5" customHeight="1" spans="1:7">
      <c r="A14" s="135" t="s">
        <v>63</v>
      </c>
      <c r="B14" s="135" t="s">
        <v>64</v>
      </c>
      <c r="C14" s="133">
        <v>36.521264</v>
      </c>
      <c r="D14" s="133">
        <v>36.521264</v>
      </c>
      <c r="E14" s="97"/>
      <c r="F14" s="97"/>
      <c r="G14" s="97"/>
    </row>
    <row r="15" s="86" customFormat="1" ht="25.5" customHeight="1" spans="1:7">
      <c r="A15" s="135" t="s">
        <v>65</v>
      </c>
      <c r="B15" s="135" t="s">
        <v>66</v>
      </c>
      <c r="C15" s="133">
        <v>1.555521</v>
      </c>
      <c r="D15" s="133">
        <v>1.555521</v>
      </c>
      <c r="E15" s="97"/>
      <c r="F15" s="97"/>
      <c r="G15" s="97"/>
    </row>
    <row r="16" customFormat="1" ht="25.5" customHeight="1" spans="1:7">
      <c r="A16" s="136" t="s">
        <v>67</v>
      </c>
      <c r="B16" s="136" t="s">
        <v>68</v>
      </c>
      <c r="C16" s="133">
        <v>359.95</v>
      </c>
      <c r="D16" s="133">
        <v>359.95</v>
      </c>
      <c r="E16" s="98"/>
      <c r="F16" s="98"/>
      <c r="G16" s="98"/>
    </row>
    <row r="17" customFormat="1" ht="25.5" customHeight="1" spans="1:7">
      <c r="A17" s="136" t="s">
        <v>69</v>
      </c>
      <c r="B17" s="136" t="s">
        <v>70</v>
      </c>
      <c r="C17" s="133">
        <v>42.25</v>
      </c>
      <c r="D17" s="133">
        <v>42.25</v>
      </c>
      <c r="E17" s="98"/>
      <c r="F17" s="98"/>
      <c r="G17" s="98"/>
    </row>
    <row r="18" customFormat="1" ht="25.5" customHeight="1" spans="1:7">
      <c r="A18" s="135" t="s">
        <v>71</v>
      </c>
      <c r="B18" s="135" t="s">
        <v>72</v>
      </c>
      <c r="C18" s="133">
        <v>42.25</v>
      </c>
      <c r="D18" s="133">
        <v>42.25</v>
      </c>
      <c r="E18" s="98"/>
      <c r="F18" s="98"/>
      <c r="G18" s="98"/>
    </row>
    <row r="19" customFormat="1" ht="25.5" customHeight="1" spans="1:7">
      <c r="A19" s="136" t="s">
        <v>73</v>
      </c>
      <c r="B19" s="136" t="s">
        <v>74</v>
      </c>
      <c r="C19" s="133">
        <v>317.7</v>
      </c>
      <c r="D19" s="133">
        <v>317.7</v>
      </c>
      <c r="E19" s="93"/>
      <c r="F19" s="93"/>
      <c r="G19" s="93"/>
    </row>
    <row r="20" customFormat="1" ht="25.5" customHeight="1" spans="1:7">
      <c r="A20" s="135" t="s">
        <v>75</v>
      </c>
      <c r="B20" s="135" t="s">
        <v>76</v>
      </c>
      <c r="C20" s="133">
        <v>317.7</v>
      </c>
      <c r="D20" s="133">
        <v>317.7</v>
      </c>
      <c r="E20" s="93"/>
      <c r="F20" s="93"/>
      <c r="G20" s="93"/>
    </row>
    <row r="21" customFormat="1" ht="25.5" customHeight="1" spans="1:7">
      <c r="A21" s="136" t="s">
        <v>77</v>
      </c>
      <c r="B21" s="136" t="s">
        <v>78</v>
      </c>
      <c r="C21" s="133">
        <v>2796.235966</v>
      </c>
      <c r="D21" s="133">
        <v>2796.235966</v>
      </c>
      <c r="E21" s="93"/>
      <c r="F21" s="93"/>
      <c r="G21" s="93"/>
    </row>
    <row r="22" customFormat="1" ht="25.5" customHeight="1" spans="1:7">
      <c r="A22" s="136" t="s">
        <v>79</v>
      </c>
      <c r="B22" s="136" t="s">
        <v>80</v>
      </c>
      <c r="C22" s="133">
        <v>2796.235966</v>
      </c>
      <c r="D22" s="133">
        <v>2796.235966</v>
      </c>
      <c r="E22" s="93"/>
      <c r="F22" s="93"/>
      <c r="G22" s="93"/>
    </row>
    <row r="23" customFormat="1" ht="25.5" customHeight="1" spans="1:7">
      <c r="A23" s="135" t="s">
        <v>81</v>
      </c>
      <c r="B23" s="135" t="s">
        <v>82</v>
      </c>
      <c r="C23" s="133">
        <v>82.78617</v>
      </c>
      <c r="D23" s="133">
        <v>82.78617</v>
      </c>
      <c r="E23" s="93"/>
      <c r="F23" s="93"/>
      <c r="G23" s="93"/>
    </row>
    <row r="24" customFormat="1" ht="25.5" customHeight="1" spans="1:7">
      <c r="A24" s="135" t="s">
        <v>83</v>
      </c>
      <c r="B24" s="135" t="s">
        <v>84</v>
      </c>
      <c r="C24" s="133">
        <v>1194.295896</v>
      </c>
      <c r="D24" s="133">
        <v>1194.295896</v>
      </c>
      <c r="E24" s="93"/>
      <c r="F24" s="93"/>
      <c r="G24" s="93"/>
    </row>
    <row r="25" customFormat="1" ht="25.5" customHeight="1" spans="1:7">
      <c r="A25" s="135" t="s">
        <v>85</v>
      </c>
      <c r="B25" s="135" t="s">
        <v>86</v>
      </c>
      <c r="C25" s="133">
        <v>1178.3767</v>
      </c>
      <c r="D25" s="133">
        <v>1178.3767</v>
      </c>
      <c r="E25" s="93"/>
      <c r="F25" s="93"/>
      <c r="G25" s="93"/>
    </row>
    <row r="26" customFormat="1" ht="25.5" customHeight="1" spans="1:7">
      <c r="A26" s="135" t="s">
        <v>87</v>
      </c>
      <c r="B26" s="135" t="s">
        <v>88</v>
      </c>
      <c r="C26" s="133">
        <v>5</v>
      </c>
      <c r="D26" s="133">
        <v>5</v>
      </c>
      <c r="E26" s="93"/>
      <c r="F26" s="93"/>
      <c r="G26" s="93"/>
    </row>
    <row r="27" customFormat="1" ht="25.5" customHeight="1" spans="1:7">
      <c r="A27" s="135" t="s">
        <v>89</v>
      </c>
      <c r="B27" s="135" t="s">
        <v>90</v>
      </c>
      <c r="C27" s="133">
        <v>106.12</v>
      </c>
      <c r="D27" s="133">
        <v>106.12</v>
      </c>
      <c r="E27" s="93"/>
      <c r="F27" s="93"/>
      <c r="G27" s="93"/>
    </row>
    <row r="28" customFormat="1" ht="25.5" customHeight="1" spans="1:7">
      <c r="A28" s="135" t="s">
        <v>91</v>
      </c>
      <c r="B28" s="135" t="s">
        <v>92</v>
      </c>
      <c r="C28" s="133">
        <v>30</v>
      </c>
      <c r="D28" s="133">
        <v>30</v>
      </c>
      <c r="E28" s="93"/>
      <c r="F28" s="93"/>
      <c r="G28" s="93"/>
    </row>
    <row r="29" customFormat="1" ht="25.5" customHeight="1" spans="1:7">
      <c r="A29" s="135" t="s">
        <v>93</v>
      </c>
      <c r="B29" s="135" t="s">
        <v>94</v>
      </c>
      <c r="C29" s="133">
        <v>261.3772</v>
      </c>
      <c r="D29" s="133">
        <v>261.3772</v>
      </c>
      <c r="E29" s="93"/>
      <c r="F29" s="93"/>
      <c r="G29" s="93"/>
    </row>
    <row r="30" customFormat="1" ht="25.5" customHeight="1" spans="1:7">
      <c r="A30" s="136" t="s">
        <v>95</v>
      </c>
      <c r="B30" s="136" t="s">
        <v>96</v>
      </c>
      <c r="C30" s="133">
        <v>93.713397</v>
      </c>
      <c r="D30" s="133">
        <v>93.713397</v>
      </c>
      <c r="E30" s="93"/>
      <c r="F30" s="93"/>
      <c r="G30" s="93"/>
    </row>
    <row r="31" customFormat="1" ht="25.5" customHeight="1" spans="1:7">
      <c r="A31" s="136" t="s">
        <v>97</v>
      </c>
      <c r="B31" s="136" t="s">
        <v>98</v>
      </c>
      <c r="C31" s="133">
        <v>93.713397</v>
      </c>
      <c r="D31" s="133">
        <v>93.713397</v>
      </c>
      <c r="E31" s="93"/>
      <c r="F31" s="93"/>
      <c r="G31" s="93"/>
    </row>
    <row r="32" customFormat="1" ht="25.5" customHeight="1" spans="1:7">
      <c r="A32" s="135" t="s">
        <v>99</v>
      </c>
      <c r="B32" s="135" t="s">
        <v>100</v>
      </c>
      <c r="C32" s="133">
        <v>93.713397</v>
      </c>
      <c r="D32" s="133">
        <v>93.713397</v>
      </c>
      <c r="E32" s="93"/>
      <c r="F32" s="93"/>
      <c r="G32" s="93"/>
    </row>
    <row r="33" customFormat="1" ht="25.5" customHeight="1" spans="1:7">
      <c r="A33" s="136" t="s">
        <v>101</v>
      </c>
      <c r="B33" s="136" t="s">
        <v>102</v>
      </c>
      <c r="C33" s="133">
        <v>46</v>
      </c>
      <c r="D33" s="133">
        <v>46</v>
      </c>
      <c r="E33" s="93"/>
      <c r="F33" s="93"/>
      <c r="G33" s="93"/>
    </row>
    <row r="34" customFormat="1" ht="25.5" customHeight="1" spans="1:7">
      <c r="A34" s="136" t="s">
        <v>103</v>
      </c>
      <c r="B34" s="136" t="s">
        <v>104</v>
      </c>
      <c r="C34" s="133">
        <v>46</v>
      </c>
      <c r="D34" s="133">
        <v>46</v>
      </c>
      <c r="E34" s="93"/>
      <c r="F34" s="93"/>
      <c r="G34" s="93"/>
    </row>
    <row r="35" customFormat="1" ht="25.5" customHeight="1" spans="1:7">
      <c r="A35" s="135" t="s">
        <v>105</v>
      </c>
      <c r="B35" s="135" t="s">
        <v>106</v>
      </c>
      <c r="C35" s="133">
        <v>46</v>
      </c>
      <c r="D35" s="133">
        <v>46</v>
      </c>
      <c r="E35" s="93"/>
      <c r="F35" s="93"/>
      <c r="G35" s="93"/>
    </row>
    <row r="36" customFormat="1" ht="25.5" customHeight="1" spans="1:7">
      <c r="A36" s="136" t="s">
        <v>107</v>
      </c>
      <c r="B36" s="136" t="s">
        <v>108</v>
      </c>
      <c r="C36" s="133">
        <v>11</v>
      </c>
      <c r="D36" s="133">
        <v>11</v>
      </c>
      <c r="E36" s="93"/>
      <c r="F36" s="93"/>
      <c r="G36" s="93"/>
    </row>
    <row r="37" customFormat="1" ht="25.5" customHeight="1" spans="1:7">
      <c r="A37" s="136" t="s">
        <v>109</v>
      </c>
      <c r="B37" s="136" t="s">
        <v>110</v>
      </c>
      <c r="C37" s="133">
        <v>11</v>
      </c>
      <c r="D37" s="133">
        <v>11</v>
      </c>
      <c r="E37" s="93"/>
      <c r="F37" s="93"/>
      <c r="G37" s="93"/>
    </row>
    <row r="38" customFormat="1" ht="25.5" customHeight="1" spans="1:7">
      <c r="A38" s="135" t="s">
        <v>111</v>
      </c>
      <c r="B38" s="135" t="s">
        <v>112</v>
      </c>
      <c r="C38" s="133">
        <v>11</v>
      </c>
      <c r="D38" s="133">
        <v>11</v>
      </c>
      <c r="E38" s="93"/>
      <c r="F38" s="93"/>
      <c r="G38" s="93"/>
    </row>
    <row r="39" ht="25.5" customHeight="1" spans="1:7">
      <c r="A39" s="94" t="s">
        <v>113</v>
      </c>
      <c r="B39" s="95"/>
      <c r="C39" s="137">
        <v>3474.066652</v>
      </c>
      <c r="D39" s="139">
        <v>3474.066652</v>
      </c>
      <c r="E39" s="93"/>
      <c r="F39" s="93"/>
      <c r="G39" s="93"/>
    </row>
  </sheetData>
  <mergeCells count="8">
    <mergeCell ref="A2:G2"/>
    <mergeCell ref="A4:B4"/>
    <mergeCell ref="A39:B39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showGridLines="0" showZeros="0" zoomScale="90" zoomScaleNormal="90" topLeftCell="A33" workbookViewId="0">
      <selection activeCell="E40" sqref="E40"/>
    </sheetView>
  </sheetViews>
  <sheetFormatPr defaultColWidth="6.875" defaultRowHeight="12" outlineLevelCol="4"/>
  <cols>
    <col min="1" max="1" width="19.375" style="78" customWidth="1"/>
    <col min="2" max="2" width="31.625" style="78" customWidth="1"/>
    <col min="3" max="5" width="24.125" style="78" customWidth="1"/>
    <col min="6" max="16384" width="6.875" style="78"/>
  </cols>
  <sheetData>
    <row r="1" ht="16.5" customHeight="1" spans="1:5">
      <c r="A1" s="57" t="s">
        <v>114</v>
      </c>
      <c r="B1" s="58"/>
      <c r="C1" s="58"/>
      <c r="D1" s="85"/>
      <c r="E1" s="85"/>
    </row>
    <row r="2" ht="16.5" customHeight="1" spans="1:5">
      <c r="A2" s="58"/>
      <c r="B2" s="58"/>
      <c r="C2" s="58"/>
      <c r="D2" s="85"/>
      <c r="E2" s="85"/>
    </row>
    <row r="3" ht="29.25" customHeight="1" spans="1:5">
      <c r="A3" s="87" t="s">
        <v>115</v>
      </c>
      <c r="B3" s="87"/>
      <c r="C3" s="87"/>
      <c r="D3" s="87"/>
      <c r="E3" s="87"/>
    </row>
    <row r="4" ht="26.25" customHeight="1" spans="1:5">
      <c r="A4" s="88"/>
      <c r="B4" s="88"/>
      <c r="C4" s="88"/>
      <c r="D4" s="88"/>
      <c r="E4" s="100" t="s">
        <v>2</v>
      </c>
    </row>
    <row r="5" ht="26.25" customHeight="1" spans="1:5">
      <c r="A5" s="154" t="s">
        <v>40</v>
      </c>
      <c r="B5" s="155"/>
      <c r="C5" s="156" t="s">
        <v>37</v>
      </c>
      <c r="D5" s="156" t="s">
        <v>116</v>
      </c>
      <c r="E5" s="156" t="s">
        <v>117</v>
      </c>
    </row>
    <row r="6" s="86" customFormat="1" ht="27.75" customHeight="1" spans="1:5">
      <c r="A6" s="89" t="s">
        <v>45</v>
      </c>
      <c r="B6" s="89" t="s">
        <v>46</v>
      </c>
      <c r="C6" s="157"/>
      <c r="D6" s="157"/>
      <c r="E6" s="157"/>
    </row>
    <row r="7" s="86" customFormat="1" ht="30" customHeight="1" spans="1:5">
      <c r="A7" s="136" t="s">
        <v>47</v>
      </c>
      <c r="B7" s="136" t="s">
        <v>48</v>
      </c>
      <c r="C7" s="133">
        <v>125.720208</v>
      </c>
      <c r="D7" s="133">
        <v>125.720208</v>
      </c>
      <c r="E7" s="133"/>
    </row>
    <row r="8" s="86" customFormat="1" ht="30" customHeight="1" spans="1:5">
      <c r="A8" s="136" t="s">
        <v>49</v>
      </c>
      <c r="B8" s="136" t="s">
        <v>50</v>
      </c>
      <c r="C8" s="133">
        <v>125.720208</v>
      </c>
      <c r="D8" s="133">
        <v>125.720208</v>
      </c>
      <c r="E8" s="133"/>
    </row>
    <row r="9" s="86" customFormat="1" ht="30" customHeight="1" spans="1:5">
      <c r="A9" s="135" t="s">
        <v>51</v>
      </c>
      <c r="B9" s="135" t="s">
        <v>52</v>
      </c>
      <c r="C9" s="133">
        <v>17.5256</v>
      </c>
      <c r="D9" s="133">
        <v>17.5256</v>
      </c>
      <c r="E9" s="133"/>
    </row>
    <row r="10" s="86" customFormat="1" ht="30" customHeight="1" spans="1:5">
      <c r="A10" s="135" t="s">
        <v>53</v>
      </c>
      <c r="B10" s="135" t="s">
        <v>54</v>
      </c>
      <c r="C10" s="133">
        <v>98.194608</v>
      </c>
      <c r="D10" s="133">
        <v>98.194608</v>
      </c>
      <c r="E10" s="133"/>
    </row>
    <row r="11" s="86" customFormat="1" ht="30" customHeight="1" spans="1:5">
      <c r="A11" s="135" t="s">
        <v>55</v>
      </c>
      <c r="B11" s="135" t="s">
        <v>56</v>
      </c>
      <c r="C11" s="133">
        <v>10</v>
      </c>
      <c r="D11" s="133">
        <v>10</v>
      </c>
      <c r="E11" s="133"/>
    </row>
    <row r="12" s="86" customFormat="1" ht="30" customHeight="1" spans="1:5">
      <c r="A12" s="136" t="s">
        <v>57</v>
      </c>
      <c r="B12" s="136" t="s">
        <v>58</v>
      </c>
      <c r="C12" s="133">
        <v>41.447081</v>
      </c>
      <c r="D12" s="133">
        <v>41.447081</v>
      </c>
      <c r="E12" s="133"/>
    </row>
    <row r="13" s="86" customFormat="1" ht="30" customHeight="1" spans="1:5">
      <c r="A13" s="136" t="s">
        <v>59</v>
      </c>
      <c r="B13" s="136" t="s">
        <v>60</v>
      </c>
      <c r="C13" s="133">
        <v>41.447081</v>
      </c>
      <c r="D13" s="133">
        <v>41.447081</v>
      </c>
      <c r="E13" s="133"/>
    </row>
    <row r="14" s="86" customFormat="1" ht="30" customHeight="1" spans="1:5">
      <c r="A14" s="135" t="s">
        <v>61</v>
      </c>
      <c r="B14" s="135" t="s">
        <v>62</v>
      </c>
      <c r="C14" s="133">
        <v>3.370296</v>
      </c>
      <c r="D14" s="133">
        <v>3.370296</v>
      </c>
      <c r="E14" s="133"/>
    </row>
    <row r="15" s="86" customFormat="1" ht="30" customHeight="1" spans="1:5">
      <c r="A15" s="135" t="s">
        <v>63</v>
      </c>
      <c r="B15" s="135" t="s">
        <v>64</v>
      </c>
      <c r="C15" s="133">
        <v>36.521264</v>
      </c>
      <c r="D15" s="133">
        <v>36.521264</v>
      </c>
      <c r="E15" s="133"/>
    </row>
    <row r="16" s="86" customFormat="1" ht="30" customHeight="1" spans="1:5">
      <c r="A16" s="135" t="s">
        <v>65</v>
      </c>
      <c r="B16" s="135" t="s">
        <v>66</v>
      </c>
      <c r="C16" s="133">
        <v>1.555521</v>
      </c>
      <c r="D16" s="133">
        <v>1.555521</v>
      </c>
      <c r="E16" s="133"/>
    </row>
    <row r="17" s="86" customFormat="1" ht="30" customHeight="1" spans="1:5">
      <c r="A17" s="136" t="s">
        <v>67</v>
      </c>
      <c r="B17" s="136" t="s">
        <v>68</v>
      </c>
      <c r="C17" s="133">
        <v>359.95</v>
      </c>
      <c r="D17" s="133"/>
      <c r="E17" s="133">
        <v>359.95</v>
      </c>
    </row>
    <row r="18" s="86" customFormat="1" ht="30" customHeight="1" spans="1:5">
      <c r="A18" s="136" t="s">
        <v>69</v>
      </c>
      <c r="B18" s="136" t="s">
        <v>70</v>
      </c>
      <c r="C18" s="133">
        <v>42.25</v>
      </c>
      <c r="D18" s="133"/>
      <c r="E18" s="133">
        <v>42.25</v>
      </c>
    </row>
    <row r="19" s="86" customFormat="1" ht="30" customHeight="1" spans="1:5">
      <c r="A19" s="135" t="s">
        <v>71</v>
      </c>
      <c r="B19" s="135" t="s">
        <v>72</v>
      </c>
      <c r="C19" s="133">
        <v>42.25</v>
      </c>
      <c r="D19" s="133"/>
      <c r="E19" s="133">
        <v>42.25</v>
      </c>
    </row>
    <row r="20" s="86" customFormat="1" ht="30" customHeight="1" spans="1:5">
      <c r="A20" s="136" t="s">
        <v>73</v>
      </c>
      <c r="B20" s="136" t="s">
        <v>74</v>
      </c>
      <c r="C20" s="133">
        <v>317.7</v>
      </c>
      <c r="D20" s="133"/>
      <c r="E20" s="133">
        <v>317.7</v>
      </c>
    </row>
    <row r="21" s="86" customFormat="1" ht="30" customHeight="1" spans="1:5">
      <c r="A21" s="135" t="s">
        <v>75</v>
      </c>
      <c r="B21" s="135" t="s">
        <v>76</v>
      </c>
      <c r="C21" s="133">
        <v>317.7</v>
      </c>
      <c r="D21" s="133"/>
      <c r="E21" s="133">
        <v>317.7</v>
      </c>
    </row>
    <row r="22" s="86" customFormat="1" ht="30" customHeight="1" spans="1:5">
      <c r="A22" s="136" t="s">
        <v>77</v>
      </c>
      <c r="B22" s="136" t="s">
        <v>78</v>
      </c>
      <c r="C22" s="133">
        <v>2796.235966</v>
      </c>
      <c r="D22" s="133">
        <v>743.427066</v>
      </c>
      <c r="E22" s="133">
        <v>2052.8089</v>
      </c>
    </row>
    <row r="23" s="86" customFormat="1" ht="30" customHeight="1" spans="1:5">
      <c r="A23" s="136" t="s">
        <v>79</v>
      </c>
      <c r="B23" s="136" t="s">
        <v>80</v>
      </c>
      <c r="C23" s="133">
        <v>2796.235966</v>
      </c>
      <c r="D23" s="133">
        <v>743.427066</v>
      </c>
      <c r="E23" s="133">
        <v>2052.8089</v>
      </c>
    </row>
    <row r="24" s="86" customFormat="1" ht="30" customHeight="1" spans="1:5">
      <c r="A24" s="135" t="s">
        <v>81</v>
      </c>
      <c r="B24" s="135" t="s">
        <v>82</v>
      </c>
      <c r="C24" s="133">
        <v>82.78617</v>
      </c>
      <c r="D24" s="133">
        <v>82.78617</v>
      </c>
      <c r="E24" s="133"/>
    </row>
    <row r="25" s="86" customFormat="1" ht="30" customHeight="1" spans="1:5">
      <c r="A25" s="135" t="s">
        <v>83</v>
      </c>
      <c r="B25" s="135" t="s">
        <v>84</v>
      </c>
      <c r="C25" s="133">
        <v>1132.575896</v>
      </c>
      <c r="D25" s="133">
        <v>660.640896</v>
      </c>
      <c r="E25" s="133">
        <v>471.935</v>
      </c>
    </row>
    <row r="26" s="86" customFormat="1" ht="30" customHeight="1" spans="1:5">
      <c r="A26" s="135" t="s">
        <v>85</v>
      </c>
      <c r="B26" s="135" t="s">
        <v>86</v>
      </c>
      <c r="C26" s="133">
        <v>1178.3767</v>
      </c>
      <c r="D26" s="133"/>
      <c r="E26" s="133">
        <v>1178.3767</v>
      </c>
    </row>
    <row r="27" s="86" customFormat="1" ht="30" customHeight="1" spans="1:5">
      <c r="A27" s="135" t="s">
        <v>87</v>
      </c>
      <c r="B27" s="135" t="s">
        <v>88</v>
      </c>
      <c r="C27" s="133">
        <v>5</v>
      </c>
      <c r="D27" s="133"/>
      <c r="E27" s="133">
        <v>5</v>
      </c>
    </row>
    <row r="28" s="86" customFormat="1" ht="30" customHeight="1" spans="1:5">
      <c r="A28" s="135" t="s">
        <v>89</v>
      </c>
      <c r="B28" s="135" t="s">
        <v>90</v>
      </c>
      <c r="C28" s="133">
        <v>106.12</v>
      </c>
      <c r="D28" s="133"/>
      <c r="E28" s="133">
        <v>106.12</v>
      </c>
    </row>
    <row r="29" s="86" customFormat="1" ht="30" customHeight="1" spans="1:5">
      <c r="A29" s="135" t="s">
        <v>91</v>
      </c>
      <c r="B29" s="135" t="s">
        <v>92</v>
      </c>
      <c r="C29" s="133">
        <v>30</v>
      </c>
      <c r="D29" s="133"/>
      <c r="E29" s="133">
        <v>30</v>
      </c>
    </row>
    <row r="30" s="86" customFormat="1" ht="30" customHeight="1" spans="1:5">
      <c r="A30" s="135" t="s">
        <v>93</v>
      </c>
      <c r="B30" s="135" t="s">
        <v>94</v>
      </c>
      <c r="C30" s="133">
        <v>261.3772</v>
      </c>
      <c r="D30" s="133"/>
      <c r="E30" s="133">
        <v>261.3772</v>
      </c>
    </row>
    <row r="31" s="86" customFormat="1" ht="30" customHeight="1" spans="1:5">
      <c r="A31" s="136" t="s">
        <v>95</v>
      </c>
      <c r="B31" s="136" t="s">
        <v>96</v>
      </c>
      <c r="C31" s="133">
        <v>93.713397</v>
      </c>
      <c r="D31" s="133">
        <v>93.713397</v>
      </c>
      <c r="E31" s="133"/>
    </row>
    <row r="32" s="86" customFormat="1" ht="30" customHeight="1" spans="1:5">
      <c r="A32" s="136" t="s">
        <v>97</v>
      </c>
      <c r="B32" s="136" t="s">
        <v>98</v>
      </c>
      <c r="C32" s="133">
        <v>93.713397</v>
      </c>
      <c r="D32" s="133">
        <v>93.713397</v>
      </c>
      <c r="E32" s="133"/>
    </row>
    <row r="33" customFormat="1" ht="30" customHeight="1" spans="1:5">
      <c r="A33" s="135" t="s">
        <v>99</v>
      </c>
      <c r="B33" s="135" t="s">
        <v>100</v>
      </c>
      <c r="C33" s="133">
        <v>93.713397</v>
      </c>
      <c r="D33" s="133">
        <v>93.713397</v>
      </c>
      <c r="E33" s="133"/>
    </row>
    <row r="34" customFormat="1" ht="30" customHeight="1" spans="1:5">
      <c r="A34" s="136" t="s">
        <v>101</v>
      </c>
      <c r="B34" s="136" t="s">
        <v>102</v>
      </c>
      <c r="C34" s="133">
        <v>46</v>
      </c>
      <c r="D34" s="133"/>
      <c r="E34" s="133">
        <v>46</v>
      </c>
    </row>
    <row r="35" customFormat="1" ht="30" customHeight="1" spans="1:5">
      <c r="A35" s="136" t="s">
        <v>103</v>
      </c>
      <c r="B35" s="136" t="s">
        <v>104</v>
      </c>
      <c r="C35" s="133">
        <v>46</v>
      </c>
      <c r="D35" s="133"/>
      <c r="E35" s="133">
        <v>46</v>
      </c>
    </row>
    <row r="36" customFormat="1" ht="30" customHeight="1" spans="1:5">
      <c r="A36" s="135" t="s">
        <v>105</v>
      </c>
      <c r="B36" s="135" t="s">
        <v>106</v>
      </c>
      <c r="C36" s="133">
        <v>46</v>
      </c>
      <c r="D36" s="133"/>
      <c r="E36" s="133">
        <v>46</v>
      </c>
    </row>
    <row r="37" customFormat="1" ht="30" customHeight="1" spans="1:5">
      <c r="A37" s="136" t="s">
        <v>107</v>
      </c>
      <c r="B37" s="136" t="s">
        <v>108</v>
      </c>
      <c r="C37" s="133">
        <v>11</v>
      </c>
      <c r="D37" s="133"/>
      <c r="E37" s="133">
        <v>11</v>
      </c>
    </row>
    <row r="38" customFormat="1" ht="30" customHeight="1" spans="1:5">
      <c r="A38" s="136" t="s">
        <v>109</v>
      </c>
      <c r="B38" s="136" t="s">
        <v>110</v>
      </c>
      <c r="C38" s="133">
        <v>11</v>
      </c>
      <c r="D38" s="133"/>
      <c r="E38" s="133">
        <v>11</v>
      </c>
    </row>
    <row r="39" customFormat="1" ht="30" customHeight="1" spans="1:5">
      <c r="A39" s="135" t="s">
        <v>111</v>
      </c>
      <c r="B39" s="135" t="s">
        <v>112</v>
      </c>
      <c r="C39" s="133">
        <v>11</v>
      </c>
      <c r="D39" s="133"/>
      <c r="E39" s="133">
        <v>11</v>
      </c>
    </row>
    <row r="40" ht="30" customHeight="1" spans="1:5">
      <c r="A40" s="94" t="s">
        <v>113</v>
      </c>
      <c r="B40" s="95"/>
      <c r="C40" s="137">
        <v>3474.066652</v>
      </c>
      <c r="D40" s="137">
        <v>1004.307752</v>
      </c>
      <c r="E40" s="137">
        <v>2469.7589</v>
      </c>
    </row>
  </sheetData>
  <mergeCells count="6">
    <mergeCell ref="A3:E3"/>
    <mergeCell ref="A5:B5"/>
    <mergeCell ref="A40:B40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topLeftCell="A8" workbookViewId="0">
      <selection activeCell="D15" sqref="D15:D28"/>
    </sheetView>
  </sheetViews>
  <sheetFormatPr defaultColWidth="6.875" defaultRowHeight="12" outlineLevelCol="5"/>
  <cols>
    <col min="1" max="1" width="28.125" style="78" customWidth="1"/>
    <col min="2" max="2" width="14.875" style="78" customWidth="1"/>
    <col min="3" max="3" width="30.375" style="78" customWidth="1"/>
    <col min="4" max="4" width="15.375" style="78" customWidth="1"/>
    <col min="5" max="6" width="17.125" style="78" customWidth="1"/>
    <col min="7" max="16384" width="6.875" style="78"/>
  </cols>
  <sheetData>
    <row r="1" ht="16.5" customHeight="1" spans="1:6">
      <c r="A1" s="88" t="s">
        <v>118</v>
      </c>
      <c r="B1" s="146"/>
      <c r="C1" s="146"/>
      <c r="D1" s="146"/>
      <c r="E1" s="146"/>
      <c r="F1" s="147"/>
    </row>
    <row r="2" ht="18.75" customHeight="1" spans="1:6">
      <c r="A2" s="148"/>
      <c r="B2" s="146"/>
      <c r="C2" s="146"/>
      <c r="D2" s="146"/>
      <c r="E2" s="146"/>
      <c r="F2" s="147"/>
    </row>
    <row r="3" ht="21" customHeight="1" spans="1:6">
      <c r="A3" s="104" t="s">
        <v>119</v>
      </c>
      <c r="B3" s="104"/>
      <c r="C3" s="104"/>
      <c r="D3" s="104"/>
      <c r="E3" s="104"/>
      <c r="F3" s="104"/>
    </row>
    <row r="4" ht="14.25" customHeight="1" spans="1:6">
      <c r="A4" s="149"/>
      <c r="B4" s="149"/>
      <c r="C4" s="149"/>
      <c r="D4" s="149"/>
      <c r="E4" s="149"/>
      <c r="F4" s="106" t="s">
        <v>2</v>
      </c>
    </row>
    <row r="5" ht="24" customHeight="1" spans="1:6">
      <c r="A5" s="165" t="s">
        <v>3</v>
      </c>
      <c r="B5" s="89"/>
      <c r="C5" s="165" t="s">
        <v>4</v>
      </c>
      <c r="D5" s="89"/>
      <c r="E5" s="89"/>
      <c r="F5" s="89"/>
    </row>
    <row r="6" ht="24" customHeight="1" spans="1:6">
      <c r="A6" s="165" t="s">
        <v>5</v>
      </c>
      <c r="B6" s="165" t="s">
        <v>6</v>
      </c>
      <c r="C6" s="89" t="s">
        <v>40</v>
      </c>
      <c r="D6" s="89" t="s">
        <v>6</v>
      </c>
      <c r="E6" s="89"/>
      <c r="F6" s="89"/>
    </row>
    <row r="7" ht="24" customHeight="1" spans="1:6">
      <c r="A7" s="89"/>
      <c r="B7" s="89"/>
      <c r="C7" s="89"/>
      <c r="D7" s="89" t="s">
        <v>120</v>
      </c>
      <c r="E7" s="89" t="s">
        <v>41</v>
      </c>
      <c r="F7" s="89" t="s">
        <v>121</v>
      </c>
    </row>
    <row r="8" ht="28.5" customHeight="1" spans="1:6">
      <c r="A8" s="93" t="s">
        <v>11</v>
      </c>
      <c r="B8" s="150">
        <v>3474.07</v>
      </c>
      <c r="C8" s="91" t="s">
        <v>12</v>
      </c>
      <c r="D8" s="91"/>
      <c r="E8" s="91"/>
      <c r="F8" s="97"/>
    </row>
    <row r="9" ht="28.5" customHeight="1" spans="1:6">
      <c r="A9" s="93" t="s">
        <v>13</v>
      </c>
      <c r="B9" s="97"/>
      <c r="C9" s="91" t="s">
        <v>14</v>
      </c>
      <c r="D9" s="91"/>
      <c r="E9" s="91"/>
      <c r="F9" s="97"/>
    </row>
    <row r="10" ht="28.5" customHeight="1" spans="1:6">
      <c r="A10" s="93"/>
      <c r="B10" s="93"/>
      <c r="C10" s="91" t="s">
        <v>16</v>
      </c>
      <c r="D10" s="91"/>
      <c r="E10" s="91"/>
      <c r="F10" s="97"/>
    </row>
    <row r="11" ht="28.5" customHeight="1" spans="1:6">
      <c r="A11" s="93"/>
      <c r="B11" s="93"/>
      <c r="C11" s="93" t="s">
        <v>18</v>
      </c>
      <c r="D11" s="93"/>
      <c r="E11" s="93"/>
      <c r="F11" s="97"/>
    </row>
    <row r="12" ht="28.5" customHeight="1" spans="1:6">
      <c r="A12" s="93"/>
      <c r="B12" s="93"/>
      <c r="C12" s="91" t="s">
        <v>19</v>
      </c>
      <c r="D12" s="91"/>
      <c r="E12" s="91"/>
      <c r="F12" s="97"/>
    </row>
    <row r="13" ht="28.5" customHeight="1" spans="1:6">
      <c r="A13" s="93"/>
      <c r="B13" s="93"/>
      <c r="C13" s="91" t="s">
        <v>20</v>
      </c>
      <c r="D13" s="91"/>
      <c r="E13" s="91"/>
      <c r="F13" s="97"/>
    </row>
    <row r="14" ht="28.5" customHeight="1" spans="1:6">
      <c r="A14" s="93"/>
      <c r="B14" s="93"/>
      <c r="C14" s="93" t="s">
        <v>21</v>
      </c>
      <c r="D14" s="93"/>
      <c r="E14" s="93"/>
      <c r="F14" s="93"/>
    </row>
    <row r="15" ht="28.5" customHeight="1" spans="1:6">
      <c r="A15" s="93"/>
      <c r="B15" s="93"/>
      <c r="C15" s="93" t="s">
        <v>22</v>
      </c>
      <c r="D15" s="151">
        <v>125.71</v>
      </c>
      <c r="E15" s="151">
        <v>125.71</v>
      </c>
      <c r="F15" s="93"/>
    </row>
    <row r="16" ht="28.5" customHeight="1" spans="1:6">
      <c r="A16" s="93"/>
      <c r="B16" s="93"/>
      <c r="C16" s="91" t="s">
        <v>23</v>
      </c>
      <c r="D16" s="152">
        <v>41.44</v>
      </c>
      <c r="E16" s="152">
        <v>41.44</v>
      </c>
      <c r="F16" s="93"/>
    </row>
    <row r="17" ht="28.5" customHeight="1" spans="1:6">
      <c r="A17" s="93"/>
      <c r="B17" s="93"/>
      <c r="C17" s="91" t="s">
        <v>24</v>
      </c>
      <c r="D17" s="152">
        <v>359.95</v>
      </c>
      <c r="E17" s="152">
        <v>359.95</v>
      </c>
      <c r="F17" s="93"/>
    </row>
    <row r="18" ht="28.5" customHeight="1" spans="1:6">
      <c r="A18" s="93"/>
      <c r="B18" s="93"/>
      <c r="C18" s="93" t="s">
        <v>25</v>
      </c>
      <c r="D18" s="150"/>
      <c r="E18" s="150"/>
      <c r="F18" s="93"/>
    </row>
    <row r="19" ht="28.5" customHeight="1" spans="1:6">
      <c r="A19" s="93"/>
      <c r="B19" s="93"/>
      <c r="C19" s="93" t="s">
        <v>26</v>
      </c>
      <c r="D19" s="153">
        <v>2796.24</v>
      </c>
      <c r="E19" s="153">
        <v>2796.24</v>
      </c>
      <c r="F19" s="93"/>
    </row>
    <row r="20" ht="28.5" customHeight="1" spans="1:6">
      <c r="A20" s="93"/>
      <c r="B20" s="93"/>
      <c r="C20" s="93" t="s">
        <v>27</v>
      </c>
      <c r="D20" s="150"/>
      <c r="E20" s="150"/>
      <c r="F20" s="93"/>
    </row>
    <row r="21" ht="28.5" customHeight="1" spans="1:6">
      <c r="A21" s="93"/>
      <c r="B21" s="93"/>
      <c r="C21" s="93" t="s">
        <v>122</v>
      </c>
      <c r="D21" s="150"/>
      <c r="E21" s="150"/>
      <c r="F21" s="93"/>
    </row>
    <row r="22" ht="28.5" customHeight="1" spans="1:6">
      <c r="A22" s="93"/>
      <c r="B22" s="93"/>
      <c r="C22" s="93" t="s">
        <v>29</v>
      </c>
      <c r="D22" s="150"/>
      <c r="E22" s="150"/>
      <c r="F22" s="93"/>
    </row>
    <row r="23" ht="28.5" customHeight="1" spans="1:6">
      <c r="A23" s="93"/>
      <c r="B23" s="93"/>
      <c r="C23" s="93" t="s">
        <v>30</v>
      </c>
      <c r="D23" s="150"/>
      <c r="E23" s="150"/>
      <c r="F23" s="93"/>
    </row>
    <row r="24" ht="28.5" customHeight="1" spans="1:6">
      <c r="A24" s="93"/>
      <c r="B24" s="93"/>
      <c r="C24" s="93" t="s">
        <v>31</v>
      </c>
      <c r="D24" s="150"/>
      <c r="E24" s="150"/>
      <c r="F24" s="93"/>
    </row>
    <row r="25" ht="28.5" customHeight="1" spans="1:6">
      <c r="A25" s="93"/>
      <c r="B25" s="93"/>
      <c r="C25" s="93" t="s">
        <v>32</v>
      </c>
      <c r="D25" s="153">
        <v>93.73</v>
      </c>
      <c r="E25" s="153">
        <v>93.73</v>
      </c>
      <c r="F25" s="93"/>
    </row>
    <row r="26" ht="28.5" customHeight="1" spans="1:6">
      <c r="A26" s="93"/>
      <c r="B26" s="93"/>
      <c r="C26" s="93" t="s">
        <v>33</v>
      </c>
      <c r="D26" s="150"/>
      <c r="E26" s="150"/>
      <c r="F26" s="93"/>
    </row>
    <row r="27" ht="28.5" customHeight="1" spans="1:6">
      <c r="A27" s="93"/>
      <c r="B27" s="93"/>
      <c r="C27" s="93" t="s">
        <v>123</v>
      </c>
      <c r="D27" s="133">
        <v>46</v>
      </c>
      <c r="E27" s="133">
        <v>46</v>
      </c>
      <c r="F27" s="93"/>
    </row>
    <row r="28" ht="28.5" customHeight="1" spans="1:6">
      <c r="A28" s="93"/>
      <c r="B28" s="93"/>
      <c r="C28" s="93" t="s">
        <v>124</v>
      </c>
      <c r="D28" s="133">
        <v>11</v>
      </c>
      <c r="E28" s="133">
        <v>11</v>
      </c>
      <c r="F28" s="93"/>
    </row>
    <row r="29" ht="28.5" customHeight="1" spans="1:6">
      <c r="A29" s="89" t="s">
        <v>36</v>
      </c>
      <c r="B29" s="139">
        <v>3474.07</v>
      </c>
      <c r="C29" s="89" t="s">
        <v>37</v>
      </c>
      <c r="D29" s="150">
        <v>3474.07</v>
      </c>
      <c r="E29" s="150">
        <v>3474.07</v>
      </c>
      <c r="F29" s="93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showGridLines="0" showZeros="0" zoomScale="90" zoomScaleNormal="90" topLeftCell="A44" workbookViewId="0">
      <selection activeCell="K48" sqref="K48"/>
    </sheetView>
  </sheetViews>
  <sheetFormatPr defaultColWidth="6.875" defaultRowHeight="12"/>
  <cols>
    <col min="1" max="1" width="18.125" style="78" customWidth="1"/>
    <col min="2" max="2" width="17.775" style="78" customWidth="1"/>
    <col min="3" max="8" width="10" style="78" customWidth="1"/>
    <col min="9" max="11" width="10.875" style="78" customWidth="1"/>
    <col min="12" max="16384" width="6.875" style="78"/>
  </cols>
  <sheetData>
    <row r="1" ht="16.5" customHeight="1" spans="1:11">
      <c r="A1" s="57" t="s">
        <v>125</v>
      </c>
      <c r="B1" s="58"/>
      <c r="C1" s="58"/>
      <c r="D1" s="58"/>
      <c r="E1" s="58"/>
      <c r="F1" s="58"/>
      <c r="G1" s="58"/>
      <c r="H1" s="58"/>
      <c r="I1" s="85"/>
      <c r="J1" s="85"/>
      <c r="K1" s="85"/>
    </row>
    <row r="2" ht="16.5" customHeight="1" spans="1:11">
      <c r="A2" s="58"/>
      <c r="B2" s="58"/>
      <c r="C2" s="58"/>
      <c r="D2" s="58"/>
      <c r="E2" s="58"/>
      <c r="F2" s="58"/>
      <c r="G2" s="58"/>
      <c r="H2" s="58"/>
      <c r="I2" s="85"/>
      <c r="J2" s="85"/>
      <c r="K2" s="85"/>
    </row>
    <row r="3" ht="29.25" customHeight="1" spans="1:11">
      <c r="A3" s="87" t="s">
        <v>126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ht="26.25" customHeight="1" spans="1:11">
      <c r="A4" s="124"/>
      <c r="B4" s="124"/>
      <c r="C4" s="124"/>
      <c r="D4" s="124"/>
      <c r="E4" s="124"/>
      <c r="F4" s="124"/>
      <c r="G4" s="124"/>
      <c r="H4" s="124"/>
      <c r="I4" s="124"/>
      <c r="J4" s="96" t="s">
        <v>2</v>
      </c>
      <c r="K4" s="96"/>
    </row>
    <row r="5" ht="26.25" customHeight="1" spans="1:11">
      <c r="A5" s="89" t="s">
        <v>40</v>
      </c>
      <c r="B5" s="89"/>
      <c r="C5" s="89" t="s">
        <v>127</v>
      </c>
      <c r="D5" s="89"/>
      <c r="E5" s="89"/>
      <c r="F5" s="89" t="s">
        <v>128</v>
      </c>
      <c r="G5" s="89"/>
      <c r="H5" s="89"/>
      <c r="I5" s="89" t="s">
        <v>129</v>
      </c>
      <c r="J5" s="89"/>
      <c r="K5" s="89"/>
    </row>
    <row r="6" s="86" customFormat="1" ht="30.75" customHeight="1" spans="1:11">
      <c r="A6" s="89" t="s">
        <v>45</v>
      </c>
      <c r="B6" s="89" t="s">
        <v>46</v>
      </c>
      <c r="C6" s="89" t="s">
        <v>130</v>
      </c>
      <c r="D6" s="89" t="s">
        <v>116</v>
      </c>
      <c r="E6" s="89" t="s">
        <v>117</v>
      </c>
      <c r="F6" s="89" t="s">
        <v>130</v>
      </c>
      <c r="G6" s="89" t="s">
        <v>116</v>
      </c>
      <c r="H6" s="89" t="s">
        <v>117</v>
      </c>
      <c r="I6" s="89" t="s">
        <v>130</v>
      </c>
      <c r="J6" s="89" t="s">
        <v>116</v>
      </c>
      <c r="K6" s="89" t="s">
        <v>117</v>
      </c>
    </row>
    <row r="7" s="86" customFormat="1" ht="30.75" customHeight="1" spans="1:11">
      <c r="A7" s="125" t="s">
        <v>47</v>
      </c>
      <c r="B7" s="126" t="s">
        <v>48</v>
      </c>
      <c r="C7" s="127">
        <v>112.51</v>
      </c>
      <c r="D7" s="127">
        <v>112.51</v>
      </c>
      <c r="E7" s="127"/>
      <c r="F7" s="128">
        <v>125.720208</v>
      </c>
      <c r="G7" s="128">
        <v>125.720208</v>
      </c>
      <c r="H7" s="128"/>
      <c r="I7" s="143">
        <v>0.117413634343614</v>
      </c>
      <c r="J7" s="143">
        <v>0.117413634343614</v>
      </c>
      <c r="K7" s="143"/>
    </row>
    <row r="8" s="86" customFormat="1" ht="30.75" customHeight="1" spans="1:11">
      <c r="A8" s="125" t="s">
        <v>49</v>
      </c>
      <c r="B8" s="129" t="s">
        <v>50</v>
      </c>
      <c r="C8" s="127">
        <v>112.51</v>
      </c>
      <c r="D8" s="127">
        <v>112.51</v>
      </c>
      <c r="E8" s="127"/>
      <c r="F8" s="128">
        <v>125.720208</v>
      </c>
      <c r="G8" s="128">
        <v>125.720208</v>
      </c>
      <c r="H8" s="128"/>
      <c r="I8" s="143">
        <v>0.117413634343614</v>
      </c>
      <c r="J8" s="143">
        <v>0.117413634343614</v>
      </c>
      <c r="K8" s="144"/>
    </row>
    <row r="9" s="86" customFormat="1" ht="30.75" customHeight="1" spans="1:11">
      <c r="A9" s="130" t="s">
        <v>51</v>
      </c>
      <c r="B9" s="131" t="s">
        <v>52</v>
      </c>
      <c r="C9" s="127">
        <v>17.41</v>
      </c>
      <c r="D9" s="132">
        <v>17.41</v>
      </c>
      <c r="E9" s="127"/>
      <c r="F9" s="128">
        <v>17.5256</v>
      </c>
      <c r="G9" s="133">
        <v>17.5256</v>
      </c>
      <c r="H9" s="128"/>
      <c r="I9" s="143">
        <v>0.00663986214819073</v>
      </c>
      <c r="J9" s="143">
        <v>0.00663986214819073</v>
      </c>
      <c r="K9" s="144"/>
    </row>
    <row r="10" s="86" customFormat="1" ht="30.75" customHeight="1" spans="1:11">
      <c r="A10" s="130" t="s">
        <v>131</v>
      </c>
      <c r="B10" s="131" t="s">
        <v>132</v>
      </c>
      <c r="C10" s="127">
        <v>88.9</v>
      </c>
      <c r="D10" s="127">
        <v>88.9</v>
      </c>
      <c r="E10" s="127"/>
      <c r="F10" s="128">
        <v>98.194608</v>
      </c>
      <c r="G10" s="128">
        <v>98.194608</v>
      </c>
      <c r="H10" s="134"/>
      <c r="I10" s="143">
        <v>0.104551271091113</v>
      </c>
      <c r="J10" s="143">
        <v>0.104551271091113</v>
      </c>
      <c r="K10" s="144"/>
    </row>
    <row r="11" s="86" customFormat="1" ht="30.75" customHeight="1" spans="1:11">
      <c r="A11" s="130" t="s">
        <v>133</v>
      </c>
      <c r="B11" s="131" t="s">
        <v>134</v>
      </c>
      <c r="C11" s="127">
        <v>6.2</v>
      </c>
      <c r="D11" s="132">
        <v>6.2</v>
      </c>
      <c r="E11" s="127"/>
      <c r="F11" s="133">
        <v>10</v>
      </c>
      <c r="G11" s="133">
        <v>10</v>
      </c>
      <c r="H11" s="134"/>
      <c r="I11" s="143">
        <v>0.612903225806452</v>
      </c>
      <c r="J11" s="143">
        <v>0.612903225806452</v>
      </c>
      <c r="K11" s="144"/>
    </row>
    <row r="12" s="86" customFormat="1" ht="30.75" customHeight="1" spans="1:11">
      <c r="A12" s="125" t="s">
        <v>57</v>
      </c>
      <c r="B12" s="129" t="s">
        <v>58</v>
      </c>
      <c r="C12" s="127">
        <v>37.98</v>
      </c>
      <c r="D12" s="127">
        <v>37.98</v>
      </c>
      <c r="E12" s="127"/>
      <c r="F12" s="128">
        <v>41.447081</v>
      </c>
      <c r="G12" s="128">
        <v>41.447081</v>
      </c>
      <c r="H12" s="128"/>
      <c r="I12" s="143">
        <v>0.0912870194839389</v>
      </c>
      <c r="J12" s="143">
        <v>0.0912870194839389</v>
      </c>
      <c r="K12" s="144"/>
    </row>
    <row r="13" s="86" customFormat="1" ht="30.75" customHeight="1" spans="1:11">
      <c r="A13" s="125" t="s">
        <v>59</v>
      </c>
      <c r="B13" s="129" t="s">
        <v>60</v>
      </c>
      <c r="C13" s="127">
        <v>37.98</v>
      </c>
      <c r="D13" s="127">
        <v>37.98</v>
      </c>
      <c r="E13" s="127"/>
      <c r="F13" s="128">
        <v>41.447081</v>
      </c>
      <c r="G13" s="128">
        <v>41.447081</v>
      </c>
      <c r="H13" s="128"/>
      <c r="I13" s="143">
        <v>0.0912870194839389</v>
      </c>
      <c r="J13" s="143">
        <v>0.0912870194839389</v>
      </c>
      <c r="K13" s="144"/>
    </row>
    <row r="14" s="86" customFormat="1" ht="30.75" customHeight="1" spans="1:11">
      <c r="A14" s="130" t="s">
        <v>61</v>
      </c>
      <c r="B14" s="131" t="s">
        <v>62</v>
      </c>
      <c r="C14" s="127">
        <v>4.03</v>
      </c>
      <c r="D14" s="132">
        <v>4.03</v>
      </c>
      <c r="E14" s="127"/>
      <c r="F14" s="128">
        <v>3.370296</v>
      </c>
      <c r="G14" s="133">
        <v>3.370296</v>
      </c>
      <c r="H14" s="128"/>
      <c r="I14" s="143">
        <v>-0.163698263027295</v>
      </c>
      <c r="J14" s="143">
        <v>-0.163698263027295</v>
      </c>
      <c r="K14" s="144"/>
    </row>
    <row r="15" s="86" customFormat="1" ht="30.75" customHeight="1" spans="1:11">
      <c r="A15" s="130" t="s">
        <v>135</v>
      </c>
      <c r="B15" s="131" t="s">
        <v>136</v>
      </c>
      <c r="C15" s="127">
        <v>32.09</v>
      </c>
      <c r="D15" s="127">
        <v>32.09</v>
      </c>
      <c r="E15" s="127"/>
      <c r="F15" s="128">
        <v>36.521264</v>
      </c>
      <c r="G15" s="128">
        <v>36.521264</v>
      </c>
      <c r="H15" s="128"/>
      <c r="I15" s="143">
        <v>0.138088625740106</v>
      </c>
      <c r="J15" s="143">
        <v>0.138088625740106</v>
      </c>
      <c r="K15" s="144"/>
    </row>
    <row r="16" s="86" customFormat="1" ht="30.75" customHeight="1" spans="1:11">
      <c r="A16" s="130" t="s">
        <v>137</v>
      </c>
      <c r="B16" s="131" t="s">
        <v>138</v>
      </c>
      <c r="C16" s="127">
        <v>1.86</v>
      </c>
      <c r="D16" s="132">
        <v>1.86</v>
      </c>
      <c r="E16" s="127"/>
      <c r="F16" s="128">
        <v>1.555521</v>
      </c>
      <c r="G16" s="133">
        <v>1.555521</v>
      </c>
      <c r="H16" s="128"/>
      <c r="I16" s="143">
        <v>-0.163698387096774</v>
      </c>
      <c r="J16" s="143">
        <v>-0.163698387096774</v>
      </c>
      <c r="K16" s="144"/>
    </row>
    <row r="17" s="86" customFormat="1" ht="30.75" customHeight="1" spans="1:11">
      <c r="A17" s="125" t="s">
        <v>67</v>
      </c>
      <c r="B17" s="129" t="s">
        <v>68</v>
      </c>
      <c r="C17" s="127">
        <v>800</v>
      </c>
      <c r="D17" s="127"/>
      <c r="E17" s="132">
        <v>800</v>
      </c>
      <c r="F17" s="128">
        <v>359.95</v>
      </c>
      <c r="G17" s="128"/>
      <c r="H17" s="128">
        <v>359.95</v>
      </c>
      <c r="I17" s="143">
        <v>-0.5500625</v>
      </c>
      <c r="J17" s="143"/>
      <c r="K17" s="143">
        <v>-0.5500625</v>
      </c>
    </row>
    <row r="18" s="86" customFormat="1" ht="30.75" customHeight="1" spans="1:11">
      <c r="A18" s="125" t="s">
        <v>69</v>
      </c>
      <c r="B18" s="129" t="s">
        <v>70</v>
      </c>
      <c r="C18" s="127"/>
      <c r="D18" s="127"/>
      <c r="E18" s="132"/>
      <c r="F18" s="128">
        <v>42.25</v>
      </c>
      <c r="G18" s="128"/>
      <c r="H18" s="133">
        <v>42.25</v>
      </c>
      <c r="I18" s="143"/>
      <c r="J18" s="143"/>
      <c r="K18" s="143"/>
    </row>
    <row r="19" s="86" customFormat="1" ht="30.75" customHeight="1" spans="1:11">
      <c r="A19" s="130" t="s">
        <v>71</v>
      </c>
      <c r="B19" s="131" t="s">
        <v>72</v>
      </c>
      <c r="C19" s="127"/>
      <c r="D19" s="127"/>
      <c r="E19" s="132"/>
      <c r="F19" s="128">
        <v>42.25</v>
      </c>
      <c r="G19" s="128"/>
      <c r="H19" s="133">
        <v>42.25</v>
      </c>
      <c r="I19" s="143"/>
      <c r="J19" s="143"/>
      <c r="K19" s="143"/>
    </row>
    <row r="20" s="86" customFormat="1" ht="30.75" customHeight="1" spans="1:11">
      <c r="A20" s="125" t="s">
        <v>73</v>
      </c>
      <c r="B20" s="129" t="s">
        <v>74</v>
      </c>
      <c r="C20" s="127">
        <v>800</v>
      </c>
      <c r="D20" s="127"/>
      <c r="E20" s="132">
        <v>800</v>
      </c>
      <c r="F20" s="128">
        <v>317.7</v>
      </c>
      <c r="G20" s="128"/>
      <c r="H20" s="133">
        <v>317.7</v>
      </c>
      <c r="I20" s="143">
        <v>-0.602875</v>
      </c>
      <c r="J20" s="143"/>
      <c r="K20" s="143">
        <v>-0.602875</v>
      </c>
    </row>
    <row r="21" s="86" customFormat="1" ht="30.75" customHeight="1" spans="1:11">
      <c r="A21" s="130" t="s">
        <v>75</v>
      </c>
      <c r="B21" s="131" t="s">
        <v>76</v>
      </c>
      <c r="C21" s="127"/>
      <c r="D21" s="127"/>
      <c r="E21" s="132"/>
      <c r="F21" s="128">
        <v>317.7</v>
      </c>
      <c r="G21" s="128"/>
      <c r="H21" s="133">
        <v>317.7</v>
      </c>
      <c r="I21" s="143"/>
      <c r="J21" s="143"/>
      <c r="K21" s="143"/>
    </row>
    <row r="22" s="86" customFormat="1" ht="30.75" customHeight="1" spans="1:11">
      <c r="A22" s="130" t="s">
        <v>139</v>
      </c>
      <c r="B22" s="131" t="s">
        <v>140</v>
      </c>
      <c r="C22" s="127">
        <v>800</v>
      </c>
      <c r="D22" s="127"/>
      <c r="E22" s="132">
        <v>800</v>
      </c>
      <c r="F22" s="128">
        <v>0</v>
      </c>
      <c r="G22" s="128"/>
      <c r="H22" s="128"/>
      <c r="I22" s="143">
        <v>-1</v>
      </c>
      <c r="J22" s="143"/>
      <c r="K22" s="143">
        <v>-1</v>
      </c>
    </row>
    <row r="23" s="86" customFormat="1" ht="30.75" customHeight="1" spans="1:11">
      <c r="A23" s="125" t="s">
        <v>77</v>
      </c>
      <c r="B23" s="129" t="s">
        <v>78</v>
      </c>
      <c r="C23" s="127">
        <v>2969.41</v>
      </c>
      <c r="D23" s="132">
        <v>801.76</v>
      </c>
      <c r="E23" s="132">
        <v>2167.65</v>
      </c>
      <c r="F23" s="128">
        <v>2796.235966</v>
      </c>
      <c r="G23" s="133">
        <v>743.427066</v>
      </c>
      <c r="H23" s="133">
        <v>2052.8089</v>
      </c>
      <c r="I23" s="143">
        <v>-0.0583193408791646</v>
      </c>
      <c r="J23" s="143">
        <v>-0.0727561040710437</v>
      </c>
      <c r="K23" s="143">
        <v>-0.052979540054898</v>
      </c>
    </row>
    <row r="24" s="86" customFormat="1" ht="30.75" customHeight="1" spans="1:11">
      <c r="A24" s="125" t="s">
        <v>79</v>
      </c>
      <c r="B24" s="129" t="s">
        <v>80</v>
      </c>
      <c r="C24" s="127">
        <v>2930.41</v>
      </c>
      <c r="D24" s="132">
        <v>801.76</v>
      </c>
      <c r="E24" s="132">
        <v>2128.65</v>
      </c>
      <c r="F24" s="128">
        <v>2796.235966</v>
      </c>
      <c r="G24" s="133">
        <v>743.427066</v>
      </c>
      <c r="H24" s="133">
        <v>2052.8089</v>
      </c>
      <c r="I24" s="143">
        <v>-0.0457867786418966</v>
      </c>
      <c r="J24" s="143">
        <v>-0.0727561040710437</v>
      </c>
      <c r="K24" s="143">
        <v>-0.0356287318253354</v>
      </c>
    </row>
    <row r="25" s="86" customFormat="1" ht="30.75" customHeight="1" spans="1:11">
      <c r="A25" s="130" t="s">
        <v>81</v>
      </c>
      <c r="B25" s="131" t="s">
        <v>82</v>
      </c>
      <c r="C25" s="127">
        <v>94.59</v>
      </c>
      <c r="D25" s="132">
        <v>94.59</v>
      </c>
      <c r="E25" s="132"/>
      <c r="F25" s="128">
        <v>82.78617</v>
      </c>
      <c r="G25" s="133">
        <v>82.78617</v>
      </c>
      <c r="H25" s="128"/>
      <c r="I25" s="143">
        <v>-0.12478940691405</v>
      </c>
      <c r="J25" s="143">
        <v>-0.12478940691405</v>
      </c>
      <c r="K25" s="143"/>
    </row>
    <row r="26" s="86" customFormat="1" ht="30.75" customHeight="1" spans="1:11">
      <c r="A26" s="130" t="s">
        <v>141</v>
      </c>
      <c r="B26" s="131" t="s">
        <v>142</v>
      </c>
      <c r="C26" s="127">
        <v>1433.96</v>
      </c>
      <c r="D26" s="132">
        <v>493.09</v>
      </c>
      <c r="E26" s="132">
        <v>725.24</v>
      </c>
      <c r="F26" s="128">
        <v>1132.575896</v>
      </c>
      <c r="G26" s="133">
        <v>660.640896</v>
      </c>
      <c r="H26" s="133">
        <v>471.935</v>
      </c>
      <c r="I26" s="143">
        <v>-0.210176088593824</v>
      </c>
      <c r="J26" s="143">
        <v>0.339797797562311</v>
      </c>
      <c r="K26" s="143">
        <v>-0.349270586288677</v>
      </c>
    </row>
    <row r="27" s="86" customFormat="1" ht="30.75" customHeight="1" spans="1:11">
      <c r="A27" s="130" t="s">
        <v>143</v>
      </c>
      <c r="B27" s="131" t="s">
        <v>144</v>
      </c>
      <c r="C27" s="127">
        <v>1010.45</v>
      </c>
      <c r="D27" s="132"/>
      <c r="E27" s="132">
        <v>1010.45</v>
      </c>
      <c r="F27" s="128">
        <v>1178.3767</v>
      </c>
      <c r="G27" s="128"/>
      <c r="H27" s="133">
        <v>1178.3767</v>
      </c>
      <c r="I27" s="143">
        <v>0.166190014350042</v>
      </c>
      <c r="J27" s="143"/>
      <c r="K27" s="143">
        <v>0.166190014350042</v>
      </c>
    </row>
    <row r="28" s="86" customFormat="1" ht="30.75" customHeight="1" spans="1:11">
      <c r="A28" s="135" t="s">
        <v>87</v>
      </c>
      <c r="B28" s="135" t="s">
        <v>88</v>
      </c>
      <c r="C28" s="127"/>
      <c r="D28" s="132"/>
      <c r="E28" s="132"/>
      <c r="F28" s="133">
        <v>5</v>
      </c>
      <c r="G28" s="128"/>
      <c r="H28" s="133">
        <v>5</v>
      </c>
      <c r="I28" s="143"/>
      <c r="J28" s="143"/>
      <c r="K28" s="143"/>
    </row>
    <row r="29" s="86" customFormat="1" ht="30.75" customHeight="1" spans="1:11">
      <c r="A29" s="135" t="s">
        <v>89</v>
      </c>
      <c r="B29" s="135" t="s">
        <v>90</v>
      </c>
      <c r="C29" s="127"/>
      <c r="D29" s="132"/>
      <c r="E29" s="132"/>
      <c r="F29" s="128">
        <v>106.12</v>
      </c>
      <c r="G29" s="128"/>
      <c r="H29" s="128">
        <v>106.12</v>
      </c>
      <c r="I29" s="143"/>
      <c r="J29" s="143"/>
      <c r="K29" s="143"/>
    </row>
    <row r="30" s="86" customFormat="1" ht="30.75" customHeight="1" spans="1:11">
      <c r="A30" s="135" t="s">
        <v>91</v>
      </c>
      <c r="B30" s="135" t="s">
        <v>92</v>
      </c>
      <c r="C30" s="127"/>
      <c r="D30" s="132"/>
      <c r="E30" s="132"/>
      <c r="F30" s="128">
        <v>30</v>
      </c>
      <c r="G30" s="128"/>
      <c r="H30" s="133">
        <v>30</v>
      </c>
      <c r="I30" s="143"/>
      <c r="J30" s="143"/>
      <c r="K30" s="143"/>
    </row>
    <row r="31" s="86" customFormat="1" ht="30.75" customHeight="1" spans="1:11">
      <c r="A31" s="130" t="s">
        <v>145</v>
      </c>
      <c r="B31" s="131" t="s">
        <v>146</v>
      </c>
      <c r="C31" s="127">
        <v>391.41</v>
      </c>
      <c r="D31" s="132"/>
      <c r="E31" s="127">
        <v>391.41</v>
      </c>
      <c r="F31" s="128">
        <v>261.3772</v>
      </c>
      <c r="G31" s="128"/>
      <c r="H31" s="128">
        <v>261.3772</v>
      </c>
      <c r="I31" s="143">
        <v>-0.332216346031016</v>
      </c>
      <c r="J31" s="143"/>
      <c r="K31" s="143">
        <v>-0.332216346031016</v>
      </c>
    </row>
    <row r="32" s="86" customFormat="1" ht="30.75" customHeight="1" spans="1:11">
      <c r="A32" s="125" t="s">
        <v>147</v>
      </c>
      <c r="B32" s="129" t="s">
        <v>148</v>
      </c>
      <c r="C32" s="127">
        <v>39</v>
      </c>
      <c r="D32" s="132"/>
      <c r="E32" s="132">
        <v>39</v>
      </c>
      <c r="F32" s="128">
        <v>0</v>
      </c>
      <c r="G32" s="128"/>
      <c r="H32" s="128"/>
      <c r="I32" s="143">
        <v>-1</v>
      </c>
      <c r="J32" s="143"/>
      <c r="K32" s="143">
        <v>-1</v>
      </c>
    </row>
    <row r="33" s="86" customFormat="1" ht="30.75" customHeight="1" spans="1:11">
      <c r="A33" s="130" t="s">
        <v>149</v>
      </c>
      <c r="B33" s="131" t="s">
        <v>150</v>
      </c>
      <c r="C33" s="127">
        <v>39</v>
      </c>
      <c r="D33" s="132"/>
      <c r="E33" s="132">
        <v>39</v>
      </c>
      <c r="F33" s="128">
        <v>0</v>
      </c>
      <c r="G33" s="128"/>
      <c r="H33" s="128"/>
      <c r="I33" s="143">
        <v>-1</v>
      </c>
      <c r="J33" s="143"/>
      <c r="K33" s="143">
        <v>-1</v>
      </c>
    </row>
    <row r="34" s="86" customFormat="1" ht="30.75" customHeight="1" spans="1:11">
      <c r="A34" s="125" t="s">
        <v>95</v>
      </c>
      <c r="B34" s="129" t="s">
        <v>96</v>
      </c>
      <c r="C34" s="127">
        <v>62.32</v>
      </c>
      <c r="D34" s="127">
        <v>62.32</v>
      </c>
      <c r="E34" s="127"/>
      <c r="F34" s="128">
        <v>93.713397</v>
      </c>
      <c r="G34" s="128">
        <v>93.713397</v>
      </c>
      <c r="H34" s="128"/>
      <c r="I34" s="143">
        <v>0.503745137997433</v>
      </c>
      <c r="J34" s="143">
        <v>0.503745137997433</v>
      </c>
      <c r="K34" s="143"/>
    </row>
    <row r="35" s="86" customFormat="1" ht="30.75" customHeight="1" spans="1:11">
      <c r="A35" s="125" t="s">
        <v>151</v>
      </c>
      <c r="B35" s="129" t="s">
        <v>152</v>
      </c>
      <c r="C35" s="127">
        <v>62.32</v>
      </c>
      <c r="D35" s="127">
        <v>62.32</v>
      </c>
      <c r="E35" s="127"/>
      <c r="F35" s="128">
        <v>93.713397</v>
      </c>
      <c r="G35" s="128">
        <v>93.713397</v>
      </c>
      <c r="H35" s="128"/>
      <c r="I35" s="143">
        <v>0.503745137997433</v>
      </c>
      <c r="J35" s="143">
        <v>0.503745137997433</v>
      </c>
      <c r="K35" s="143"/>
    </row>
    <row r="36" s="86" customFormat="1" ht="30.75" customHeight="1" spans="1:11">
      <c r="A36" s="130" t="s">
        <v>153</v>
      </c>
      <c r="B36" s="131" t="s">
        <v>154</v>
      </c>
      <c r="C36" s="127">
        <v>62.32</v>
      </c>
      <c r="D36" s="127">
        <v>62.32</v>
      </c>
      <c r="E36" s="127"/>
      <c r="F36" s="128">
        <v>93.713397</v>
      </c>
      <c r="G36" s="128">
        <v>93.713397</v>
      </c>
      <c r="H36" s="128"/>
      <c r="I36" s="143">
        <v>0.503745137997433</v>
      </c>
      <c r="J36" s="143">
        <v>0.503745137997433</v>
      </c>
      <c r="K36" s="143"/>
    </row>
    <row r="37" s="86" customFormat="1" ht="30.75" customHeight="1" spans="1:11">
      <c r="A37" s="136" t="s">
        <v>101</v>
      </c>
      <c r="B37" s="136" t="s">
        <v>102</v>
      </c>
      <c r="C37" s="127"/>
      <c r="D37" s="132"/>
      <c r="E37" s="127"/>
      <c r="F37" s="133">
        <v>46</v>
      </c>
      <c r="G37" s="128"/>
      <c r="H37" s="133">
        <v>46</v>
      </c>
      <c r="I37" s="143"/>
      <c r="J37" s="143"/>
      <c r="K37" s="143"/>
    </row>
    <row r="38" s="86" customFormat="1" ht="30.75" customHeight="1" spans="1:11">
      <c r="A38" s="136" t="s">
        <v>103</v>
      </c>
      <c r="B38" s="136" t="s">
        <v>104</v>
      </c>
      <c r="C38" s="127"/>
      <c r="D38" s="132"/>
      <c r="E38" s="127"/>
      <c r="F38" s="133">
        <v>46</v>
      </c>
      <c r="G38" s="128"/>
      <c r="H38" s="133">
        <v>46</v>
      </c>
      <c r="I38" s="143"/>
      <c r="J38" s="143"/>
      <c r="K38" s="143"/>
    </row>
    <row r="39" s="86" customFormat="1" ht="30.75" customHeight="1" spans="1:11">
      <c r="A39" s="135" t="s">
        <v>105</v>
      </c>
      <c r="B39" s="135" t="s">
        <v>106</v>
      </c>
      <c r="C39" s="127"/>
      <c r="D39" s="132"/>
      <c r="E39" s="127"/>
      <c r="F39" s="133">
        <v>46</v>
      </c>
      <c r="G39" s="128"/>
      <c r="H39" s="133">
        <v>46</v>
      </c>
      <c r="I39" s="143"/>
      <c r="J39" s="143"/>
      <c r="K39" s="143"/>
    </row>
    <row r="40" s="86" customFormat="1" ht="30.75" customHeight="1" spans="1:11">
      <c r="A40" s="136" t="s">
        <v>107</v>
      </c>
      <c r="B40" s="136" t="s">
        <v>108</v>
      </c>
      <c r="C40" s="127"/>
      <c r="D40" s="132"/>
      <c r="E40" s="127"/>
      <c r="F40" s="133">
        <v>11</v>
      </c>
      <c r="G40" s="128"/>
      <c r="H40" s="133">
        <v>11</v>
      </c>
      <c r="I40" s="143"/>
      <c r="J40" s="143"/>
      <c r="K40" s="143"/>
    </row>
    <row r="41" s="86" customFormat="1" ht="30.75" customHeight="1" spans="1:11">
      <c r="A41" s="136" t="s">
        <v>109</v>
      </c>
      <c r="B41" s="136" t="s">
        <v>110</v>
      </c>
      <c r="C41" s="127"/>
      <c r="D41" s="132"/>
      <c r="E41" s="127"/>
      <c r="F41" s="133">
        <v>11</v>
      </c>
      <c r="G41" s="128"/>
      <c r="H41" s="133">
        <v>11</v>
      </c>
      <c r="I41" s="143"/>
      <c r="J41" s="143"/>
      <c r="K41" s="143"/>
    </row>
    <row r="42" s="86" customFormat="1" ht="30.75" customHeight="1" spans="1:11">
      <c r="A42" s="135" t="s">
        <v>111</v>
      </c>
      <c r="B42" s="135" t="s">
        <v>112</v>
      </c>
      <c r="C42" s="137"/>
      <c r="D42" s="137"/>
      <c r="E42" s="137"/>
      <c r="F42" s="133">
        <v>11</v>
      </c>
      <c r="G42" s="128"/>
      <c r="H42" s="133">
        <v>11</v>
      </c>
      <c r="I42" s="143"/>
      <c r="J42" s="143"/>
      <c r="K42" s="143"/>
    </row>
    <row r="43" s="86" customFormat="1" ht="30.75" customHeight="1" spans="1:11">
      <c r="A43" s="91"/>
      <c r="B43" s="138"/>
      <c r="C43" s="139"/>
      <c r="D43" s="139"/>
      <c r="E43" s="139"/>
      <c r="F43" s="139"/>
      <c r="G43" s="139"/>
      <c r="H43" s="139"/>
      <c r="I43" s="143"/>
      <c r="J43" s="144"/>
      <c r="K43" s="144"/>
    </row>
    <row r="44" customFormat="1" ht="30.75" customHeight="1" spans="1:11">
      <c r="A44" s="91"/>
      <c r="B44" s="93"/>
      <c r="C44" s="139"/>
      <c r="D44" s="139"/>
      <c r="E44" s="139"/>
      <c r="F44" s="139"/>
      <c r="G44" s="139"/>
      <c r="H44" s="139"/>
      <c r="I44" s="143"/>
      <c r="J44" s="144"/>
      <c r="K44" s="144"/>
    </row>
    <row r="45" ht="30.75" customHeight="1" spans="1:11">
      <c r="A45" s="91"/>
      <c r="B45" s="91"/>
      <c r="C45" s="137"/>
      <c r="D45" s="137"/>
      <c r="E45" s="137"/>
      <c r="F45" s="137"/>
      <c r="G45" s="137"/>
      <c r="H45" s="137"/>
      <c r="I45" s="144"/>
      <c r="J45" s="144"/>
      <c r="K45" s="144"/>
    </row>
    <row r="46" ht="30.75" customHeight="1" spans="1:11">
      <c r="A46" s="91"/>
      <c r="B46" s="91"/>
      <c r="C46" s="137"/>
      <c r="D46" s="137"/>
      <c r="E46" s="137"/>
      <c r="F46" s="137"/>
      <c r="G46" s="137"/>
      <c r="H46" s="137"/>
      <c r="I46" s="144"/>
      <c r="J46" s="144"/>
      <c r="K46" s="144"/>
    </row>
    <row r="47" ht="30.75" customHeight="1" spans="1:11">
      <c r="A47" s="91"/>
      <c r="B47" s="91"/>
      <c r="C47" s="137"/>
      <c r="D47" s="137"/>
      <c r="E47" s="137"/>
      <c r="F47" s="137"/>
      <c r="G47" s="137"/>
      <c r="H47" s="137"/>
      <c r="I47" s="144"/>
      <c r="J47" s="144"/>
      <c r="K47" s="144"/>
    </row>
    <row r="48" ht="30.75" customHeight="1" spans="1:11">
      <c r="A48" s="140" t="s">
        <v>155</v>
      </c>
      <c r="B48" s="141"/>
      <c r="C48" s="142">
        <v>3982.22</v>
      </c>
      <c r="D48" s="142">
        <v>1014.57</v>
      </c>
      <c r="E48" s="142">
        <v>2967.65</v>
      </c>
      <c r="F48" s="142">
        <v>3474.066652</v>
      </c>
      <c r="G48" s="142">
        <v>1004.307752</v>
      </c>
      <c r="H48" s="142">
        <v>2469.7589</v>
      </c>
      <c r="I48" s="145">
        <v>-0.127605543641486</v>
      </c>
      <c r="J48" s="145">
        <v>-0.0101148742817154</v>
      </c>
      <c r="K48" s="145">
        <v>-0.167772850572001</v>
      </c>
    </row>
  </sheetData>
  <mergeCells count="7">
    <mergeCell ref="A3:K3"/>
    <mergeCell ref="J4:K4"/>
    <mergeCell ref="A5:B5"/>
    <mergeCell ref="C5:E5"/>
    <mergeCell ref="F5:H5"/>
    <mergeCell ref="I5:K5"/>
    <mergeCell ref="A48:B48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zoomScale="110" zoomScaleNormal="110" workbookViewId="0">
      <selection activeCell="B5" sqref="B5"/>
    </sheetView>
  </sheetViews>
  <sheetFormatPr defaultColWidth="9" defaultRowHeight="15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114" t="s">
        <v>156</v>
      </c>
      <c r="B1" s="115"/>
      <c r="C1" s="115"/>
    </row>
    <row r="2" ht="44.25" customHeight="1" spans="1:5">
      <c r="A2" s="116" t="s">
        <v>157</v>
      </c>
      <c r="B2" s="116"/>
      <c r="C2" s="116"/>
      <c r="D2" s="99"/>
      <c r="E2" s="99"/>
    </row>
    <row r="3" ht="20.25" customHeight="1" spans="3:3">
      <c r="C3" s="117" t="s">
        <v>2</v>
      </c>
    </row>
    <row r="4" ht="22.5" customHeight="1" spans="1:3">
      <c r="A4" s="118" t="s">
        <v>158</v>
      </c>
      <c r="B4" s="118" t="s">
        <v>6</v>
      </c>
      <c r="C4" s="118" t="s">
        <v>159</v>
      </c>
    </row>
    <row r="5" ht="22.5" customHeight="1" spans="1:3">
      <c r="A5" s="119" t="s">
        <v>160</v>
      </c>
      <c r="B5" s="120">
        <v>930.18933</v>
      </c>
      <c r="C5" s="119"/>
    </row>
    <row r="6" ht="22.5" customHeight="1" spans="1:3">
      <c r="A6" s="119" t="s">
        <v>161</v>
      </c>
      <c r="B6" s="121">
        <v>368.9076</v>
      </c>
      <c r="C6" s="119"/>
    </row>
    <row r="7" ht="22.5" customHeight="1" spans="1:3">
      <c r="A7" s="119" t="s">
        <v>162</v>
      </c>
      <c r="B7" s="121">
        <v>95.1444</v>
      </c>
      <c r="C7" s="119"/>
    </row>
    <row r="8" ht="22.5" customHeight="1" spans="1:3">
      <c r="A8" s="119" t="s">
        <v>163</v>
      </c>
      <c r="B8" s="121">
        <v>2.6435</v>
      </c>
      <c r="C8" s="119"/>
    </row>
    <row r="9" ht="22.5" customHeight="1" spans="1:3">
      <c r="A9" s="119" t="s">
        <v>164</v>
      </c>
      <c r="B9" s="121">
        <v>219.5368</v>
      </c>
      <c r="C9" s="119"/>
    </row>
    <row r="10" ht="22.5" customHeight="1" spans="1:3">
      <c r="A10" s="119" t="s">
        <v>165</v>
      </c>
      <c r="B10" s="121">
        <v>98.194608</v>
      </c>
      <c r="C10" s="119"/>
    </row>
    <row r="11" ht="22.5" customHeight="1" spans="1:3">
      <c r="A11" s="119" t="s">
        <v>166</v>
      </c>
      <c r="B11" s="121">
        <v>10</v>
      </c>
      <c r="C11" s="119"/>
    </row>
    <row r="12" ht="22.5" customHeight="1" spans="1:3">
      <c r="A12" s="119" t="s">
        <v>167</v>
      </c>
      <c r="B12" s="121">
        <v>39.89156</v>
      </c>
      <c r="C12" s="119"/>
    </row>
    <row r="13" ht="22.5" customHeight="1" spans="1:3">
      <c r="A13" s="119" t="s">
        <v>168</v>
      </c>
      <c r="B13" s="121">
        <v>1.555521</v>
      </c>
      <c r="C13" s="119"/>
    </row>
    <row r="14" ht="22.5" customHeight="1" spans="1:3">
      <c r="A14" s="119" t="s">
        <v>169</v>
      </c>
      <c r="B14" s="121">
        <v>0.5916</v>
      </c>
      <c r="C14" s="119"/>
    </row>
    <row r="15" ht="22.5" customHeight="1" spans="1:3">
      <c r="A15" s="119" t="s">
        <v>154</v>
      </c>
      <c r="B15" s="121">
        <v>93.713397</v>
      </c>
      <c r="C15" s="119"/>
    </row>
    <row r="16" ht="22.5" customHeight="1" spans="1:3">
      <c r="A16" s="119" t="s">
        <v>170</v>
      </c>
      <c r="B16" s="120"/>
      <c r="C16" s="119"/>
    </row>
    <row r="17" ht="22.5" customHeight="1" spans="1:3">
      <c r="A17" s="119" t="s">
        <v>171</v>
      </c>
      <c r="B17" s="120">
        <v>51.003704</v>
      </c>
      <c r="C17" s="119"/>
    </row>
    <row r="18" ht="22.5" customHeight="1" spans="1:3">
      <c r="A18" s="119" t="s">
        <v>172</v>
      </c>
      <c r="B18" s="120">
        <v>8.55</v>
      </c>
      <c r="C18" s="119"/>
    </row>
    <row r="19" ht="22.5" customHeight="1" spans="1:3">
      <c r="A19" s="119" t="s">
        <v>173</v>
      </c>
      <c r="B19" s="120">
        <v>2.5</v>
      </c>
      <c r="C19" s="119"/>
    </row>
    <row r="20" ht="22.5" customHeight="1" spans="1:3">
      <c r="A20" s="119" t="s">
        <v>174</v>
      </c>
      <c r="B20" s="120"/>
      <c r="C20" s="119"/>
    </row>
    <row r="21" ht="22.5" customHeight="1" spans="1:3">
      <c r="A21" s="119" t="s">
        <v>175</v>
      </c>
      <c r="B21" s="120"/>
      <c r="C21" s="119"/>
    </row>
    <row r="22" ht="22.5" customHeight="1" spans="1:3">
      <c r="A22" s="119" t="s">
        <v>176</v>
      </c>
      <c r="B22" s="120">
        <v>0.5</v>
      </c>
      <c r="C22" s="119"/>
    </row>
    <row r="23" ht="22.5" customHeight="1" spans="1:3">
      <c r="A23" s="119" t="s">
        <v>177</v>
      </c>
      <c r="B23" s="120">
        <v>1</v>
      </c>
      <c r="C23" s="119"/>
    </row>
    <row r="24" ht="22.5" customHeight="1" spans="1:3">
      <c r="A24" s="119" t="s">
        <v>178</v>
      </c>
      <c r="B24" s="120">
        <v>1.05</v>
      </c>
      <c r="C24" s="119"/>
    </row>
    <row r="25" ht="22.5" customHeight="1" spans="1:3">
      <c r="A25" s="119" t="s">
        <v>179</v>
      </c>
      <c r="B25" s="120">
        <v>1.755</v>
      </c>
      <c r="C25" s="119"/>
    </row>
    <row r="26" ht="22.5" customHeight="1" spans="1:3">
      <c r="A26" s="119" t="s">
        <v>180</v>
      </c>
      <c r="B26" s="120"/>
      <c r="C26" s="119"/>
    </row>
    <row r="27" ht="22.5" customHeight="1" spans="1:3">
      <c r="A27" s="119" t="s">
        <v>181</v>
      </c>
      <c r="B27" s="120">
        <v>1.1</v>
      </c>
      <c r="C27" s="119"/>
    </row>
    <row r="28" ht="22.5" customHeight="1" spans="1:3">
      <c r="A28" s="119" t="s">
        <v>182</v>
      </c>
      <c r="B28" s="120"/>
      <c r="C28" s="119"/>
    </row>
    <row r="29" ht="22.5" customHeight="1" spans="1:3">
      <c r="A29" s="119" t="s">
        <v>183</v>
      </c>
      <c r="B29" s="120">
        <v>2.3</v>
      </c>
      <c r="C29" s="119"/>
    </row>
    <row r="30" ht="22.5" customHeight="1" spans="1:3">
      <c r="A30" s="119" t="s">
        <v>184</v>
      </c>
      <c r="B30" s="120"/>
      <c r="C30" s="119"/>
    </row>
    <row r="31" ht="22.5" customHeight="1" spans="1:3">
      <c r="A31" s="119" t="s">
        <v>185</v>
      </c>
      <c r="B31" s="120"/>
      <c r="C31" s="119"/>
    </row>
    <row r="32" ht="22.5" customHeight="1" spans="1:3">
      <c r="A32" s="119" t="s">
        <v>186</v>
      </c>
      <c r="B32" s="120">
        <v>0.2</v>
      </c>
      <c r="C32" s="119"/>
    </row>
    <row r="33" ht="22.5" customHeight="1" spans="1:3">
      <c r="A33" s="119" t="s">
        <v>187</v>
      </c>
      <c r="B33" s="120"/>
      <c r="C33" s="119"/>
    </row>
    <row r="34" ht="22.5" customHeight="1" spans="1:3">
      <c r="A34" s="119" t="s">
        <v>188</v>
      </c>
      <c r="B34" s="120"/>
      <c r="C34" s="119"/>
    </row>
    <row r="35" ht="22.5" customHeight="1" spans="1:3">
      <c r="A35" s="119" t="s">
        <v>189</v>
      </c>
      <c r="B35" s="120"/>
      <c r="C35" s="119"/>
    </row>
    <row r="36" ht="22.5" customHeight="1" spans="1:3">
      <c r="A36" s="119" t="s">
        <v>190</v>
      </c>
      <c r="B36" s="120"/>
      <c r="C36" s="119"/>
    </row>
    <row r="37" ht="22.5" customHeight="1" spans="1:3">
      <c r="A37" s="119" t="s">
        <v>191</v>
      </c>
      <c r="B37" s="120"/>
      <c r="C37" s="119"/>
    </row>
    <row r="38" ht="22.5" customHeight="1" spans="1:3">
      <c r="A38" s="119" t="s">
        <v>192</v>
      </c>
      <c r="B38" s="120"/>
      <c r="C38" s="119"/>
    </row>
    <row r="39" ht="22.5" customHeight="1" spans="1:3">
      <c r="A39" s="119" t="s">
        <v>193</v>
      </c>
      <c r="B39" s="120"/>
      <c r="C39" s="119"/>
    </row>
    <row r="40" ht="22.5" customHeight="1" spans="1:3">
      <c r="A40" s="119" t="s">
        <v>194</v>
      </c>
      <c r="B40" s="120">
        <v>12.512704</v>
      </c>
      <c r="C40" s="119"/>
    </row>
    <row r="41" ht="22.5" customHeight="1" spans="1:3">
      <c r="A41" s="119" t="s">
        <v>195</v>
      </c>
      <c r="B41" s="120">
        <v>10.8</v>
      </c>
      <c r="C41" s="119"/>
    </row>
    <row r="42" ht="22.5" customHeight="1" spans="1:3">
      <c r="A42" s="119" t="s">
        <v>196</v>
      </c>
      <c r="B42" s="120">
        <v>5.52</v>
      </c>
      <c r="C42" s="119"/>
    </row>
    <row r="43" ht="22.5" customHeight="1" spans="1:3">
      <c r="A43" s="119" t="s">
        <v>197</v>
      </c>
      <c r="B43" s="120"/>
      <c r="C43" s="119"/>
    </row>
    <row r="44" ht="22.5" customHeight="1" spans="1:3">
      <c r="A44" s="122" t="s">
        <v>198</v>
      </c>
      <c r="B44" s="120">
        <v>3.216</v>
      </c>
      <c r="C44" s="119"/>
    </row>
    <row r="45" ht="22.5" customHeight="1" spans="1:3">
      <c r="A45" s="119" t="s">
        <v>199</v>
      </c>
      <c r="B45" s="120">
        <v>23.1192</v>
      </c>
      <c r="C45" s="119"/>
    </row>
    <row r="46" ht="22.5" customHeight="1" spans="1:3">
      <c r="A46" s="119" t="s">
        <v>200</v>
      </c>
      <c r="B46" s="120"/>
      <c r="C46" s="119"/>
    </row>
    <row r="47" ht="22.5" customHeight="1" spans="1:3">
      <c r="A47" s="119" t="s">
        <v>201</v>
      </c>
      <c r="B47" s="123">
        <v>17.36</v>
      </c>
      <c r="C47" s="119"/>
    </row>
    <row r="48" ht="22.5" customHeight="1" spans="1:3">
      <c r="A48" s="119" t="s">
        <v>202</v>
      </c>
      <c r="B48" s="120"/>
      <c r="C48" s="119"/>
    </row>
    <row r="49" ht="22.5" customHeight="1" spans="1:3">
      <c r="A49" s="119" t="s">
        <v>203</v>
      </c>
      <c r="B49" s="120"/>
      <c r="C49" s="119"/>
    </row>
    <row r="50" ht="22.5" customHeight="1" spans="1:3">
      <c r="A50" s="119" t="s">
        <v>204</v>
      </c>
      <c r="B50" s="123">
        <v>5.76</v>
      </c>
      <c r="C50" s="119"/>
    </row>
    <row r="51" ht="22.5" customHeight="1" spans="1:3">
      <c r="A51" s="119" t="s">
        <v>205</v>
      </c>
      <c r="B51" s="120"/>
      <c r="C51" s="119"/>
    </row>
    <row r="52" ht="22.5" customHeight="1" spans="1:3">
      <c r="A52" s="119" t="s">
        <v>206</v>
      </c>
      <c r="B52" s="120"/>
      <c r="C52" s="119"/>
    </row>
    <row r="53" ht="22.5" customHeight="1" spans="1:3">
      <c r="A53" s="119" t="s">
        <v>207</v>
      </c>
      <c r="B53" s="120"/>
      <c r="C53" s="119"/>
    </row>
    <row r="54" ht="22.5" customHeight="1" spans="1:3">
      <c r="A54" s="119" t="s">
        <v>208</v>
      </c>
      <c r="B54" s="120"/>
      <c r="C54" s="119"/>
    </row>
    <row r="55" ht="22.5" customHeight="1" spans="1:3">
      <c r="A55" s="119" t="s">
        <v>209</v>
      </c>
      <c r="B55" s="120"/>
      <c r="C55" s="119"/>
    </row>
    <row r="56" ht="22.5" customHeight="1" spans="1:3">
      <c r="A56" s="119" t="s">
        <v>210</v>
      </c>
      <c r="B56" s="120"/>
      <c r="C56" s="119"/>
    </row>
    <row r="57" ht="22.5" customHeight="1" spans="1:3">
      <c r="A57" s="118" t="s">
        <v>155</v>
      </c>
      <c r="B57" s="120">
        <v>1004.312234</v>
      </c>
      <c r="C57" s="119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zoomScale="80" zoomScaleNormal="80" workbookViewId="0">
      <selection activeCell="B6" sqref="B6"/>
    </sheetView>
  </sheetViews>
  <sheetFormatPr defaultColWidth="9" defaultRowHeight="15" outlineLevelCol="1"/>
  <cols>
    <col min="1" max="1" width="56.875" customWidth="1"/>
    <col min="2" max="2" width="60.375" customWidth="1"/>
  </cols>
  <sheetData>
    <row r="1" ht="23.25" customHeight="1" spans="1:1">
      <c r="A1" s="88" t="s">
        <v>211</v>
      </c>
    </row>
    <row r="2" ht="19.5" customHeight="1" spans="1:2">
      <c r="A2" s="102"/>
      <c r="B2" s="103"/>
    </row>
    <row r="3" ht="30" customHeight="1" spans="1:2">
      <c r="A3" s="104" t="s">
        <v>212</v>
      </c>
      <c r="B3" s="104"/>
    </row>
    <row r="4" ht="16.5" customHeight="1" spans="1:2">
      <c r="A4" s="105"/>
      <c r="B4" s="106" t="s">
        <v>2</v>
      </c>
    </row>
    <row r="5" ht="38.25" customHeight="1" spans="1:2">
      <c r="A5" s="107" t="s">
        <v>5</v>
      </c>
      <c r="B5" s="107" t="s">
        <v>128</v>
      </c>
    </row>
    <row r="6" ht="38.25" customHeight="1" spans="1:2">
      <c r="A6" s="108" t="s">
        <v>213</v>
      </c>
      <c r="B6" s="93">
        <v>12.8</v>
      </c>
    </row>
    <row r="7" ht="38.25" customHeight="1" spans="1:2">
      <c r="A7" s="93" t="s">
        <v>214</v>
      </c>
      <c r="B7" s="93"/>
    </row>
    <row r="8" ht="38.25" customHeight="1" spans="1:2">
      <c r="A8" s="93" t="s">
        <v>215</v>
      </c>
      <c r="B8" s="93"/>
    </row>
    <row r="9" ht="38.25" customHeight="1" spans="1:2">
      <c r="A9" s="109" t="s">
        <v>216</v>
      </c>
      <c r="B9" s="109">
        <v>12.8</v>
      </c>
    </row>
    <row r="10" ht="38.25" customHeight="1" spans="1:2">
      <c r="A10" s="110" t="s">
        <v>217</v>
      </c>
      <c r="B10" s="109">
        <v>12.8</v>
      </c>
    </row>
    <row r="11" ht="38.25" customHeight="1" spans="1:2">
      <c r="A11" s="111" t="s">
        <v>218</v>
      </c>
      <c r="B11" s="112"/>
    </row>
    <row r="12" ht="91.5" customHeight="1" spans="1:2">
      <c r="A12" s="113" t="s">
        <v>219</v>
      </c>
      <c r="B12" s="113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A3" sqref="A3:C3"/>
    </sheetView>
  </sheetViews>
  <sheetFormatPr defaultColWidth="6.875" defaultRowHeight="15" outlineLevelCol="6"/>
  <cols>
    <col min="1" max="2" width="38.7" style="78" customWidth="1"/>
    <col min="3" max="3" width="41.6" style="78" customWidth="1"/>
    <col min="4" max="7" width="9.875" style="78" customWidth="1"/>
    <col min="8" max="16380" width="6.875" style="78"/>
  </cols>
  <sheetData>
    <row r="1" ht="16.5" customHeight="1" spans="1:7">
      <c r="A1" s="57" t="s">
        <v>220</v>
      </c>
      <c r="B1" s="58"/>
      <c r="C1" s="58"/>
      <c r="D1" s="58"/>
      <c r="E1" s="58"/>
      <c r="F1" s="85"/>
      <c r="G1" s="85"/>
    </row>
    <row r="2" ht="16.5" customHeight="1" spans="1:7">
      <c r="A2" s="58"/>
      <c r="B2" s="58"/>
      <c r="C2" s="58"/>
      <c r="D2" s="58"/>
      <c r="E2" s="58"/>
      <c r="F2" s="85"/>
      <c r="G2" s="85"/>
    </row>
    <row r="3" ht="29.25" customHeight="1" spans="1:7">
      <c r="A3" s="87" t="s">
        <v>221</v>
      </c>
      <c r="B3" s="87"/>
      <c r="C3" s="87"/>
      <c r="D3" s="99"/>
      <c r="E3" s="99"/>
      <c r="F3" s="99"/>
      <c r="G3" s="99"/>
    </row>
    <row r="4" ht="26.25" customHeight="1" spans="1:7">
      <c r="A4" s="88"/>
      <c r="B4" s="88"/>
      <c r="C4" s="100" t="s">
        <v>2</v>
      </c>
      <c r="D4" s="88"/>
      <c r="E4" s="88"/>
      <c r="F4" s="100"/>
      <c r="G4" s="100"/>
    </row>
    <row r="5" ht="29" customHeight="1" spans="1:3">
      <c r="A5" s="89" t="s">
        <v>40</v>
      </c>
      <c r="B5" s="89"/>
      <c r="C5" s="101" t="s">
        <v>222</v>
      </c>
    </row>
    <row r="6" ht="29" customHeight="1" spans="1:3">
      <c r="A6" s="89" t="s">
        <v>45</v>
      </c>
      <c r="B6" s="89" t="s">
        <v>46</v>
      </c>
      <c r="C6" s="101"/>
    </row>
    <row r="7" ht="29" customHeight="1" spans="1:3">
      <c r="A7" s="90"/>
      <c r="C7" s="97"/>
    </row>
    <row r="8" ht="29" customHeight="1" spans="1:3">
      <c r="A8" s="90"/>
      <c r="B8" s="91"/>
      <c r="C8" s="97"/>
    </row>
    <row r="9" ht="29" customHeight="1" spans="1:3">
      <c r="A9" s="90"/>
      <c r="B9" s="91"/>
      <c r="C9" s="97"/>
    </row>
    <row r="10" ht="29" customHeight="1" spans="1:3">
      <c r="A10" s="90"/>
      <c r="B10" s="91"/>
      <c r="C10" s="97"/>
    </row>
    <row r="11" ht="29" customHeight="1" spans="1:3">
      <c r="A11" s="90"/>
      <c r="B11" s="91"/>
      <c r="C11" s="97"/>
    </row>
    <row r="12" ht="29" customHeight="1" spans="1:3">
      <c r="A12" s="90"/>
      <c r="B12" s="92"/>
      <c r="C12" s="98"/>
    </row>
    <row r="13" ht="29" customHeight="1" spans="1:3">
      <c r="A13" s="90"/>
      <c r="B13" s="93"/>
      <c r="C13" s="93"/>
    </row>
    <row r="14" ht="29" customHeight="1" spans="1:3">
      <c r="A14" s="90"/>
      <c r="B14" s="91"/>
      <c r="C14" s="93"/>
    </row>
    <row r="15" ht="29" customHeight="1" spans="1:3">
      <c r="A15" s="90"/>
      <c r="B15" s="91"/>
      <c r="C15" s="93"/>
    </row>
    <row r="16" ht="29" customHeight="1" spans="1:3">
      <c r="A16" s="90"/>
      <c r="B16" s="91"/>
      <c r="C16" s="93"/>
    </row>
    <row r="17" ht="29" customHeight="1" spans="1:3">
      <c r="A17" s="94" t="s">
        <v>113</v>
      </c>
      <c r="B17" s="95"/>
      <c r="C17" s="93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G13" sqref="G13"/>
    </sheetView>
  </sheetViews>
  <sheetFormatPr defaultColWidth="6.875" defaultRowHeight="12"/>
  <cols>
    <col min="1" max="1" width="18.125" style="78" customWidth="1"/>
    <col min="2" max="2" width="15.375" style="78" customWidth="1"/>
    <col min="3" max="11" width="9.875" style="78" customWidth="1"/>
    <col min="12" max="16384" width="6.875" style="78"/>
  </cols>
  <sheetData>
    <row r="1" ht="16.5" customHeight="1" spans="1:11">
      <c r="A1" s="57" t="s">
        <v>223</v>
      </c>
      <c r="B1" s="58"/>
      <c r="C1" s="58"/>
      <c r="D1" s="58"/>
      <c r="E1" s="58"/>
      <c r="F1" s="58"/>
      <c r="G1" s="58"/>
      <c r="H1" s="58"/>
      <c r="I1" s="58"/>
      <c r="J1" s="85"/>
      <c r="K1" s="85"/>
    </row>
    <row r="2" ht="16.5" customHeight="1" spans="1:11">
      <c r="A2" s="58"/>
      <c r="B2" s="58"/>
      <c r="C2" s="58"/>
      <c r="D2" s="58"/>
      <c r="E2" s="58"/>
      <c r="F2" s="58"/>
      <c r="G2" s="58"/>
      <c r="H2" s="58"/>
      <c r="I2" s="58"/>
      <c r="J2" s="85"/>
      <c r="K2" s="85"/>
    </row>
    <row r="3" ht="29.25" customHeight="1" spans="1:11">
      <c r="A3" s="87" t="s">
        <v>224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ht="26.25" customHeight="1" spans="1:11">
      <c r="A4" s="88"/>
      <c r="B4" s="88"/>
      <c r="C4" s="88"/>
      <c r="D4" s="88"/>
      <c r="E4" s="88"/>
      <c r="F4" s="88"/>
      <c r="G4" s="88"/>
      <c r="H4" s="88"/>
      <c r="I4" s="88"/>
      <c r="J4" s="96" t="s">
        <v>2</v>
      </c>
      <c r="K4" s="96"/>
    </row>
    <row r="5" ht="26.25" customHeight="1" spans="1:11">
      <c r="A5" s="89" t="s">
        <v>40</v>
      </c>
      <c r="B5" s="89"/>
      <c r="C5" s="89" t="s">
        <v>127</v>
      </c>
      <c r="D5" s="89"/>
      <c r="E5" s="89"/>
      <c r="F5" s="89" t="s">
        <v>128</v>
      </c>
      <c r="G5" s="89"/>
      <c r="H5" s="89"/>
      <c r="I5" s="89" t="s">
        <v>225</v>
      </c>
      <c r="J5" s="89"/>
      <c r="K5" s="89"/>
    </row>
    <row r="6" s="86" customFormat="1" ht="27.75" customHeight="1" spans="1:11">
      <c r="A6" s="89" t="s">
        <v>45</v>
      </c>
      <c r="B6" s="89" t="s">
        <v>46</v>
      </c>
      <c r="C6" s="89" t="s">
        <v>130</v>
      </c>
      <c r="D6" s="89" t="s">
        <v>116</v>
      </c>
      <c r="E6" s="89" t="s">
        <v>117</v>
      </c>
      <c r="F6" s="89" t="s">
        <v>130</v>
      </c>
      <c r="G6" s="89" t="s">
        <v>116</v>
      </c>
      <c r="H6" s="89" t="s">
        <v>117</v>
      </c>
      <c r="I6" s="89" t="s">
        <v>130</v>
      </c>
      <c r="J6" s="89" t="s">
        <v>116</v>
      </c>
      <c r="K6" s="89" t="s">
        <v>117</v>
      </c>
    </row>
    <row r="7" s="86" customFormat="1" ht="30" customHeight="1" spans="1:11">
      <c r="A7" s="90"/>
      <c r="B7" s="91"/>
      <c r="C7" s="91"/>
      <c r="D7" s="91"/>
      <c r="E7" s="91"/>
      <c r="F7" s="91"/>
      <c r="G7" s="91"/>
      <c r="H7" s="91"/>
      <c r="I7" s="91"/>
      <c r="J7" s="97"/>
      <c r="K7" s="97"/>
    </row>
    <row r="8" s="86" customFormat="1" ht="30" customHeight="1" spans="1:11">
      <c r="A8" s="90"/>
      <c r="B8" s="91"/>
      <c r="C8" s="91"/>
      <c r="D8" s="91"/>
      <c r="E8" s="91"/>
      <c r="F8" s="91"/>
      <c r="G8" s="91"/>
      <c r="H8" s="91"/>
      <c r="I8" s="91"/>
      <c r="J8" s="97"/>
      <c r="K8" s="97"/>
    </row>
    <row r="9" s="86" customFormat="1" ht="30" customHeight="1" spans="1:11">
      <c r="A9" s="90"/>
      <c r="B9" s="91"/>
      <c r="C9" s="91"/>
      <c r="D9" s="91"/>
      <c r="E9" s="91"/>
      <c r="F9" s="91"/>
      <c r="G9" s="91"/>
      <c r="H9" s="91"/>
      <c r="I9" s="91"/>
      <c r="J9" s="97"/>
      <c r="K9" s="97"/>
    </row>
    <row r="10" s="86" customFormat="1" ht="30" customHeight="1" spans="1:11">
      <c r="A10" s="90"/>
      <c r="B10" s="91"/>
      <c r="C10" s="91"/>
      <c r="D10" s="91"/>
      <c r="E10" s="91"/>
      <c r="F10" s="91"/>
      <c r="G10" s="91"/>
      <c r="H10" s="91"/>
      <c r="I10" s="91"/>
      <c r="J10" s="97"/>
      <c r="K10" s="97"/>
    </row>
    <row r="11" customFormat="1" ht="30" customHeight="1" spans="1:11">
      <c r="A11" s="90"/>
      <c r="B11" s="92"/>
      <c r="C11" s="92"/>
      <c r="D11" s="92"/>
      <c r="E11" s="92"/>
      <c r="F11" s="92"/>
      <c r="G11" s="92"/>
      <c r="H11" s="92"/>
      <c r="I11" s="92"/>
      <c r="J11" s="98"/>
      <c r="K11" s="98"/>
    </row>
    <row r="12" customFormat="1" ht="30" customHeight="1" spans="1:11">
      <c r="A12" s="90"/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customFormat="1" ht="30" customHeight="1" spans="1:11">
      <c r="A13" s="90"/>
      <c r="B13" s="91"/>
      <c r="C13" s="91"/>
      <c r="D13" s="91"/>
      <c r="E13" s="91"/>
      <c r="F13" s="91"/>
      <c r="G13" s="91"/>
      <c r="H13" s="91"/>
      <c r="I13" s="91"/>
      <c r="J13" s="93"/>
      <c r="K13" s="93"/>
    </row>
    <row r="14" ht="30" customHeight="1" spans="1:11">
      <c r="A14" s="90"/>
      <c r="B14" s="93"/>
      <c r="C14" s="93"/>
      <c r="D14" s="93"/>
      <c r="E14" s="93"/>
      <c r="F14" s="93"/>
      <c r="G14" s="93"/>
      <c r="H14" s="93"/>
      <c r="I14" s="91"/>
      <c r="J14" s="93"/>
      <c r="K14" s="93"/>
    </row>
    <row r="15" ht="30" customHeight="1" spans="1:11">
      <c r="A15" s="90"/>
      <c r="B15" s="91"/>
      <c r="C15" s="91"/>
      <c r="D15" s="91"/>
      <c r="E15" s="91"/>
      <c r="F15" s="91"/>
      <c r="G15" s="91"/>
      <c r="H15" s="91"/>
      <c r="I15" s="91"/>
      <c r="J15" s="93"/>
      <c r="K15" s="93"/>
    </row>
    <row r="16" ht="30" customHeight="1" spans="1:11">
      <c r="A16" s="90"/>
      <c r="B16" s="91"/>
      <c r="C16" s="91"/>
      <c r="D16" s="91"/>
      <c r="E16" s="91"/>
      <c r="F16" s="91"/>
      <c r="G16" s="91"/>
      <c r="H16" s="91"/>
      <c r="I16" s="91"/>
      <c r="J16" s="93"/>
      <c r="K16" s="93"/>
    </row>
    <row r="17" ht="30" customHeight="1" spans="1:11">
      <c r="A17" s="94" t="s">
        <v>113</v>
      </c>
      <c r="B17" s="95"/>
      <c r="C17" s="91"/>
      <c r="D17" s="91"/>
      <c r="E17" s="91"/>
      <c r="F17" s="91"/>
      <c r="G17" s="91"/>
      <c r="H17" s="91"/>
      <c r="I17" s="91"/>
      <c r="J17" s="93"/>
      <c r="K17" s="93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黑白格子的青春</cp:lastModifiedBy>
  <dcterms:created xsi:type="dcterms:W3CDTF">1996-12-17T01:32:00Z</dcterms:created>
  <cp:lastPrinted>2019-03-08T08:00:00Z</cp:lastPrinted>
  <dcterms:modified xsi:type="dcterms:W3CDTF">2023-10-10T09:43:23Z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976C2B26E8D4428AA749694CC052DFFF</vt:lpwstr>
  </property>
</Properties>
</file>