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activeTab="3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<sst xmlns="http://schemas.openxmlformats.org/spreadsheetml/2006/main" count="394" uniqueCount="229">
  <si>
    <t>表1</t>
  </si>
  <si>
    <t>孝义市妇女联合会2022年部门收支总表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</si>
  <si>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</si>
  <si>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</si>
  <si>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</si>
  <si>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</si>
  <si>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</si>
  <si>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</si>
  <si>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</si>
  <si>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</si>
  <si>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</si>
  <si>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</si>
  <si>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</si>
  <si>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</si>
  <si>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</si>
  <si>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</si>
  <si>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</si>
  <si>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</si>
  <si>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</si>
  <si>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</si>
  <si>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</si>
  <si>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</si>
  <si>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</si>
  <si>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</si>
  <si>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</si>
  <si>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</si>
  <si>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</si>
  <si>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</si>
  <si>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</si>
  <si>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</si>
  <si>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</si>
  <si>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</si>
  <si>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</si>
  <si>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</si>
  <si>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</si>
  <si>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</si>
  <si>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</si>
  <si>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</si>
  <si>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</si>
  <si>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孝义市妇女联合会2022年部门收入总表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</si>
  <si>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</si>
  <si>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</si>
  <si>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</si>
  <si>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</si>
  <si>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</si>
  <si>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</si>
  <si>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</si>
  <si>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</si>
  <si>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</si>
  <si>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29</t>
  </si>
  <si>
    <t>　群众团体事务</t>
  </si>
  <si>
    <t>　　行政运行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</si>
  <si>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</si>
  <si>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</si>
  <si>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</si>
  <si>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</si>
  <si>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</si>
  <si>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</si>
  <si>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</si>
  <si>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</si>
  <si>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卫生健康支出</t>
  </si>
  <si>
    <t>　11</t>
  </si>
  <si>
    <t>　行政事业单位医疗</t>
  </si>
  <si>
    <t>　　行政单位医疗</t>
  </si>
  <si>
    <t>　　事业单位医疗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</si>
  <si>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</si>
  <si>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</si>
  <si>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</si>
  <si>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</si>
  <si>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</si>
  <si>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</si>
  <si>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合计</t>
  </si>
  <si>
    <t>表3</t>
  </si>
  <si>
    <t>孝义市妇女联合会2022年部门支出总表</t>
  </si>
  <si>
    <t>基本支出</t>
  </si>
  <si>
    <t>项目支出</t>
  </si>
  <si>
    <t>表4</t>
  </si>
  <si>
    <t>孝义市妇女联合会2022年财政拨款收支总表</t>
  </si>
  <si>
    <t>小计</t>
  </si>
  <si>
    <t>政府性基金预算</t>
  </si>
  <si>
    <t>十五、资源勘探信息等支出</t>
  </si>
  <si>
    <t>表5</t>
  </si>
  <si>
    <t>孝义市妇女联合会2022年一般公共预算支出表</t>
  </si>
  <si>
    <t>2021年预算数</t>
  </si>
  <si>
    <t>2022年预算数</t>
  </si>
  <si>
    <t>2022年预算数比2021年预算数增减%</t>
  </si>
  <si>
    <t>　　01</t>
  </si>
  <si>
    <t>　　02</t>
  </si>
  <si>
    <t>一般行政管理事务</t>
  </si>
  <si>
    <t>　　50</t>
  </si>
  <si>
    <t>事业运行</t>
  </si>
  <si>
    <t xml:space="preserve">    社会保障和就业支出</t>
  </si>
  <si>
    <t>　行政单位离退休</t>
  </si>
  <si>
    <t>　　05</t>
  </si>
  <si>
    <t>　　03</t>
  </si>
  <si>
    <t>合     计</t>
  </si>
  <si>
    <t>表6</t>
  </si>
  <si>
    <t>孝义市妇女联合会
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</si>
  <si>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</si>
  <si>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</si>
  <si>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</si>
  <si>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</si>
  <si>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</si>
  <si>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</si>
  <si>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</si>
  <si>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</si>
  <si>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</si>
  <si>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</si>
  <si>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</si>
  <si>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</si>
  <si>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</si>
  <si>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</si>
  <si>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</si>
  <si>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</si>
  <si>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</si>
  <si>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</si>
  <si>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</si>
  <si>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</si>
  <si>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</si>
  <si>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</si>
  <si>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</si>
  <si>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</si>
  <si>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</si>
  <si>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</si>
  <si>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</si>
  <si>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</si>
  <si>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</si>
  <si>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</si>
  <si>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</si>
  <si>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</si>
  <si>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</si>
  <si>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</si>
  <si>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</si>
  <si>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</si>
  <si>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</si>
  <si>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</si>
  <si>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</si>
  <si>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</si>
  <si>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</si>
  <si>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</si>
  <si>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</si>
  <si>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</si>
  <si>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</si>
  <si>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</si>
  <si>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</si>
  <si>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</si>
  <si>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</si>
  <si>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</si>
  <si>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</si>
  <si>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</si>
  <si>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</si>
  <si>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</si>
  <si>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</si>
  <si>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孝义市妇女联合会2022年一般公共预算“三公”经费支出情况统计表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</si>
  <si>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</si>
  <si>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</si>
  <si>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</si>
  <si>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</si>
  <si>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</si>
  <si>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</si>
  <si>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</si>
  <si>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</si>
  <si>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孝义市妇女联合会2022年政府性基金预算收入表</t>
  </si>
  <si>
    <t>政府性基金预算收入</t>
  </si>
  <si>
    <t>合      计</t>
  </si>
  <si>
    <t>表9</t>
  </si>
  <si>
    <t>孝义市妇女联合会2022年政府性基金预算支出表</t>
  </si>
  <si>
    <t>2022年预算比2021年预算数增减</t>
  </si>
  <si>
    <t>表10</t>
  </si>
  <si>
    <t>孝义市妇女联合会2022年国有资本经营预算收支预算表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</si>
  <si>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</si>
  <si>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</si>
  <si>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</si>
  <si>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</si>
  <si>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孝义市妇女联合会2022年一般公共预算重点项目绩效目标表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</si>
  <si>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</si>
  <si>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</si>
  <si>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</si>
  <si>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</si>
  <si>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</si>
  <si>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</si>
  <si>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</si>
  <si>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</si>
  <si>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</si>
  <si>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</si>
  <si>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关于三八专项经费和妇女工作经费1</t>
  </si>
  <si>
    <t>行政运行</t>
  </si>
  <si>
    <t>2012901</t>
  </si>
  <si>
    <t>设备购置</t>
  </si>
  <si>
    <t>购置1个保密柜</t>
  </si>
  <si>
    <t>关于三八专项经费和妇女工作经费2</t>
  </si>
  <si>
    <t>2012902</t>
  </si>
  <si>
    <t>培训</t>
  </si>
  <si>
    <t>通过培训，提高妇联干部综合素质，提示履职能力，充分调动基层妇联干部做好妇女群众工作的积极性、主动性和创造性，提高基层妇联干部政治引领妇女、贴心服务妇女、密切联系妇女的本领。</t>
  </si>
  <si>
    <t>关于三八专项经费和妇女工作经费3</t>
  </si>
  <si>
    <t>专项业务工作</t>
  </si>
  <si>
    <t>引领广大女性听党话、跟党走，促进妇女素质提升，为我市全方位高质量发展凝聚巾帼力量</t>
  </si>
  <si>
    <t>表12</t>
  </si>
  <si>
    <t>孝义市妇女联合会2022年政府采购预算表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</si>
  <si>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</si>
  <si>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</si>
  <si>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</si>
  <si>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</si>
  <si>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</si>
  <si>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</si>
  <si>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</si>
  <si>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</si>
  <si>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</si>
  <si>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</si>
  <si>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</si>
  <si>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</si>
  <si>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</si>
  <si>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</si>
  <si>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</si>
  <si>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保密柜</t>
  </si>
  <si>
    <t>个</t>
  </si>
  <si>
    <t>妇女维权宣传册等</t>
  </si>
  <si>
    <t>套</t>
  </si>
  <si>
    <t>公用经费项目</t>
  </si>
  <si>
    <t>A4复印纸</t>
  </si>
  <si>
    <t>箱</t>
  </si>
  <si>
    <t>印刷服务</t>
  </si>
  <si>
    <t>次</t>
  </si>
  <si>
    <t>表13</t>
  </si>
  <si>
    <t>孝义市妇女联合会2022年政府购买服务支出预算表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</si>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</sst>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0_ "/>
    <numFmt numFmtId="178" formatCode="0.0_ "/>
    <numFmt numFmtId="41" formatCode="_ * #,##0_ ;_ * \-#,##0_ ;_ * &quot;-&quot;_ ;_ @_ "/>
    <numFmt numFmtId="179" formatCode="* #,##0.0;* \-#,##0.0;* &quot;&quot;??;@"/>
    <numFmt numFmtId="180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indexed="8"/>
      <name val="宋体"/>
      <charset val="0"/>
    </font>
    <font>
      <b/>
      <sz val="11"/>
      <color indexed="8"/>
      <name val="宋体"/>
      <charset val="0"/>
    </font>
    <font>
      <b/>
      <sz val="10"/>
      <color indexed="8"/>
      <name val="宋体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8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7" borderId="1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7" borderId="21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33" fillId="27" borderId="22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 applyProtection="0"/>
  </cellStyleXfs>
  <cellXfs count="17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vertical="center"/>
    </xf>
    <xf numFmtId="179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8" fontId="9" fillId="0" borderId="11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9" fillId="0" borderId="1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Protection="1"/>
    <xf numFmtId="176" fontId="9" fillId="0" borderId="14" xfId="0" applyNumberFormat="1" applyFont="1" applyFill="1" applyBorder="1" applyAlignment="1" applyProtection="1">
      <alignment horizontal="right" vertical="center"/>
    </xf>
    <xf numFmtId="176" fontId="0" fillId="0" borderId="2" xfId="0" applyNumberFormat="1" applyBorder="1" applyProtection="1"/>
    <xf numFmtId="0" fontId="0" fillId="0" borderId="2" xfId="0" applyFont="1" applyFill="1" applyBorder="1" applyProtection="1"/>
    <xf numFmtId="176" fontId="9" fillId="0" borderId="15" xfId="0" applyNumberFormat="1" applyFont="1" applyFill="1" applyBorder="1" applyAlignment="1" applyProtection="1">
      <alignment horizontal="right" vertical="center"/>
    </xf>
    <xf numFmtId="0" fontId="0" fillId="0" borderId="8" xfId="0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 wrapText="1"/>
    </xf>
    <xf numFmtId="176" fontId="8" fillId="0" borderId="11" xfId="0" applyNumberFormat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 applyProtection="1">
      <alignment horizontal="right" vertical="center" wrapText="1"/>
    </xf>
    <xf numFmtId="176" fontId="9" fillId="0" borderId="11" xfId="0" applyNumberFormat="1" applyFont="1" applyFill="1" applyBorder="1" applyAlignment="1" applyProtection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 wrapText="1"/>
    </xf>
    <xf numFmtId="176" fontId="8" fillId="0" borderId="16" xfId="0" applyNumberFormat="1" applyFont="1" applyFill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horizontal="right" vertical="center" wrapText="1"/>
    </xf>
    <xf numFmtId="176" fontId="0" fillId="0" borderId="6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horizontal="right" vertical="center" wrapText="1"/>
    </xf>
    <xf numFmtId="176" fontId="3" fillId="0" borderId="2" xfId="0" applyNumberFormat="1" applyFont="1" applyBorder="1" applyProtection="1"/>
    <xf numFmtId="180" fontId="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8" fillId="0" borderId="1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/>
    </xf>
    <xf numFmtId="176" fontId="16" fillId="0" borderId="11" xfId="0" applyNumberFormat="1" applyFont="1" applyFill="1" applyBorder="1" applyAlignment="1" applyProtection="1">
      <alignment horizontal="right" vertical="center" wrapText="1"/>
    </xf>
    <xf numFmtId="176" fontId="17" fillId="0" borderId="11" xfId="0" applyNumberFormat="1" applyFont="1" applyFill="1" applyBorder="1" applyAlignment="1" applyProtection="1">
      <alignment horizontal="right" vertical="center" wrapText="1"/>
    </xf>
    <xf numFmtId="0" fontId="15" fillId="0" borderId="14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 wrapText="1"/>
    </xf>
    <xf numFmtId="176" fontId="17" fillId="0" borderId="16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180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 wrapText="1"/>
    </xf>
    <xf numFmtId="0" fontId="0" fillId="0" borderId="1" xfId="0" applyFont="1" applyBorder="1" applyAlignment="1" applyProtection="1" quotePrefix="1">
      <alignment horizontal="center" vertical="center" wrapText="1"/>
    </xf>
    <xf numFmtId="0" fontId="0" fillId="0" borderId="2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D29" sqref="D29"/>
    </sheetView>
  </sheetViews>
  <sheetFormatPr defaultColWidth="6.875" defaultRowHeight="10.8" outlineLevelCol="7"/>
  <cols>
    <col min="1" max="1" width="26.575" style="161" customWidth="1"/>
    <col min="2" max="2" width="9.25" style="69" customWidth="1"/>
    <col min="3" max="3" width="10.3333333333333" style="69" customWidth="1"/>
    <col min="4" max="4" width="9.25" style="69" customWidth="1"/>
    <col min="5" max="5" width="28.3833333333333" style="161" customWidth="1"/>
    <col min="6" max="8" width="10.25" style="69" customWidth="1"/>
    <col min="9" max="16384" width="6.875" style="69"/>
  </cols>
  <sheetData>
    <row r="1" ht="16.5" customHeight="1" spans="1:8">
      <c r="A1" s="162" t="s">
        <v>0</v>
      </c>
      <c r="B1" s="79"/>
      <c r="C1" s="79"/>
      <c r="D1" s="138"/>
      <c r="E1" s="163"/>
      <c r="F1" s="138"/>
      <c r="G1" s="138"/>
      <c r="H1" s="139"/>
    </row>
    <row r="2" ht="18.75" customHeight="1" spans="1:8">
      <c r="A2" s="164"/>
      <c r="B2" s="140"/>
      <c r="C2" s="140"/>
      <c r="D2" s="138"/>
      <c r="E2" s="163"/>
      <c r="F2" s="138"/>
      <c r="G2" s="138"/>
      <c r="H2" s="139"/>
    </row>
    <row r="3" ht="21" customHeight="1" spans="1:8">
      <c r="A3" s="165" t="s">
        <v>1</v>
      </c>
      <c r="B3" s="95"/>
      <c r="C3" s="95"/>
      <c r="D3" s="95"/>
      <c r="E3" s="165"/>
      <c r="F3" s="95"/>
      <c r="G3" s="95"/>
      <c r="H3" s="95"/>
    </row>
    <row r="4" ht="14.25" customHeight="1" spans="1:8">
      <c r="A4" s="166"/>
      <c r="B4" s="141"/>
      <c r="C4" s="141"/>
      <c r="D4" s="141"/>
      <c r="E4" s="166"/>
      <c r="F4" s="141"/>
      <c r="G4" s="141"/>
      <c r="H4" s="97" t="s">
        <v>2</v>
      </c>
    </row>
    <row r="5" ht="24" customHeight="1" spans="1:8">
      <c r="A5" s="175" t="s">
        <v>3</v>
      </c>
      <c r="B5" s="80"/>
      <c r="C5" s="80"/>
      <c r="D5" s="80"/>
      <c r="E5" s="175" t="s">
        <v>4</v>
      </c>
      <c r="F5" s="80"/>
      <c r="G5" s="80"/>
      <c r="H5" s="80"/>
    </row>
    <row r="6" ht="24" customHeight="1" spans="1:8">
      <c r="A6" s="176" t="s">
        <v>5</v>
      </c>
      <c r="B6" s="145" t="s">
        <v>6</v>
      </c>
      <c r="C6" s="167"/>
      <c r="D6" s="146"/>
      <c r="E6" s="159" t="s">
        <v>7</v>
      </c>
      <c r="F6" s="145" t="s">
        <v>6</v>
      </c>
      <c r="G6" s="167"/>
      <c r="H6" s="146"/>
    </row>
    <row r="7" ht="48.75" customHeight="1" spans="1:8">
      <c r="A7" s="160"/>
      <c r="B7" s="92" t="s">
        <v>8</v>
      </c>
      <c r="C7" s="92" t="s">
        <v>9</v>
      </c>
      <c r="D7" s="92" t="s">
        <v>10</v>
      </c>
      <c r="E7" s="160"/>
      <c r="F7" s="92" t="s">
        <v>8</v>
      </c>
      <c r="G7" s="92" t="s">
        <v>9</v>
      </c>
      <c r="H7" s="92" t="s">
        <v>10</v>
      </c>
    </row>
    <row r="8" ht="24" customHeight="1" spans="1:8">
      <c r="A8" s="168" t="s">
        <v>11</v>
      </c>
      <c r="B8" s="84">
        <v>140.34</v>
      </c>
      <c r="C8" s="142">
        <v>139.56796</v>
      </c>
      <c r="D8" s="169">
        <v>-0.55</v>
      </c>
      <c r="E8" s="170" t="s">
        <v>12</v>
      </c>
      <c r="F8" s="171">
        <v>113.67</v>
      </c>
      <c r="G8" s="124">
        <v>109.439154</v>
      </c>
      <c r="H8" s="169">
        <v>-3.72</v>
      </c>
    </row>
    <row r="9" ht="24" customHeight="1" spans="1:8">
      <c r="A9" s="168" t="s">
        <v>13</v>
      </c>
      <c r="B9" s="84"/>
      <c r="C9" s="84"/>
      <c r="D9" s="88"/>
      <c r="E9" s="170" t="s">
        <v>14</v>
      </c>
      <c r="F9" s="82"/>
      <c r="G9" s="82"/>
      <c r="H9" s="88"/>
    </row>
    <row r="10" ht="32" customHeight="1" spans="1:8">
      <c r="A10" s="168" t="s">
        <v>15</v>
      </c>
      <c r="B10" s="84"/>
      <c r="C10" s="84"/>
      <c r="D10" s="84"/>
      <c r="E10" s="170" t="s">
        <v>16</v>
      </c>
      <c r="F10" s="82"/>
      <c r="G10" s="82"/>
      <c r="H10" s="88"/>
    </row>
    <row r="11" ht="24" customHeight="1" spans="1:8">
      <c r="A11" s="168" t="s">
        <v>17</v>
      </c>
      <c r="B11" s="84"/>
      <c r="C11" s="84"/>
      <c r="D11" s="84"/>
      <c r="E11" s="168" t="s">
        <v>18</v>
      </c>
      <c r="F11" s="84"/>
      <c r="G11" s="84"/>
      <c r="H11" s="88"/>
    </row>
    <row r="12" ht="24" customHeight="1" spans="1:8">
      <c r="A12" s="168"/>
      <c r="B12" s="84"/>
      <c r="C12" s="84"/>
      <c r="D12" s="84"/>
      <c r="E12" s="170" t="s">
        <v>19</v>
      </c>
      <c r="F12" s="82"/>
      <c r="G12" s="82"/>
      <c r="H12" s="88"/>
    </row>
    <row r="13" ht="24" customHeight="1" spans="1:8">
      <c r="A13" s="168"/>
      <c r="B13" s="84"/>
      <c r="C13" s="84"/>
      <c r="D13" s="84"/>
      <c r="E13" s="170" t="s">
        <v>20</v>
      </c>
      <c r="F13" s="82"/>
      <c r="G13" s="82"/>
      <c r="H13" s="88"/>
    </row>
    <row r="14" ht="24" customHeight="1" spans="1:8">
      <c r="A14" s="168"/>
      <c r="B14" s="84"/>
      <c r="C14" s="84"/>
      <c r="D14" s="84"/>
      <c r="E14" s="168" t="s">
        <v>21</v>
      </c>
      <c r="F14" s="84"/>
      <c r="G14" s="84"/>
      <c r="H14" s="84"/>
    </row>
    <row r="15" ht="24" customHeight="1" spans="1:8">
      <c r="A15" s="168"/>
      <c r="B15" s="84"/>
      <c r="C15" s="84"/>
      <c r="D15" s="84"/>
      <c r="E15" s="168" t="s">
        <v>22</v>
      </c>
      <c r="F15" s="171">
        <v>11.83</v>
      </c>
      <c r="G15" s="124">
        <v>12.025072</v>
      </c>
      <c r="H15" s="172">
        <v>1.62</v>
      </c>
    </row>
    <row r="16" ht="24" customHeight="1" spans="1:8">
      <c r="A16" s="168"/>
      <c r="B16" s="84"/>
      <c r="C16" s="84"/>
      <c r="D16" s="84"/>
      <c r="E16" s="170" t="s">
        <v>23</v>
      </c>
      <c r="F16" s="171">
        <v>6.26</v>
      </c>
      <c r="G16" s="124">
        <v>6.366219</v>
      </c>
      <c r="H16" s="172">
        <v>1.7</v>
      </c>
    </row>
    <row r="17" ht="24" customHeight="1" spans="1:8">
      <c r="A17" s="168"/>
      <c r="B17" s="84"/>
      <c r="C17" s="84"/>
      <c r="D17" s="84"/>
      <c r="E17" s="170" t="s">
        <v>24</v>
      </c>
      <c r="F17" s="173"/>
      <c r="G17" s="173"/>
      <c r="H17" s="84"/>
    </row>
    <row r="18" ht="24" customHeight="1" spans="1:8">
      <c r="A18" s="168"/>
      <c r="B18" s="84"/>
      <c r="C18" s="84"/>
      <c r="D18" s="84"/>
      <c r="E18" s="168" t="s">
        <v>25</v>
      </c>
      <c r="F18" s="174"/>
      <c r="G18" s="174"/>
      <c r="H18" s="84"/>
    </row>
    <row r="19" ht="24" customHeight="1" spans="1:8">
      <c r="A19" s="168"/>
      <c r="B19" s="84"/>
      <c r="C19" s="84"/>
      <c r="D19" s="84"/>
      <c r="E19" s="168" t="s">
        <v>26</v>
      </c>
      <c r="F19" s="84"/>
      <c r="G19" s="84"/>
      <c r="H19" s="84"/>
    </row>
    <row r="20" ht="24" customHeight="1" spans="1:8">
      <c r="A20" s="168"/>
      <c r="B20" s="84"/>
      <c r="C20" s="84"/>
      <c r="D20" s="84"/>
      <c r="E20" s="168" t="s">
        <v>27</v>
      </c>
      <c r="F20" s="84"/>
      <c r="G20" s="84"/>
      <c r="H20" s="84"/>
    </row>
    <row r="21" ht="34" customHeight="1" spans="1:8">
      <c r="A21" s="168"/>
      <c r="B21" s="84"/>
      <c r="C21" s="84"/>
      <c r="D21" s="84"/>
      <c r="E21" s="168" t="s">
        <v>28</v>
      </c>
      <c r="F21" s="84"/>
      <c r="G21" s="84"/>
      <c r="H21" s="84"/>
    </row>
    <row r="22" ht="24" customHeight="1" spans="1:8">
      <c r="A22" s="168"/>
      <c r="B22" s="84"/>
      <c r="C22" s="84"/>
      <c r="D22" s="84"/>
      <c r="E22" s="168" t="s">
        <v>29</v>
      </c>
      <c r="F22" s="84"/>
      <c r="G22" s="84"/>
      <c r="H22" s="84"/>
    </row>
    <row r="23" ht="24" customHeight="1" spans="1:8">
      <c r="A23" s="168"/>
      <c r="B23" s="84"/>
      <c r="C23" s="84"/>
      <c r="D23" s="84"/>
      <c r="E23" s="168" t="s">
        <v>30</v>
      </c>
      <c r="F23" s="84"/>
      <c r="G23" s="84"/>
      <c r="H23" s="84"/>
    </row>
    <row r="24" s="161" customFormat="1" ht="38" customHeight="1" spans="1:8">
      <c r="A24" s="168"/>
      <c r="B24" s="168"/>
      <c r="C24" s="168"/>
      <c r="D24" s="168"/>
      <c r="E24" s="168" t="s">
        <v>31</v>
      </c>
      <c r="F24" s="168"/>
      <c r="G24" s="168"/>
      <c r="H24" s="168"/>
    </row>
    <row r="25" ht="24" customHeight="1" spans="1:8">
      <c r="A25" s="168"/>
      <c r="B25" s="84"/>
      <c r="C25" s="84"/>
      <c r="D25" s="84"/>
      <c r="E25" s="168" t="s">
        <v>32</v>
      </c>
      <c r="F25" s="171">
        <v>8.58</v>
      </c>
      <c r="G25" s="124">
        <v>11.737515</v>
      </c>
      <c r="H25" s="172">
        <v>36.8</v>
      </c>
    </row>
    <row r="26" ht="24" customHeight="1" spans="1:8">
      <c r="A26" s="168"/>
      <c r="B26" s="84"/>
      <c r="C26" s="84"/>
      <c r="D26" s="84"/>
      <c r="E26" s="168" t="s">
        <v>33</v>
      </c>
      <c r="F26" s="84"/>
      <c r="G26" s="84"/>
      <c r="H26" s="84"/>
    </row>
    <row r="27" ht="36" customHeight="1" spans="1:8">
      <c r="A27" s="168"/>
      <c r="B27" s="84"/>
      <c r="C27" s="84"/>
      <c r="D27" s="84"/>
      <c r="E27" s="168" t="s">
        <v>34</v>
      </c>
      <c r="F27" s="84"/>
      <c r="G27" s="84"/>
      <c r="H27" s="84"/>
    </row>
    <row r="28" ht="24" customHeight="1" spans="1:8">
      <c r="A28" s="168"/>
      <c r="B28" s="84"/>
      <c r="C28" s="84"/>
      <c r="D28" s="84"/>
      <c r="E28" s="168" t="s">
        <v>35</v>
      </c>
      <c r="F28" s="113"/>
      <c r="G28" s="113"/>
      <c r="H28" s="84"/>
    </row>
    <row r="29" ht="24" customHeight="1" spans="1:8">
      <c r="A29" s="92" t="s">
        <v>36</v>
      </c>
      <c r="B29" s="84">
        <v>140.34</v>
      </c>
      <c r="C29" s="123">
        <v>139.56796</v>
      </c>
      <c r="D29" s="169">
        <v>-0.55</v>
      </c>
      <c r="E29" s="92" t="s">
        <v>37</v>
      </c>
      <c r="F29" s="80">
        <f>SUM(F8:F28)</f>
        <v>140.34</v>
      </c>
      <c r="G29" s="144">
        <f>SUM(G8:G28)</f>
        <v>139.56796</v>
      </c>
      <c r="H29" s="169">
        <v>-0.55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13" workbookViewId="0">
      <selection activeCell="A2" sqref="A2:H2"/>
    </sheetView>
  </sheetViews>
  <sheetFormatPr defaultColWidth="6.875" defaultRowHeight="10.8"/>
  <cols>
    <col min="1" max="8" width="14.9" style="69" customWidth="1"/>
    <col min="9" max="11" width="9.875" style="69" customWidth="1"/>
    <col min="12" max="16384" width="6.875" style="69"/>
  </cols>
  <sheetData>
    <row r="1" ht="16.5" customHeight="1" spans="1:11">
      <c r="A1" s="52" t="s">
        <v>168</v>
      </c>
      <c r="B1" s="53"/>
      <c r="C1" s="53"/>
      <c r="D1" s="53"/>
      <c r="E1" s="53"/>
      <c r="F1" s="53"/>
      <c r="G1" s="53"/>
      <c r="H1" s="53"/>
      <c r="I1" s="53"/>
      <c r="J1" s="76"/>
      <c r="K1" s="76"/>
    </row>
    <row r="2" ht="37" customHeight="1" spans="1:8">
      <c r="A2" s="70" t="s">
        <v>169</v>
      </c>
      <c r="B2" s="70"/>
      <c r="C2" s="70"/>
      <c r="D2" s="70"/>
      <c r="E2" s="70"/>
      <c r="F2" s="70"/>
      <c r="G2" s="70"/>
      <c r="H2" s="70"/>
    </row>
    <row r="3" ht="23" customHeight="1" spans="1:8">
      <c r="A3" s="71"/>
      <c r="B3" s="71"/>
      <c r="C3" s="71"/>
      <c r="D3" s="71"/>
      <c r="E3" s="71"/>
      <c r="F3" s="71"/>
      <c r="G3" s="72" t="s">
        <v>2</v>
      </c>
      <c r="H3" s="72"/>
    </row>
    <row r="4" ht="33" customHeight="1" spans="1:8">
      <c r="A4" s="73" t="s">
        <v>170</v>
      </c>
      <c r="B4" s="73"/>
      <c r="C4" s="73"/>
      <c r="D4" s="73" t="s">
        <v>171</v>
      </c>
      <c r="E4" s="73"/>
      <c r="F4" s="73"/>
      <c r="G4" s="73"/>
      <c r="H4" s="73"/>
    </row>
    <row r="5" ht="33" customHeight="1" spans="1:8">
      <c r="A5" s="73" t="s">
        <v>40</v>
      </c>
      <c r="B5" s="73"/>
      <c r="C5" s="74" t="s">
        <v>172</v>
      </c>
      <c r="D5" s="73" t="s">
        <v>45</v>
      </c>
      <c r="E5" s="73" t="s">
        <v>46</v>
      </c>
      <c r="F5" s="73" t="s">
        <v>71</v>
      </c>
      <c r="G5" s="73" t="s">
        <v>74</v>
      </c>
      <c r="H5" s="73" t="s">
        <v>75</v>
      </c>
    </row>
    <row r="6" ht="33" customHeight="1" spans="1:8">
      <c r="A6" s="73" t="s">
        <v>45</v>
      </c>
      <c r="B6" s="73" t="s">
        <v>46</v>
      </c>
      <c r="C6" s="74"/>
      <c r="D6" s="73"/>
      <c r="E6" s="73"/>
      <c r="F6" s="73"/>
      <c r="G6" s="73"/>
      <c r="H6" s="73"/>
    </row>
    <row r="7" ht="33" customHeight="1" spans="1:8">
      <c r="A7" s="75"/>
      <c r="B7" s="75"/>
      <c r="C7" s="75"/>
      <c r="D7" s="75"/>
      <c r="E7" s="75"/>
      <c r="F7" s="75"/>
      <c r="G7" s="75"/>
      <c r="H7" s="75"/>
    </row>
    <row r="8" ht="33" customHeight="1" spans="1:8">
      <c r="A8" s="75"/>
      <c r="B8" s="75"/>
      <c r="C8" s="75"/>
      <c r="D8" s="75"/>
      <c r="E8" s="75"/>
      <c r="F8" s="75"/>
      <c r="G8" s="75"/>
      <c r="H8" s="75"/>
    </row>
    <row r="9" ht="33" customHeight="1" spans="1:8">
      <c r="A9" s="75"/>
      <c r="B9" s="75"/>
      <c r="C9" s="75"/>
      <c r="D9" s="75"/>
      <c r="E9" s="75"/>
      <c r="F9" s="75"/>
      <c r="G9" s="75"/>
      <c r="H9" s="75"/>
    </row>
    <row r="10" ht="33" customHeight="1" spans="1:8">
      <c r="A10" s="75"/>
      <c r="B10" s="75"/>
      <c r="C10" s="75"/>
      <c r="D10" s="75"/>
      <c r="E10" s="75"/>
      <c r="F10" s="75"/>
      <c r="G10" s="75"/>
      <c r="H10" s="75"/>
    </row>
    <row r="11" ht="33" customHeight="1" spans="1:8">
      <c r="A11" s="75"/>
      <c r="B11" s="75"/>
      <c r="C11" s="75"/>
      <c r="D11" s="75"/>
      <c r="E11" s="75"/>
      <c r="F11" s="75"/>
      <c r="G11" s="75"/>
      <c r="H11" s="75"/>
    </row>
    <row r="12" ht="33" customHeight="1" spans="1:8">
      <c r="A12" s="75"/>
      <c r="B12" s="75"/>
      <c r="C12" s="75"/>
      <c r="D12" s="75"/>
      <c r="E12" s="75"/>
      <c r="F12" s="75"/>
      <c r="G12" s="75"/>
      <c r="H12" s="75"/>
    </row>
    <row r="13" ht="33" customHeight="1" spans="1:8">
      <c r="A13" s="75"/>
      <c r="B13" s="75"/>
      <c r="C13" s="75"/>
      <c r="D13" s="75"/>
      <c r="E13" s="75"/>
      <c r="F13" s="75"/>
      <c r="G13" s="75"/>
      <c r="H13" s="75"/>
    </row>
    <row r="14" ht="33" customHeight="1" spans="1:8">
      <c r="A14" s="75"/>
      <c r="B14" s="75"/>
      <c r="C14" s="75"/>
      <c r="D14" s="75"/>
      <c r="E14" s="75"/>
      <c r="F14" s="75"/>
      <c r="G14" s="75"/>
      <c r="H14" s="75"/>
    </row>
    <row r="15" ht="33" customHeight="1" spans="1:8">
      <c r="A15" s="75"/>
      <c r="B15" s="75"/>
      <c r="C15" s="75"/>
      <c r="D15" s="75"/>
      <c r="E15" s="75"/>
      <c r="F15" s="75"/>
      <c r="G15" s="75"/>
      <c r="H15" s="7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6" sqref="B6:C6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52" t="s">
        <v>173</v>
      </c>
      <c r="B1" s="53"/>
      <c r="C1" s="53"/>
      <c r="D1" s="53"/>
      <c r="E1" s="53"/>
      <c r="F1" s="53"/>
    </row>
    <row r="2" ht="22.2" spans="1:8">
      <c r="A2" s="54" t="s">
        <v>174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6"/>
      <c r="F3" s="56"/>
      <c r="G3" s="57" t="s">
        <v>2</v>
      </c>
      <c r="H3" s="57"/>
    </row>
    <row r="4" ht="21" customHeight="1" spans="1:8">
      <c r="A4" s="58" t="s">
        <v>175</v>
      </c>
      <c r="B4" s="59" t="s">
        <v>176</v>
      </c>
      <c r="C4" s="60" t="s">
        <v>177</v>
      </c>
      <c r="D4" s="60"/>
      <c r="E4" s="61" t="s">
        <v>178</v>
      </c>
      <c r="F4" s="10" t="s">
        <v>179</v>
      </c>
      <c r="G4" s="61" t="s">
        <v>180</v>
      </c>
      <c r="H4" s="61" t="s">
        <v>181</v>
      </c>
    </row>
    <row r="5" ht="21" customHeight="1" spans="1:8">
      <c r="A5" s="58"/>
      <c r="B5" s="59"/>
      <c r="C5" s="10" t="s">
        <v>182</v>
      </c>
      <c r="D5" s="10" t="s">
        <v>183</v>
      </c>
      <c r="E5" s="61"/>
      <c r="F5" s="10"/>
      <c r="G5" s="61"/>
      <c r="H5" s="61"/>
    </row>
    <row r="6" ht="27.75" customHeight="1" spans="1:8">
      <c r="A6" s="62" t="s">
        <v>164</v>
      </c>
      <c r="B6" s="63">
        <v>20</v>
      </c>
      <c r="C6" s="63">
        <v>20</v>
      </c>
      <c r="D6" s="64"/>
      <c r="E6" s="65"/>
      <c r="F6" s="66"/>
      <c r="G6" s="66" t="s">
        <v>184</v>
      </c>
      <c r="H6" s="66" t="s">
        <v>184</v>
      </c>
    </row>
    <row r="7" ht="31" customHeight="1" spans="1:8">
      <c r="A7" s="67" t="s">
        <v>185</v>
      </c>
      <c r="B7" s="68">
        <v>0.175</v>
      </c>
      <c r="C7" s="68">
        <v>0.175</v>
      </c>
      <c r="D7" s="64"/>
      <c r="E7" s="65" t="s">
        <v>186</v>
      </c>
      <c r="F7" s="66" t="s">
        <v>187</v>
      </c>
      <c r="G7" s="62" t="s">
        <v>188</v>
      </c>
      <c r="H7" s="67" t="s">
        <v>189</v>
      </c>
    </row>
    <row r="8" ht="123" customHeight="1" spans="1:8">
      <c r="A8" s="67" t="s">
        <v>190</v>
      </c>
      <c r="B8" s="68">
        <v>1</v>
      </c>
      <c r="C8" s="68">
        <v>1</v>
      </c>
      <c r="D8" s="64"/>
      <c r="E8" s="65" t="s">
        <v>186</v>
      </c>
      <c r="F8" s="66" t="s">
        <v>191</v>
      </c>
      <c r="G8" s="62" t="s">
        <v>192</v>
      </c>
      <c r="H8" s="67" t="s">
        <v>193</v>
      </c>
    </row>
    <row r="9" ht="66" customHeight="1" spans="1:8">
      <c r="A9" s="67" t="s">
        <v>194</v>
      </c>
      <c r="B9" s="68">
        <v>18.825</v>
      </c>
      <c r="C9" s="68">
        <v>18.825</v>
      </c>
      <c r="D9" s="64"/>
      <c r="E9" s="65" t="s">
        <v>186</v>
      </c>
      <c r="F9" s="66" t="s">
        <v>191</v>
      </c>
      <c r="G9" s="62" t="s">
        <v>195</v>
      </c>
      <c r="H9" s="67" t="s">
        <v>196</v>
      </c>
    </row>
    <row r="10" ht="27.75" customHeight="1" spans="1:8">
      <c r="A10" s="67"/>
      <c r="B10" s="64"/>
      <c r="C10" s="64"/>
      <c r="D10" s="64"/>
      <c r="E10" s="65"/>
      <c r="F10" s="66"/>
      <c r="G10" s="66"/>
      <c r="H10" s="66"/>
    </row>
    <row r="11" ht="27.75" customHeight="1" spans="1:8">
      <c r="A11" s="67"/>
      <c r="B11" s="64"/>
      <c r="C11" s="64"/>
      <c r="D11" s="64"/>
      <c r="E11" s="65"/>
      <c r="F11" s="66"/>
      <c r="G11" s="66"/>
      <c r="H11" s="66"/>
    </row>
    <row r="12" ht="27.75" customHeight="1" spans="1:8">
      <c r="A12" s="67"/>
      <c r="B12" s="64"/>
      <c r="C12" s="64"/>
      <c r="D12" s="64"/>
      <c r="E12" s="65"/>
      <c r="F12" s="66"/>
      <c r="G12" s="66"/>
      <c r="H12" s="66"/>
    </row>
    <row r="13" ht="27.75" customHeight="1" spans="1:8">
      <c r="A13" s="67"/>
      <c r="B13" s="64"/>
      <c r="C13" s="64"/>
      <c r="D13" s="64"/>
      <c r="E13" s="65"/>
      <c r="F13" s="66"/>
      <c r="G13" s="66"/>
      <c r="H13" s="66"/>
    </row>
    <row r="14" ht="27.75" customHeight="1" spans="1:8">
      <c r="A14" s="67"/>
      <c r="B14" s="64"/>
      <c r="C14" s="64"/>
      <c r="D14" s="64"/>
      <c r="E14" s="65"/>
      <c r="F14" s="66"/>
      <c r="G14" s="66"/>
      <c r="H14" s="66"/>
    </row>
    <row r="15" ht="27.75" customHeight="1" spans="1:8">
      <c r="A15" s="67"/>
      <c r="B15" s="64"/>
      <c r="C15" s="64"/>
      <c r="D15" s="64"/>
      <c r="E15" s="65"/>
      <c r="F15" s="66"/>
      <c r="G15" s="66"/>
      <c r="H15" s="66"/>
    </row>
    <row r="16" ht="27.75" customHeight="1" spans="1:8">
      <c r="A16" s="67"/>
      <c r="B16" s="64"/>
      <c r="C16" s="64"/>
      <c r="D16" s="64"/>
      <c r="E16" s="65"/>
      <c r="F16" s="66"/>
      <c r="G16" s="66"/>
      <c r="H16" s="66"/>
    </row>
    <row r="17" ht="27.75" customHeight="1" spans="1:8">
      <c r="A17" s="67"/>
      <c r="B17" s="64"/>
      <c r="C17" s="64"/>
      <c r="D17" s="64"/>
      <c r="E17" s="65"/>
      <c r="F17" s="66"/>
      <c r="G17" s="66"/>
      <c r="H17" s="66"/>
    </row>
    <row r="18" ht="27.75" customHeight="1" spans="1:8">
      <c r="A18" s="67"/>
      <c r="B18" s="64"/>
      <c r="C18" s="64"/>
      <c r="D18" s="64"/>
      <c r="E18" s="65"/>
      <c r="F18" s="66"/>
      <c r="G18" s="66"/>
      <c r="H18" s="66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0" workbookViewId="0">
      <selection activeCell="K10" sqref="K10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197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7"/>
    </row>
    <row r="2" ht="33" customHeight="1" spans="1:14">
      <c r="A2" s="29" t="s">
        <v>198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199</v>
      </c>
      <c r="B4" s="31" t="s">
        <v>200</v>
      </c>
      <c r="C4" s="31" t="s">
        <v>201</v>
      </c>
      <c r="D4" s="31" t="s">
        <v>202</v>
      </c>
      <c r="E4" s="8" t="s">
        <v>203</v>
      </c>
      <c r="F4" s="8"/>
      <c r="G4" s="8"/>
      <c r="H4" s="8"/>
      <c r="I4" s="8"/>
      <c r="J4" s="8"/>
      <c r="K4" s="8"/>
      <c r="L4" s="8"/>
      <c r="M4" s="8"/>
      <c r="N4" s="48" t="s">
        <v>204</v>
      </c>
    </row>
    <row r="5" ht="37.5" customHeight="1" spans="1:14">
      <c r="A5" s="9"/>
      <c r="B5" s="31"/>
      <c r="C5" s="31"/>
      <c r="D5" s="31"/>
      <c r="E5" s="10" t="s">
        <v>205</v>
      </c>
      <c r="F5" s="8" t="s">
        <v>41</v>
      </c>
      <c r="G5" s="8"/>
      <c r="H5" s="8"/>
      <c r="I5" s="8"/>
      <c r="J5" s="49"/>
      <c r="K5" s="49"/>
      <c r="L5" s="23" t="s">
        <v>206</v>
      </c>
      <c r="M5" s="23" t="s">
        <v>207</v>
      </c>
      <c r="N5" s="50"/>
    </row>
    <row r="6" ht="78.75" customHeight="1" spans="1:14">
      <c r="A6" s="13"/>
      <c r="B6" s="31"/>
      <c r="C6" s="31"/>
      <c r="D6" s="31"/>
      <c r="E6" s="10"/>
      <c r="F6" s="14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24" t="s">
        <v>213</v>
      </c>
      <c r="L6" s="25"/>
      <c r="M6" s="25"/>
      <c r="N6" s="51"/>
    </row>
    <row r="7" ht="65" customHeight="1" spans="1:14">
      <c r="A7" s="31" t="s">
        <v>185</v>
      </c>
      <c r="B7" s="32" t="s">
        <v>214</v>
      </c>
      <c r="C7" s="32" t="s">
        <v>215</v>
      </c>
      <c r="D7" s="33">
        <v>1</v>
      </c>
      <c r="E7" s="34">
        <v>0.175</v>
      </c>
      <c r="F7" s="34">
        <v>0.175</v>
      </c>
      <c r="G7" s="34">
        <v>0.175</v>
      </c>
      <c r="H7" s="32"/>
      <c r="I7" s="32"/>
      <c r="J7" s="32"/>
      <c r="K7" s="32"/>
      <c r="L7" s="32"/>
      <c r="M7" s="32"/>
      <c r="N7" s="32"/>
    </row>
    <row r="8" ht="63" customHeight="1" spans="1:14">
      <c r="A8" s="31" t="s">
        <v>194</v>
      </c>
      <c r="B8" s="35" t="s">
        <v>216</v>
      </c>
      <c r="C8" s="36" t="s">
        <v>217</v>
      </c>
      <c r="D8" s="37">
        <v>2027</v>
      </c>
      <c r="E8" s="37">
        <v>6</v>
      </c>
      <c r="F8" s="37">
        <v>6</v>
      </c>
      <c r="G8" s="37">
        <v>6</v>
      </c>
      <c r="H8" s="38"/>
      <c r="I8" s="38"/>
      <c r="J8" s="38"/>
      <c r="K8" s="38"/>
      <c r="L8" s="38"/>
      <c r="M8" s="38"/>
      <c r="N8" s="44"/>
    </row>
    <row r="9" ht="34" customHeight="1" spans="1:14">
      <c r="A9" s="39" t="s">
        <v>218</v>
      </c>
      <c r="B9" s="40" t="s">
        <v>219</v>
      </c>
      <c r="C9" s="36" t="s">
        <v>220</v>
      </c>
      <c r="D9" s="37">
        <v>15</v>
      </c>
      <c r="E9" s="41">
        <v>0.27</v>
      </c>
      <c r="F9" s="41">
        <v>0.27</v>
      </c>
      <c r="G9" s="41">
        <v>0.27</v>
      </c>
      <c r="H9" s="38"/>
      <c r="I9" s="38"/>
      <c r="J9" s="38"/>
      <c r="K9" s="38"/>
      <c r="L9" s="38"/>
      <c r="M9" s="38"/>
      <c r="N9" s="44"/>
    </row>
    <row r="10" ht="32" customHeight="1" spans="1:14">
      <c r="A10" s="39" t="s">
        <v>218</v>
      </c>
      <c r="B10" s="40" t="s">
        <v>221</v>
      </c>
      <c r="C10" s="36" t="s">
        <v>222</v>
      </c>
      <c r="D10" s="37">
        <v>3</v>
      </c>
      <c r="E10" s="42">
        <v>0.3</v>
      </c>
      <c r="F10" s="42">
        <v>0.3</v>
      </c>
      <c r="G10" s="42">
        <v>0.3</v>
      </c>
      <c r="H10" s="38"/>
      <c r="I10" s="38"/>
      <c r="J10" s="38"/>
      <c r="K10" s="38"/>
      <c r="L10" s="38"/>
      <c r="M10" s="38"/>
      <c r="N10" s="44"/>
    </row>
    <row r="11" ht="24" customHeight="1" spans="1:14">
      <c r="A11" s="43"/>
      <c r="B11" s="40"/>
      <c r="C11" s="44"/>
      <c r="D11" s="44"/>
      <c r="E11" s="38"/>
      <c r="F11" s="38"/>
      <c r="G11" s="38"/>
      <c r="H11" s="38"/>
      <c r="I11" s="38"/>
      <c r="J11" s="38"/>
      <c r="K11" s="38"/>
      <c r="L11" s="38"/>
      <c r="M11" s="38"/>
      <c r="N11" s="44"/>
    </row>
    <row r="12" ht="24" customHeight="1" spans="1:14">
      <c r="A12" s="43"/>
      <c r="B12" s="40"/>
      <c r="C12" s="44"/>
      <c r="D12" s="44"/>
      <c r="E12" s="38"/>
      <c r="F12" s="38"/>
      <c r="G12" s="38"/>
      <c r="H12" s="38"/>
      <c r="I12" s="38"/>
      <c r="J12" s="38"/>
      <c r="K12" s="38"/>
      <c r="L12" s="38"/>
      <c r="M12" s="38"/>
      <c r="N12" s="44"/>
    </row>
    <row r="13" ht="24" customHeight="1" spans="1:14">
      <c r="A13" s="43"/>
      <c r="B13" s="40"/>
      <c r="C13" s="44"/>
      <c r="D13" s="44"/>
      <c r="E13" s="38"/>
      <c r="F13" s="38"/>
      <c r="G13" s="38"/>
      <c r="H13" s="38"/>
      <c r="I13" s="38"/>
      <c r="J13" s="38"/>
      <c r="K13" s="38"/>
      <c r="L13" s="38"/>
      <c r="M13" s="38"/>
      <c r="N13" s="44"/>
    </row>
    <row r="14" ht="24" customHeight="1" spans="1:14">
      <c r="A14" s="43"/>
      <c r="B14" s="40"/>
      <c r="C14" s="44"/>
      <c r="D14" s="44"/>
      <c r="E14" s="38"/>
      <c r="F14" s="38"/>
      <c r="G14" s="38"/>
      <c r="H14" s="38"/>
      <c r="I14" s="38"/>
      <c r="J14" s="38"/>
      <c r="K14" s="38"/>
      <c r="L14" s="38"/>
      <c r="M14" s="38"/>
      <c r="N14" s="44"/>
    </row>
    <row r="15" ht="24" customHeight="1" spans="1:14">
      <c r="A15" s="43"/>
      <c r="B15" s="40"/>
      <c r="C15" s="44"/>
      <c r="D15" s="44"/>
      <c r="E15" s="38"/>
      <c r="F15" s="38"/>
      <c r="G15" s="38"/>
      <c r="H15" s="38"/>
      <c r="I15" s="38"/>
      <c r="J15" s="38"/>
      <c r="K15" s="38"/>
      <c r="L15" s="38"/>
      <c r="M15" s="38"/>
      <c r="N15" s="44"/>
    </row>
    <row r="16" ht="24" customHeight="1" spans="1:14">
      <c r="A16" s="17" t="s">
        <v>164</v>
      </c>
      <c r="B16" s="45"/>
      <c r="C16" s="45"/>
      <c r="D16" s="18"/>
      <c r="E16" s="46">
        <v>6.745</v>
      </c>
      <c r="F16" s="46">
        <v>6.745</v>
      </c>
      <c r="G16" s="46">
        <v>6.745</v>
      </c>
      <c r="H16" s="38"/>
      <c r="I16" s="38"/>
      <c r="J16" s="38"/>
      <c r="K16" s="38"/>
      <c r="L16" s="38"/>
      <c r="M16" s="38"/>
      <c r="N16" s="4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223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225</v>
      </c>
      <c r="B4" s="7" t="s">
        <v>226</v>
      </c>
      <c r="C4" s="8" t="s">
        <v>203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205</v>
      </c>
      <c r="D5" s="11" t="s">
        <v>227</v>
      </c>
      <c r="E5" s="12"/>
      <c r="F5" s="12"/>
      <c r="G5" s="12"/>
      <c r="H5" s="12"/>
      <c r="I5" s="22"/>
      <c r="J5" s="23" t="s">
        <v>206</v>
      </c>
      <c r="K5" s="23" t="s">
        <v>207</v>
      </c>
      <c r="L5" s="9"/>
    </row>
    <row r="6" ht="81" customHeight="1" spans="1:12">
      <c r="A6" s="13"/>
      <c r="B6" s="13"/>
      <c r="C6" s="10"/>
      <c r="D6" s="14" t="s">
        <v>208</v>
      </c>
      <c r="E6" s="10" t="s">
        <v>209</v>
      </c>
      <c r="F6" s="10" t="s">
        <v>210</v>
      </c>
      <c r="G6" s="10" t="s">
        <v>211</v>
      </c>
      <c r="H6" s="10" t="s">
        <v>212</v>
      </c>
      <c r="I6" s="24" t="s">
        <v>228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7" workbookViewId="0">
      <selection activeCell="B21" sqref="B21"/>
    </sheetView>
  </sheetViews>
  <sheetFormatPr defaultColWidth="6.875" defaultRowHeight="10.8" outlineLevelCol="6"/>
  <cols>
    <col min="1" max="1" width="20.625" style="69" customWidth="1"/>
    <col min="2" max="2" width="29.5" style="69" customWidth="1"/>
    <col min="3" max="5" width="14.625" style="69" customWidth="1"/>
    <col min="6" max="6" width="12" style="69" customWidth="1"/>
    <col min="7" max="7" width="15.625" style="69" customWidth="1"/>
    <col min="8" max="16384" width="6.875" style="69"/>
  </cols>
  <sheetData>
    <row r="1" ht="16.5" customHeight="1" spans="1:7">
      <c r="A1" s="52" t="s">
        <v>38</v>
      </c>
      <c r="B1" s="53"/>
      <c r="C1" s="53"/>
      <c r="D1" s="76"/>
      <c r="E1" s="76"/>
      <c r="F1" s="76"/>
      <c r="G1" s="76"/>
    </row>
    <row r="2" ht="29.25" customHeight="1" spans="1:7">
      <c r="A2" s="78" t="s">
        <v>39</v>
      </c>
      <c r="B2" s="78"/>
      <c r="C2" s="78"/>
      <c r="D2" s="78"/>
      <c r="E2" s="78"/>
      <c r="F2" s="78"/>
      <c r="G2" s="78"/>
    </row>
    <row r="3" ht="26.25" customHeight="1" spans="1:7">
      <c r="A3" s="79"/>
      <c r="B3" s="79"/>
      <c r="C3" s="79"/>
      <c r="D3" s="79"/>
      <c r="E3" s="79"/>
      <c r="F3" s="79"/>
      <c r="G3" s="91" t="s">
        <v>2</v>
      </c>
    </row>
    <row r="4" ht="26.25" customHeight="1" spans="1:7">
      <c r="A4" s="80" t="s">
        <v>40</v>
      </c>
      <c r="B4" s="80"/>
      <c r="C4" s="159" t="s">
        <v>36</v>
      </c>
      <c r="D4" s="92" t="s">
        <v>41</v>
      </c>
      <c r="E4" s="92" t="s">
        <v>42</v>
      </c>
      <c r="F4" s="92" t="s">
        <v>43</v>
      </c>
      <c r="G4" s="159" t="s">
        <v>44</v>
      </c>
    </row>
    <row r="5" s="77" customFormat="1" ht="47.25" customHeight="1" spans="1:7">
      <c r="A5" s="80" t="s">
        <v>45</v>
      </c>
      <c r="B5" s="80" t="s">
        <v>46</v>
      </c>
      <c r="C5" s="160"/>
      <c r="D5" s="92"/>
      <c r="E5" s="92"/>
      <c r="F5" s="92"/>
      <c r="G5" s="160"/>
    </row>
    <row r="6" s="77" customFormat="1" ht="25.5" customHeight="1" spans="1:7">
      <c r="A6" s="149" t="s">
        <v>47</v>
      </c>
      <c r="B6" s="150" t="s">
        <v>48</v>
      </c>
      <c r="C6" s="151">
        <v>109.439154</v>
      </c>
      <c r="D6" s="151">
        <v>109.439154</v>
      </c>
      <c r="E6" s="88"/>
      <c r="F6" s="88"/>
      <c r="G6" s="88"/>
    </row>
    <row r="7" s="77" customFormat="1" ht="25.5" customHeight="1" spans="1:7">
      <c r="A7" s="149" t="s">
        <v>49</v>
      </c>
      <c r="B7" s="150" t="s">
        <v>50</v>
      </c>
      <c r="C7" s="151">
        <v>109.439154</v>
      </c>
      <c r="D7" s="151">
        <v>109.439154</v>
      </c>
      <c r="E7" s="88"/>
      <c r="F7" s="88"/>
      <c r="G7" s="88"/>
    </row>
    <row r="8" s="77" customFormat="1" ht="25.5" customHeight="1" spans="1:7">
      <c r="A8" s="149">
        <v>2012901</v>
      </c>
      <c r="B8" s="150" t="s">
        <v>51</v>
      </c>
      <c r="C8" s="125">
        <v>88.829062</v>
      </c>
      <c r="D8" s="125">
        <v>88.829062</v>
      </c>
      <c r="E8" s="88"/>
      <c r="F8" s="88"/>
      <c r="G8" s="88"/>
    </row>
    <row r="9" s="77" customFormat="1" ht="25.5" customHeight="1" spans="1:7">
      <c r="A9" s="149">
        <v>2012950</v>
      </c>
      <c r="B9" s="150" t="s">
        <v>52</v>
      </c>
      <c r="C9" s="125">
        <v>20.610092</v>
      </c>
      <c r="D9" s="125">
        <v>20.610092</v>
      </c>
      <c r="E9" s="88"/>
      <c r="F9" s="88"/>
      <c r="G9" s="88"/>
    </row>
    <row r="10" customFormat="1" ht="25.5" customHeight="1" spans="1:7">
      <c r="A10" s="149" t="s">
        <v>53</v>
      </c>
      <c r="B10" s="150" t="s">
        <v>54</v>
      </c>
      <c r="C10" s="151">
        <v>12.025072</v>
      </c>
      <c r="D10" s="151">
        <v>12.025072</v>
      </c>
      <c r="E10" s="89"/>
      <c r="F10" s="89"/>
      <c r="G10" s="89"/>
    </row>
    <row r="11" customFormat="1" ht="25.5" customHeight="1" spans="1:7">
      <c r="A11" s="149" t="s">
        <v>55</v>
      </c>
      <c r="B11" s="150" t="s">
        <v>56</v>
      </c>
      <c r="C11" s="151">
        <v>12.025072</v>
      </c>
      <c r="D11" s="151">
        <v>12.025072</v>
      </c>
      <c r="E11" s="84"/>
      <c r="F11" s="84"/>
      <c r="G11" s="84"/>
    </row>
    <row r="12" customFormat="1" ht="25.5" customHeight="1" spans="1:7">
      <c r="A12" s="149">
        <v>2080501</v>
      </c>
      <c r="B12" s="150" t="s">
        <v>57</v>
      </c>
      <c r="C12" s="125">
        <v>0.392</v>
      </c>
      <c r="D12" s="125">
        <v>0.392</v>
      </c>
      <c r="E12" s="84"/>
      <c r="F12" s="84"/>
      <c r="G12" s="84"/>
    </row>
    <row r="13" customFormat="1" ht="34" customHeight="1" spans="1:7">
      <c r="A13" s="149">
        <v>2080505</v>
      </c>
      <c r="B13" s="150" t="s">
        <v>58</v>
      </c>
      <c r="C13" s="125">
        <v>11.633072</v>
      </c>
      <c r="D13" s="125">
        <v>11.633072</v>
      </c>
      <c r="E13" s="84"/>
      <c r="F13" s="84"/>
      <c r="G13" s="84"/>
    </row>
    <row r="14" customFormat="1" ht="25.5" customHeight="1" spans="1:7">
      <c r="A14" s="149" t="s">
        <v>59</v>
      </c>
      <c r="B14" s="150" t="s">
        <v>60</v>
      </c>
      <c r="C14" s="152">
        <v>6.366219</v>
      </c>
      <c r="D14" s="152">
        <v>6.366219</v>
      </c>
      <c r="E14" s="84"/>
      <c r="F14" s="84"/>
      <c r="G14" s="84"/>
    </row>
    <row r="15" ht="25.5" customHeight="1" spans="1:7">
      <c r="A15" s="149" t="s">
        <v>61</v>
      </c>
      <c r="B15" s="150" t="s">
        <v>62</v>
      </c>
      <c r="C15" s="152">
        <v>6.366219</v>
      </c>
      <c r="D15" s="152">
        <v>6.366219</v>
      </c>
      <c r="E15" s="84"/>
      <c r="F15" s="84"/>
      <c r="G15" s="84"/>
    </row>
    <row r="16" ht="25.5" customHeight="1" spans="1:7">
      <c r="A16" s="149">
        <v>2101101</v>
      </c>
      <c r="B16" s="150" t="s">
        <v>63</v>
      </c>
      <c r="C16" s="125">
        <v>3.553947</v>
      </c>
      <c r="D16" s="125">
        <v>3.553947</v>
      </c>
      <c r="E16" s="84"/>
      <c r="F16" s="84"/>
      <c r="G16" s="84"/>
    </row>
    <row r="17" ht="25.5" customHeight="1" spans="1:7">
      <c r="A17" s="153">
        <v>2101102</v>
      </c>
      <c r="B17" s="154" t="s">
        <v>64</v>
      </c>
      <c r="C17" s="126">
        <v>1.171989</v>
      </c>
      <c r="D17" s="126">
        <v>1.171989</v>
      </c>
      <c r="E17" s="102"/>
      <c r="F17" s="102"/>
      <c r="G17" s="102"/>
    </row>
    <row r="18" ht="25.5" customHeight="1" spans="1:7">
      <c r="A18" s="155">
        <v>2101103</v>
      </c>
      <c r="B18" s="156" t="s">
        <v>65</v>
      </c>
      <c r="C18" s="125">
        <v>1.640283</v>
      </c>
      <c r="D18" s="125">
        <v>1.640283</v>
      </c>
      <c r="E18" s="75"/>
      <c r="F18" s="75"/>
      <c r="G18" s="75"/>
    </row>
    <row r="19" ht="25.5" customHeight="1" spans="1:7">
      <c r="A19" s="155" t="s">
        <v>66</v>
      </c>
      <c r="B19" s="156" t="s">
        <v>67</v>
      </c>
      <c r="C19" s="152">
        <v>11.737515</v>
      </c>
      <c r="D19" s="152">
        <v>11.737515</v>
      </c>
      <c r="E19" s="75"/>
      <c r="F19" s="75"/>
      <c r="G19" s="75"/>
    </row>
    <row r="20" ht="25.5" customHeight="1" spans="1:7">
      <c r="A20" s="155" t="s">
        <v>68</v>
      </c>
      <c r="B20" s="156" t="s">
        <v>69</v>
      </c>
      <c r="C20" s="152">
        <v>11.737515</v>
      </c>
      <c r="D20" s="152">
        <v>11.737515</v>
      </c>
      <c r="E20" s="75"/>
      <c r="F20" s="75"/>
      <c r="G20" s="75"/>
    </row>
    <row r="21" ht="25.5" customHeight="1" spans="1:7">
      <c r="A21" s="155">
        <v>2210201</v>
      </c>
      <c r="B21" s="156" t="s">
        <v>70</v>
      </c>
      <c r="C21" s="125">
        <v>11.737515</v>
      </c>
      <c r="D21" s="125">
        <v>11.737515</v>
      </c>
      <c r="E21" s="75"/>
      <c r="F21" s="75"/>
      <c r="G21" s="75"/>
    </row>
    <row r="22" ht="25.5" customHeight="1" spans="1:7">
      <c r="A22" s="158" t="s">
        <v>71</v>
      </c>
      <c r="B22" s="158"/>
      <c r="C22" s="152">
        <v>139.56796</v>
      </c>
      <c r="D22" s="152">
        <v>139.56796</v>
      </c>
      <c r="E22" s="75"/>
      <c r="F22" s="75"/>
      <c r="G22" s="75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C23" sqref="C23"/>
    </sheetView>
  </sheetViews>
  <sheetFormatPr defaultColWidth="6.875" defaultRowHeight="10.8" outlineLevelCol="4"/>
  <cols>
    <col min="1" max="1" width="19.375" style="69" customWidth="1"/>
    <col min="2" max="2" width="31.625" style="69" customWidth="1"/>
    <col min="3" max="5" width="24.125" style="69" customWidth="1"/>
    <col min="6" max="16384" width="6.875" style="69"/>
  </cols>
  <sheetData>
    <row r="1" ht="16.5" customHeight="1" spans="1:5">
      <c r="A1" s="52" t="s">
        <v>72</v>
      </c>
      <c r="B1" s="53"/>
      <c r="C1" s="53"/>
      <c r="D1" s="76"/>
      <c r="E1" s="76"/>
    </row>
    <row r="2" ht="16.5" customHeight="1" spans="1:5">
      <c r="A2" s="53"/>
      <c r="B2" s="53"/>
      <c r="C2" s="53"/>
      <c r="D2" s="76"/>
      <c r="E2" s="76"/>
    </row>
    <row r="3" ht="29.25" customHeight="1" spans="1:5">
      <c r="A3" s="78" t="s">
        <v>73</v>
      </c>
      <c r="B3" s="78"/>
      <c r="C3" s="78"/>
      <c r="D3" s="78"/>
      <c r="E3" s="78"/>
    </row>
    <row r="4" ht="26.25" customHeight="1" spans="1:5">
      <c r="A4" s="79"/>
      <c r="B4" s="79"/>
      <c r="C4" s="79"/>
      <c r="D4" s="79"/>
      <c r="E4" s="91" t="s">
        <v>2</v>
      </c>
    </row>
    <row r="5" ht="26.25" customHeight="1" spans="1:5">
      <c r="A5" s="145" t="s">
        <v>40</v>
      </c>
      <c r="B5" s="146"/>
      <c r="C5" s="147" t="s">
        <v>37</v>
      </c>
      <c r="D5" s="147" t="s">
        <v>74</v>
      </c>
      <c r="E5" s="147" t="s">
        <v>75</v>
      </c>
    </row>
    <row r="6" s="77" customFormat="1" ht="27.75" customHeight="1" spans="1:5">
      <c r="A6" s="80" t="s">
        <v>45</v>
      </c>
      <c r="B6" s="80" t="s">
        <v>46</v>
      </c>
      <c r="C6" s="148"/>
      <c r="D6" s="148"/>
      <c r="E6" s="148"/>
    </row>
    <row r="7" s="77" customFormat="1" ht="30" customHeight="1" spans="1:5">
      <c r="A7" s="149" t="s">
        <v>47</v>
      </c>
      <c r="B7" s="150" t="s">
        <v>48</v>
      </c>
      <c r="C7" s="151">
        <v>109.439154</v>
      </c>
      <c r="D7" s="152">
        <v>89.439154</v>
      </c>
      <c r="E7" s="152">
        <v>20</v>
      </c>
    </row>
    <row r="8" s="77" customFormat="1" ht="30" customHeight="1" spans="1:5">
      <c r="A8" s="149" t="s">
        <v>49</v>
      </c>
      <c r="B8" s="150" t="s">
        <v>50</v>
      </c>
      <c r="C8" s="151">
        <v>109.439154</v>
      </c>
      <c r="D8" s="152">
        <v>89.439154</v>
      </c>
      <c r="E8" s="152">
        <v>20</v>
      </c>
    </row>
    <row r="9" s="77" customFormat="1" ht="30" customHeight="1" spans="1:5">
      <c r="A9" s="149">
        <v>2012901</v>
      </c>
      <c r="B9" s="150" t="s">
        <v>51</v>
      </c>
      <c r="C9" s="125">
        <v>88.829062</v>
      </c>
      <c r="D9" s="125">
        <v>68.829062</v>
      </c>
      <c r="E9" s="125">
        <v>20</v>
      </c>
    </row>
    <row r="10" s="77" customFormat="1" ht="30" customHeight="1" spans="1:5">
      <c r="A10" s="149">
        <v>2012950</v>
      </c>
      <c r="B10" s="150" t="s">
        <v>52</v>
      </c>
      <c r="C10" s="125">
        <v>20.610092</v>
      </c>
      <c r="D10" s="125">
        <v>20.610092</v>
      </c>
      <c r="E10" s="137"/>
    </row>
    <row r="11" customFormat="1" ht="30" customHeight="1" spans="1:5">
      <c r="A11" s="149" t="s">
        <v>53</v>
      </c>
      <c r="B11" s="150" t="s">
        <v>54</v>
      </c>
      <c r="C11" s="151">
        <v>12.025072</v>
      </c>
      <c r="D11" s="152">
        <v>12.025072</v>
      </c>
      <c r="E11" s="131"/>
    </row>
    <row r="12" customFormat="1" ht="30" customHeight="1" spans="1:5">
      <c r="A12" s="149" t="s">
        <v>55</v>
      </c>
      <c r="B12" s="150" t="s">
        <v>56</v>
      </c>
      <c r="C12" s="151">
        <v>12.025072</v>
      </c>
      <c r="D12" s="152">
        <v>12.025072</v>
      </c>
      <c r="E12" s="132"/>
    </row>
    <row r="13" customFormat="1" ht="30" customHeight="1" spans="1:5">
      <c r="A13" s="149">
        <v>208501</v>
      </c>
      <c r="B13" s="150" t="s">
        <v>57</v>
      </c>
      <c r="C13" s="125">
        <v>0.392</v>
      </c>
      <c r="D13" s="125">
        <v>0.392</v>
      </c>
      <c r="E13" s="132"/>
    </row>
    <row r="14" ht="30" customHeight="1" spans="1:5">
      <c r="A14" s="149">
        <v>2080505</v>
      </c>
      <c r="B14" s="150" t="s">
        <v>58</v>
      </c>
      <c r="C14" s="125">
        <v>11.633072</v>
      </c>
      <c r="D14" s="125">
        <v>11.633072</v>
      </c>
      <c r="E14" s="132"/>
    </row>
    <row r="15" ht="30" customHeight="1" spans="1:5">
      <c r="A15" s="149" t="s">
        <v>59</v>
      </c>
      <c r="B15" s="150" t="s">
        <v>60</v>
      </c>
      <c r="C15" s="152">
        <v>6.366219</v>
      </c>
      <c r="D15" s="152">
        <v>6.366219</v>
      </c>
      <c r="E15" s="132"/>
    </row>
    <row r="16" ht="30" customHeight="1" spans="1:5">
      <c r="A16" s="149" t="s">
        <v>61</v>
      </c>
      <c r="B16" s="150" t="s">
        <v>62</v>
      </c>
      <c r="C16" s="152">
        <v>6.366219</v>
      </c>
      <c r="D16" s="152">
        <v>6.366219</v>
      </c>
      <c r="E16" s="132"/>
    </row>
    <row r="17" ht="30" customHeight="1" spans="1:5">
      <c r="A17" s="149">
        <v>2101101</v>
      </c>
      <c r="B17" s="150" t="s">
        <v>63</v>
      </c>
      <c r="C17" s="125">
        <v>3.553947</v>
      </c>
      <c r="D17" s="125">
        <v>3.553947</v>
      </c>
      <c r="E17" s="132"/>
    </row>
    <row r="18" ht="30" customHeight="1" spans="1:5">
      <c r="A18" s="153">
        <v>2101102</v>
      </c>
      <c r="B18" s="154" t="s">
        <v>64</v>
      </c>
      <c r="C18" s="126">
        <v>1.171989</v>
      </c>
      <c r="D18" s="133">
        <v>1.171989</v>
      </c>
      <c r="E18" s="134"/>
    </row>
    <row r="19" ht="30" customHeight="1" spans="1:5">
      <c r="A19" s="155">
        <v>2101103</v>
      </c>
      <c r="B19" s="156" t="s">
        <v>65</v>
      </c>
      <c r="C19" s="125">
        <v>1.640283</v>
      </c>
      <c r="D19" s="133">
        <v>1.640283</v>
      </c>
      <c r="E19" s="134"/>
    </row>
    <row r="20" ht="30" customHeight="1" spans="1:5">
      <c r="A20" s="155" t="s">
        <v>66</v>
      </c>
      <c r="B20" s="156" t="s">
        <v>67</v>
      </c>
      <c r="C20" s="152">
        <v>11.737515</v>
      </c>
      <c r="D20" s="157">
        <v>11.737515</v>
      </c>
      <c r="E20" s="134"/>
    </row>
    <row r="21" ht="30" customHeight="1" spans="1:5">
      <c r="A21" s="155" t="s">
        <v>68</v>
      </c>
      <c r="B21" s="156" t="s">
        <v>69</v>
      </c>
      <c r="C21" s="152">
        <v>11.737515</v>
      </c>
      <c r="D21" s="157">
        <v>11.737515</v>
      </c>
      <c r="E21" s="134"/>
    </row>
    <row r="22" ht="30" customHeight="1" spans="1:5">
      <c r="A22" s="155">
        <v>2210201</v>
      </c>
      <c r="B22" s="156" t="s">
        <v>70</v>
      </c>
      <c r="C22" s="125">
        <v>11.737515</v>
      </c>
      <c r="D22" s="133">
        <v>11.737515</v>
      </c>
      <c r="E22" s="134"/>
    </row>
    <row r="23" ht="30" customHeight="1" spans="1:5">
      <c r="A23" s="158" t="s">
        <v>71</v>
      </c>
      <c r="B23" s="158"/>
      <c r="C23" s="152">
        <v>139.56796</v>
      </c>
      <c r="D23" s="157">
        <v>119.56796</v>
      </c>
      <c r="E23" s="152">
        <v>20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workbookViewId="0">
      <selection activeCell="B8" sqref="B8:E29"/>
    </sheetView>
  </sheetViews>
  <sheetFormatPr defaultColWidth="6.875" defaultRowHeight="10.8" outlineLevelCol="5"/>
  <cols>
    <col min="1" max="1" width="28.125" style="69" customWidth="1"/>
    <col min="2" max="2" width="14.875" style="69" customWidth="1"/>
    <col min="3" max="3" width="30.375" style="69" customWidth="1"/>
    <col min="4" max="4" width="15.375" style="69" customWidth="1"/>
    <col min="5" max="6" width="17.125" style="69" customWidth="1"/>
    <col min="7" max="16384" width="6.875" style="69"/>
  </cols>
  <sheetData>
    <row r="1" ht="16.5" customHeight="1" spans="1:6">
      <c r="A1" s="79" t="s">
        <v>76</v>
      </c>
      <c r="B1" s="138"/>
      <c r="C1" s="138"/>
      <c r="D1" s="138"/>
      <c r="E1" s="138"/>
      <c r="F1" s="139"/>
    </row>
    <row r="2" ht="18.75" customHeight="1" spans="1:6">
      <c r="A2" s="140"/>
      <c r="B2" s="138"/>
      <c r="C2" s="138"/>
      <c r="D2" s="138"/>
      <c r="E2" s="138"/>
      <c r="F2" s="139"/>
    </row>
    <row r="3" ht="21" customHeight="1" spans="1:6">
      <c r="A3" s="95" t="s">
        <v>77</v>
      </c>
      <c r="B3" s="95"/>
      <c r="C3" s="95"/>
      <c r="D3" s="95"/>
      <c r="E3" s="95"/>
      <c r="F3" s="95"/>
    </row>
    <row r="4" ht="14.25" customHeight="1" spans="1:6">
      <c r="A4" s="141"/>
      <c r="B4" s="141"/>
      <c r="C4" s="141"/>
      <c r="D4" s="141"/>
      <c r="E4" s="141"/>
      <c r="F4" s="97" t="s">
        <v>2</v>
      </c>
    </row>
    <row r="5" ht="24" customHeight="1" spans="1:6">
      <c r="A5" s="177" t="s">
        <v>3</v>
      </c>
      <c r="B5" s="80"/>
      <c r="C5" s="177" t="s">
        <v>4</v>
      </c>
      <c r="D5" s="80"/>
      <c r="E5" s="80"/>
      <c r="F5" s="80"/>
    </row>
    <row r="6" ht="24" customHeight="1" spans="1:6">
      <c r="A6" s="177" t="s">
        <v>5</v>
      </c>
      <c r="B6" s="177" t="s">
        <v>6</v>
      </c>
      <c r="C6" s="80" t="s">
        <v>40</v>
      </c>
      <c r="D6" s="80" t="s">
        <v>6</v>
      </c>
      <c r="E6" s="80"/>
      <c r="F6" s="80"/>
    </row>
    <row r="7" ht="24" customHeight="1" spans="1:6">
      <c r="A7" s="80"/>
      <c r="B7" s="80"/>
      <c r="C7" s="80"/>
      <c r="D7" s="80" t="s">
        <v>78</v>
      </c>
      <c r="E7" s="80" t="s">
        <v>41</v>
      </c>
      <c r="F7" s="80" t="s">
        <v>79</v>
      </c>
    </row>
    <row r="8" ht="28.5" customHeight="1" spans="1:6">
      <c r="A8" s="84" t="s">
        <v>11</v>
      </c>
      <c r="B8" s="142">
        <v>139.56796</v>
      </c>
      <c r="C8" s="143" t="s">
        <v>12</v>
      </c>
      <c r="D8" s="124">
        <v>109.439154</v>
      </c>
      <c r="E8" s="124">
        <v>109.439154</v>
      </c>
      <c r="F8" s="88"/>
    </row>
    <row r="9" ht="28.5" customHeight="1" spans="1:6">
      <c r="A9" s="84" t="s">
        <v>13</v>
      </c>
      <c r="B9" s="137"/>
      <c r="C9" s="143" t="s">
        <v>14</v>
      </c>
      <c r="D9" s="143"/>
      <c r="E9" s="143"/>
      <c r="F9" s="88"/>
    </row>
    <row r="10" ht="28.5" customHeight="1" spans="1:6">
      <c r="A10" s="84"/>
      <c r="B10" s="132"/>
      <c r="C10" s="143" t="s">
        <v>16</v>
      </c>
      <c r="D10" s="143"/>
      <c r="E10" s="143"/>
      <c r="F10" s="88"/>
    </row>
    <row r="11" ht="28.5" customHeight="1" spans="1:6">
      <c r="A11" s="84"/>
      <c r="B11" s="132"/>
      <c r="C11" s="132" t="s">
        <v>18</v>
      </c>
      <c r="D11" s="132"/>
      <c r="E11" s="132"/>
      <c r="F11" s="88"/>
    </row>
    <row r="12" ht="28.5" customHeight="1" spans="1:6">
      <c r="A12" s="84"/>
      <c r="B12" s="132"/>
      <c r="C12" s="143" t="s">
        <v>19</v>
      </c>
      <c r="D12" s="143"/>
      <c r="E12" s="143"/>
      <c r="F12" s="88"/>
    </row>
    <row r="13" ht="28.5" customHeight="1" spans="1:6">
      <c r="A13" s="84"/>
      <c r="B13" s="132"/>
      <c r="C13" s="143" t="s">
        <v>20</v>
      </c>
      <c r="D13" s="143"/>
      <c r="E13" s="143"/>
      <c r="F13" s="88"/>
    </row>
    <row r="14" ht="28.5" customHeight="1" spans="1:6">
      <c r="A14" s="84"/>
      <c r="B14" s="132"/>
      <c r="C14" s="132" t="s">
        <v>21</v>
      </c>
      <c r="D14" s="132"/>
      <c r="E14" s="132"/>
      <c r="F14" s="84"/>
    </row>
    <row r="15" ht="28.5" customHeight="1" spans="1:6">
      <c r="A15" s="84"/>
      <c r="B15" s="132"/>
      <c r="C15" s="132" t="s">
        <v>22</v>
      </c>
      <c r="D15" s="124">
        <v>12.025072</v>
      </c>
      <c r="E15" s="124">
        <v>12.025072</v>
      </c>
      <c r="F15" s="84"/>
    </row>
    <row r="16" ht="28.5" customHeight="1" spans="1:6">
      <c r="A16" s="84"/>
      <c r="B16" s="132"/>
      <c r="C16" s="143" t="s">
        <v>23</v>
      </c>
      <c r="D16" s="124">
        <v>6.366219</v>
      </c>
      <c r="E16" s="124">
        <v>6.366219</v>
      </c>
      <c r="F16" s="84"/>
    </row>
    <row r="17" ht="28.5" customHeight="1" spans="1:6">
      <c r="A17" s="84"/>
      <c r="B17" s="132"/>
      <c r="C17" s="143" t="s">
        <v>24</v>
      </c>
      <c r="D17" s="143"/>
      <c r="E17" s="143"/>
      <c r="F17" s="84"/>
    </row>
    <row r="18" ht="28.5" customHeight="1" spans="1:6">
      <c r="A18" s="84"/>
      <c r="B18" s="132"/>
      <c r="C18" s="132" t="s">
        <v>25</v>
      </c>
      <c r="D18" s="132"/>
      <c r="E18" s="132"/>
      <c r="F18" s="84"/>
    </row>
    <row r="19" ht="28.5" customHeight="1" spans="1:6">
      <c r="A19" s="84"/>
      <c r="B19" s="132"/>
      <c r="C19" s="132" t="s">
        <v>26</v>
      </c>
      <c r="D19" s="132"/>
      <c r="E19" s="132"/>
      <c r="F19" s="84"/>
    </row>
    <row r="20" ht="28.5" customHeight="1" spans="1:6">
      <c r="A20" s="84"/>
      <c r="B20" s="132"/>
      <c r="C20" s="132" t="s">
        <v>27</v>
      </c>
      <c r="D20" s="132"/>
      <c r="E20" s="132"/>
      <c r="F20" s="84"/>
    </row>
    <row r="21" ht="28.5" customHeight="1" spans="1:6">
      <c r="A21" s="84"/>
      <c r="B21" s="132"/>
      <c r="C21" s="132" t="s">
        <v>80</v>
      </c>
      <c r="D21" s="132"/>
      <c r="E21" s="132"/>
      <c r="F21" s="84"/>
    </row>
    <row r="22" ht="28.5" customHeight="1" spans="1:6">
      <c r="A22" s="84"/>
      <c r="B22" s="132"/>
      <c r="C22" s="132" t="s">
        <v>29</v>
      </c>
      <c r="D22" s="132"/>
      <c r="E22" s="132"/>
      <c r="F22" s="84"/>
    </row>
    <row r="23" ht="28.5" customHeight="1" spans="1:6">
      <c r="A23" s="84"/>
      <c r="B23" s="132"/>
      <c r="C23" s="132" t="s">
        <v>30</v>
      </c>
      <c r="D23" s="132"/>
      <c r="E23" s="132"/>
      <c r="F23" s="84"/>
    </row>
    <row r="24" ht="28.5" customHeight="1" spans="1:6">
      <c r="A24" s="84"/>
      <c r="B24" s="132"/>
      <c r="C24" s="132" t="s">
        <v>31</v>
      </c>
      <c r="D24" s="132"/>
      <c r="E24" s="132"/>
      <c r="F24" s="84"/>
    </row>
    <row r="25" ht="28.5" customHeight="1" spans="1:6">
      <c r="A25" s="84"/>
      <c r="B25" s="132"/>
      <c r="C25" s="132" t="s">
        <v>32</v>
      </c>
      <c r="D25" s="124">
        <v>11.737515</v>
      </c>
      <c r="E25" s="124">
        <v>11.737515</v>
      </c>
      <c r="F25" s="84"/>
    </row>
    <row r="26" ht="28.5" customHeight="1" spans="1:6">
      <c r="A26" s="84"/>
      <c r="B26" s="132"/>
      <c r="C26" s="132" t="s">
        <v>33</v>
      </c>
      <c r="D26" s="132"/>
      <c r="E26" s="132"/>
      <c r="F26" s="84"/>
    </row>
    <row r="27" ht="28.5" customHeight="1" spans="1:6">
      <c r="A27" s="84"/>
      <c r="B27" s="132"/>
      <c r="C27" s="132" t="s">
        <v>34</v>
      </c>
      <c r="D27" s="132"/>
      <c r="E27" s="132"/>
      <c r="F27" s="84"/>
    </row>
    <row r="28" ht="28.5" customHeight="1" spans="1:6">
      <c r="A28" s="84"/>
      <c r="B28" s="132"/>
      <c r="C28" s="132" t="s">
        <v>35</v>
      </c>
      <c r="D28" s="132"/>
      <c r="E28" s="132"/>
      <c r="F28" s="84"/>
    </row>
    <row r="29" ht="28.5" customHeight="1" spans="1:6">
      <c r="A29" s="80" t="s">
        <v>36</v>
      </c>
      <c r="B29" s="137">
        <f>SUM(B8:B28)</f>
        <v>139.56796</v>
      </c>
      <c r="C29" s="144" t="s">
        <v>37</v>
      </c>
      <c r="D29" s="137">
        <f>SUM(D8:D28)</f>
        <v>139.56796</v>
      </c>
      <c r="E29" s="137">
        <f>SUM(E8:E28)</f>
        <v>139.56796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3" workbookViewId="0">
      <selection activeCell="C7" sqref="C7:K24"/>
    </sheetView>
  </sheetViews>
  <sheetFormatPr defaultColWidth="6.875" defaultRowHeight="10.8"/>
  <cols>
    <col min="1" max="1" width="18.125" style="69" customWidth="1"/>
    <col min="2" max="2" width="13.25" style="69" customWidth="1"/>
    <col min="3" max="5" width="10" style="69" customWidth="1"/>
    <col min="6" max="6" width="11.25" style="69" customWidth="1"/>
    <col min="7" max="8" width="10" style="69" customWidth="1"/>
    <col min="9" max="11" width="10.875" style="69" customWidth="1"/>
    <col min="12" max="16384" width="6.875" style="69"/>
  </cols>
  <sheetData>
    <row r="1" ht="16.5" customHeight="1" spans="1:11">
      <c r="A1" s="52" t="s">
        <v>81</v>
      </c>
      <c r="B1" s="53"/>
      <c r="C1" s="53"/>
      <c r="D1" s="53"/>
      <c r="E1" s="53"/>
      <c r="F1" s="53"/>
      <c r="G1" s="53"/>
      <c r="H1" s="53"/>
      <c r="I1" s="76"/>
      <c r="J1" s="76"/>
      <c r="K1" s="76"/>
    </row>
    <row r="2" ht="16.5" customHeight="1" spans="1:11">
      <c r="A2" s="53"/>
      <c r="B2" s="53"/>
      <c r="C2" s="53"/>
      <c r="D2" s="53"/>
      <c r="E2" s="53"/>
      <c r="F2" s="53"/>
      <c r="G2" s="53"/>
      <c r="H2" s="53"/>
      <c r="I2" s="76"/>
      <c r="J2" s="76"/>
      <c r="K2" s="76"/>
    </row>
    <row r="3" ht="29.25" customHeight="1" spans="1:11">
      <c r="A3" s="78" t="s">
        <v>82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120"/>
      <c r="B4" s="120"/>
      <c r="C4" s="120"/>
      <c r="D4" s="120"/>
      <c r="E4" s="120"/>
      <c r="F4" s="120"/>
      <c r="G4" s="120"/>
      <c r="H4" s="120"/>
      <c r="I4" s="120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83</v>
      </c>
      <c r="D5" s="80"/>
      <c r="E5" s="80"/>
      <c r="F5" s="80" t="s">
        <v>84</v>
      </c>
      <c r="G5" s="80"/>
      <c r="H5" s="80"/>
      <c r="I5" s="80" t="s">
        <v>85</v>
      </c>
      <c r="J5" s="80"/>
      <c r="K5" s="80"/>
    </row>
    <row r="6" s="77" customFormat="1" ht="30.75" customHeight="1" spans="1:11">
      <c r="A6" s="80" t="s">
        <v>45</v>
      </c>
      <c r="B6" s="80" t="s">
        <v>46</v>
      </c>
      <c r="C6" s="80" t="s">
        <v>71</v>
      </c>
      <c r="D6" s="80" t="s">
        <v>74</v>
      </c>
      <c r="E6" s="80" t="s">
        <v>75</v>
      </c>
      <c r="F6" s="80" t="s">
        <v>71</v>
      </c>
      <c r="G6" s="80" t="s">
        <v>74</v>
      </c>
      <c r="H6" s="80" t="s">
        <v>75</v>
      </c>
      <c r="I6" s="80" t="s">
        <v>71</v>
      </c>
      <c r="J6" s="80" t="s">
        <v>74</v>
      </c>
      <c r="K6" s="80" t="s">
        <v>75</v>
      </c>
    </row>
    <row r="7" s="77" customFormat="1" ht="30.75" customHeight="1" spans="1:11">
      <c r="A7" s="121" t="s">
        <v>47</v>
      </c>
      <c r="B7" s="122" t="s">
        <v>48</v>
      </c>
      <c r="C7" s="123">
        <v>113.67</v>
      </c>
      <c r="D7" s="123">
        <v>88.67</v>
      </c>
      <c r="E7" s="123">
        <v>25</v>
      </c>
      <c r="F7" s="124">
        <v>109.439154</v>
      </c>
      <c r="G7" s="125">
        <v>89.439154</v>
      </c>
      <c r="H7" s="125">
        <v>20</v>
      </c>
      <c r="I7" s="137">
        <v>-0.0372</v>
      </c>
      <c r="J7" s="137">
        <v>0.0087</v>
      </c>
      <c r="K7" s="132">
        <v>-0.2</v>
      </c>
    </row>
    <row r="8" s="77" customFormat="1" ht="30.75" customHeight="1" spans="1:11">
      <c r="A8" s="121" t="s">
        <v>49</v>
      </c>
      <c r="B8" s="121" t="s">
        <v>50</v>
      </c>
      <c r="C8" s="123">
        <v>113.67</v>
      </c>
      <c r="D8" s="123">
        <v>88.67</v>
      </c>
      <c r="E8" s="123">
        <v>25</v>
      </c>
      <c r="F8" s="124">
        <v>109.439154</v>
      </c>
      <c r="G8" s="125">
        <v>89.439154</v>
      </c>
      <c r="H8" s="125">
        <v>20</v>
      </c>
      <c r="I8" s="137">
        <v>-0.0372</v>
      </c>
      <c r="J8" s="137">
        <v>0.0087</v>
      </c>
      <c r="K8" s="132">
        <v>-0.2</v>
      </c>
    </row>
    <row r="9" s="77" customFormat="1" ht="30.75" customHeight="1" spans="1:11">
      <c r="A9" s="121" t="s">
        <v>86</v>
      </c>
      <c r="B9" s="121" t="s">
        <v>51</v>
      </c>
      <c r="C9" s="123">
        <v>88.72</v>
      </c>
      <c r="D9" s="123">
        <v>68.72</v>
      </c>
      <c r="E9" s="123">
        <v>20</v>
      </c>
      <c r="F9" s="126">
        <v>88.829062</v>
      </c>
      <c r="G9" s="126">
        <v>68.829062</v>
      </c>
      <c r="H9" s="126">
        <v>20</v>
      </c>
      <c r="I9" s="137">
        <v>0.0012</v>
      </c>
      <c r="J9" s="137">
        <v>0.0016</v>
      </c>
      <c r="K9" s="132">
        <v>0</v>
      </c>
    </row>
    <row r="10" s="77" customFormat="1" ht="30.75" customHeight="1" spans="1:11">
      <c r="A10" s="121" t="s">
        <v>87</v>
      </c>
      <c r="B10" s="122" t="s">
        <v>88</v>
      </c>
      <c r="C10" s="123">
        <v>5</v>
      </c>
      <c r="D10" s="123"/>
      <c r="E10" s="127">
        <v>5</v>
      </c>
      <c r="F10" s="128"/>
      <c r="G10" s="128"/>
      <c r="H10" s="128">
        <v>0</v>
      </c>
      <c r="I10" s="137"/>
      <c r="J10" s="137"/>
      <c r="K10" s="132">
        <v>-1</v>
      </c>
    </row>
    <row r="11" s="77" customFormat="1" ht="30.75" customHeight="1" spans="1:11">
      <c r="A11" s="121" t="s">
        <v>89</v>
      </c>
      <c r="B11" s="121" t="s">
        <v>90</v>
      </c>
      <c r="C11" s="123">
        <v>19.95</v>
      </c>
      <c r="D11" s="123">
        <v>19.95</v>
      </c>
      <c r="E11" s="123"/>
      <c r="F11" s="129">
        <v>20.610092</v>
      </c>
      <c r="G11" s="129">
        <v>20.610092</v>
      </c>
      <c r="H11" s="130"/>
      <c r="I11" s="137">
        <v>0.033</v>
      </c>
      <c r="J11" s="132">
        <v>0.033</v>
      </c>
      <c r="K11" s="132"/>
    </row>
    <row r="12" customFormat="1" ht="30.75" customHeight="1" spans="1:11">
      <c r="A12" s="121" t="s">
        <v>53</v>
      </c>
      <c r="B12" s="122" t="s">
        <v>91</v>
      </c>
      <c r="C12" s="123">
        <v>11.83</v>
      </c>
      <c r="D12" s="123">
        <v>11.83</v>
      </c>
      <c r="E12" s="123"/>
      <c r="F12" s="124">
        <v>12.025072</v>
      </c>
      <c r="G12" s="125">
        <v>12.025072</v>
      </c>
      <c r="H12" s="131"/>
      <c r="I12" s="137">
        <v>0.0165</v>
      </c>
      <c r="J12" s="137">
        <v>0.0165</v>
      </c>
      <c r="K12" s="132"/>
    </row>
    <row r="13" ht="30.75" customHeight="1" spans="1:11">
      <c r="A13" s="121" t="s">
        <v>55</v>
      </c>
      <c r="B13" s="122" t="s">
        <v>56</v>
      </c>
      <c r="C13" s="123">
        <v>11.44</v>
      </c>
      <c r="D13" s="123">
        <v>11.44</v>
      </c>
      <c r="E13" s="123"/>
      <c r="F13" s="124">
        <v>12.025072</v>
      </c>
      <c r="G13" s="125">
        <v>12.025072</v>
      </c>
      <c r="H13" s="132"/>
      <c r="I13" s="137">
        <v>0.0165</v>
      </c>
      <c r="J13" s="137">
        <v>0.0165</v>
      </c>
      <c r="K13" s="132"/>
    </row>
    <row r="14" ht="30.75" customHeight="1" spans="1:11">
      <c r="A14" s="121" t="s">
        <v>86</v>
      </c>
      <c r="B14" s="122" t="s">
        <v>92</v>
      </c>
      <c r="C14" s="123">
        <v>0.39</v>
      </c>
      <c r="D14" s="123">
        <v>0.39</v>
      </c>
      <c r="E14" s="123"/>
      <c r="F14" s="125">
        <v>0.392</v>
      </c>
      <c r="G14" s="125">
        <v>0.392</v>
      </c>
      <c r="H14" s="132"/>
      <c r="I14" s="132">
        <v>0.0051</v>
      </c>
      <c r="J14" s="132">
        <v>0.0051</v>
      </c>
      <c r="K14" s="132"/>
    </row>
    <row r="15" ht="30.75" customHeight="1" spans="1:11">
      <c r="A15" s="121" t="s">
        <v>93</v>
      </c>
      <c r="B15" s="122" t="s">
        <v>58</v>
      </c>
      <c r="C15" s="123">
        <v>11.44</v>
      </c>
      <c r="D15" s="123">
        <v>11.44</v>
      </c>
      <c r="E15" s="123"/>
      <c r="F15" s="125">
        <v>11.633072</v>
      </c>
      <c r="G15" s="125">
        <v>11.633072</v>
      </c>
      <c r="H15" s="132"/>
      <c r="I15" s="132">
        <v>0.0169</v>
      </c>
      <c r="J15" s="132">
        <v>0.0169</v>
      </c>
      <c r="K15" s="132"/>
    </row>
    <row r="16" ht="30.75" customHeight="1" spans="1:11">
      <c r="A16" s="121" t="s">
        <v>59</v>
      </c>
      <c r="B16" s="121" t="s">
        <v>60</v>
      </c>
      <c r="C16" s="123">
        <v>6.26</v>
      </c>
      <c r="D16" s="123">
        <v>6.26</v>
      </c>
      <c r="E16" s="123"/>
      <c r="F16" s="125">
        <v>6.366219</v>
      </c>
      <c r="G16" s="125">
        <v>6.366219</v>
      </c>
      <c r="H16" s="132"/>
      <c r="I16" s="132">
        <v>0.0169</v>
      </c>
      <c r="J16" s="132">
        <v>0.0169</v>
      </c>
      <c r="K16" s="132"/>
    </row>
    <row r="17" ht="28.8" spans="1:11">
      <c r="A17" s="121" t="s">
        <v>61</v>
      </c>
      <c r="B17" s="122" t="s">
        <v>62</v>
      </c>
      <c r="C17" s="123">
        <v>6.26</v>
      </c>
      <c r="D17" s="123">
        <v>6.26</v>
      </c>
      <c r="E17" s="127"/>
      <c r="F17" s="125">
        <v>6.366219</v>
      </c>
      <c r="G17" s="125">
        <v>6.366219</v>
      </c>
      <c r="H17" s="132"/>
      <c r="I17" s="132">
        <v>0.0169</v>
      </c>
      <c r="J17" s="132">
        <v>0.0169</v>
      </c>
      <c r="K17" s="134"/>
    </row>
    <row r="18" ht="28.8" spans="1:11">
      <c r="A18" s="121" t="s">
        <v>86</v>
      </c>
      <c r="B18" s="122" t="s">
        <v>63</v>
      </c>
      <c r="C18" s="123">
        <v>3.49</v>
      </c>
      <c r="D18" s="123">
        <v>3.49</v>
      </c>
      <c r="E18" s="127"/>
      <c r="F18" s="125">
        <v>3.553947</v>
      </c>
      <c r="G18" s="125">
        <v>3.553947</v>
      </c>
      <c r="H18" s="132"/>
      <c r="I18" s="115">
        <v>0.0183</v>
      </c>
      <c r="J18" s="115">
        <v>0.0183</v>
      </c>
      <c r="K18" s="134"/>
    </row>
    <row r="19" ht="28.8" spans="1:11">
      <c r="A19" s="121" t="s">
        <v>87</v>
      </c>
      <c r="B19" s="122" t="s">
        <v>64</v>
      </c>
      <c r="C19" s="123">
        <v>1.16</v>
      </c>
      <c r="D19" s="123">
        <v>1.16</v>
      </c>
      <c r="E19" s="127"/>
      <c r="F19" s="126">
        <v>1.171989</v>
      </c>
      <c r="G19" s="133">
        <v>1.171989</v>
      </c>
      <c r="H19" s="134"/>
      <c r="I19" s="115">
        <v>0.0103</v>
      </c>
      <c r="J19" s="115">
        <v>0.0103</v>
      </c>
      <c r="K19" s="134"/>
    </row>
    <row r="20" ht="28.8" spans="1:11">
      <c r="A20" s="121" t="s">
        <v>94</v>
      </c>
      <c r="B20" s="122" t="s">
        <v>65</v>
      </c>
      <c r="C20" s="123">
        <v>1.61</v>
      </c>
      <c r="D20" s="123">
        <v>1.61</v>
      </c>
      <c r="E20" s="127"/>
      <c r="F20" s="125">
        <v>1.640283</v>
      </c>
      <c r="G20" s="133">
        <v>1.640283</v>
      </c>
      <c r="H20" s="134"/>
      <c r="I20" s="115">
        <v>0.0188</v>
      </c>
      <c r="J20" s="115">
        <v>0.0188</v>
      </c>
      <c r="K20" s="134"/>
    </row>
    <row r="21" ht="28" customHeight="1" spans="1:11">
      <c r="A21" s="121" t="s">
        <v>66</v>
      </c>
      <c r="B21" s="121" t="s">
        <v>67</v>
      </c>
      <c r="C21" s="123">
        <v>8.58</v>
      </c>
      <c r="D21" s="123">
        <v>8.58</v>
      </c>
      <c r="E21" s="127"/>
      <c r="F21" s="125">
        <v>11.737515</v>
      </c>
      <c r="G21" s="133">
        <v>11.737515</v>
      </c>
      <c r="H21" s="134"/>
      <c r="I21" s="115">
        <v>0.368</v>
      </c>
      <c r="J21" s="115">
        <v>0.368</v>
      </c>
      <c r="K21" s="134"/>
    </row>
    <row r="22" ht="28" customHeight="1" spans="1:11">
      <c r="A22" s="121" t="s">
        <v>68</v>
      </c>
      <c r="B22" s="121" t="s">
        <v>69</v>
      </c>
      <c r="C22" s="123">
        <v>8.58</v>
      </c>
      <c r="D22" s="123">
        <v>8.58</v>
      </c>
      <c r="E22" s="127"/>
      <c r="F22" s="125">
        <v>11.737515</v>
      </c>
      <c r="G22" s="133">
        <v>11.737515</v>
      </c>
      <c r="H22" s="134"/>
      <c r="I22" s="115">
        <v>0.368</v>
      </c>
      <c r="J22" s="115">
        <v>0.368</v>
      </c>
      <c r="K22" s="134"/>
    </row>
    <row r="23" ht="28" customHeight="1" spans="1:11">
      <c r="A23" s="121" t="s">
        <v>86</v>
      </c>
      <c r="B23" s="121" t="s">
        <v>70</v>
      </c>
      <c r="C23" s="123">
        <v>8.58</v>
      </c>
      <c r="D23" s="123">
        <v>8.58</v>
      </c>
      <c r="E23" s="127"/>
      <c r="F23" s="125">
        <v>11.737515</v>
      </c>
      <c r="G23" s="133">
        <v>11.737515</v>
      </c>
      <c r="H23" s="134"/>
      <c r="I23" s="115">
        <v>0.368</v>
      </c>
      <c r="J23" s="115">
        <v>0.368</v>
      </c>
      <c r="K23" s="134"/>
    </row>
    <row r="24" ht="28" customHeight="1" spans="1:11">
      <c r="A24" s="135" t="s">
        <v>95</v>
      </c>
      <c r="B24" s="136"/>
      <c r="C24" s="123">
        <v>140.34</v>
      </c>
      <c r="D24" s="123">
        <v>115.34</v>
      </c>
      <c r="E24" s="127">
        <v>25</v>
      </c>
      <c r="F24" s="125">
        <v>139.56796</v>
      </c>
      <c r="G24" s="133">
        <v>119.56796</v>
      </c>
      <c r="H24" s="125">
        <v>20</v>
      </c>
      <c r="I24" s="115">
        <v>-0.0055</v>
      </c>
      <c r="J24" s="115">
        <v>0.0366</v>
      </c>
      <c r="K24" s="115">
        <v>-0.2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55" workbookViewId="0">
      <selection activeCell="B5" sqref="B5:B57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8" t="s">
        <v>96</v>
      </c>
      <c r="B1" s="109"/>
      <c r="C1" s="109"/>
    </row>
    <row r="2" ht="44.25" customHeight="1" spans="1:5">
      <c r="A2" s="110" t="s">
        <v>97</v>
      </c>
      <c r="B2" s="110"/>
      <c r="C2" s="110"/>
      <c r="D2" s="90"/>
      <c r="E2" s="90"/>
    </row>
    <row r="3" ht="20.25" customHeight="1" spans="3:3">
      <c r="C3" s="111" t="s">
        <v>2</v>
      </c>
    </row>
    <row r="4" ht="22.5" customHeight="1" spans="1:3">
      <c r="A4" s="112" t="s">
        <v>98</v>
      </c>
      <c r="B4" s="112" t="s">
        <v>6</v>
      </c>
      <c r="C4" s="112" t="s">
        <v>99</v>
      </c>
    </row>
    <row r="5" ht="22.5" customHeight="1" spans="1:3">
      <c r="A5" s="113" t="s">
        <v>100</v>
      </c>
      <c r="B5" s="114">
        <v>108.404706</v>
      </c>
      <c r="C5" s="113"/>
    </row>
    <row r="6" ht="22.5" customHeight="1" spans="1:3">
      <c r="A6" s="113" t="s">
        <v>101</v>
      </c>
      <c r="B6" s="114">
        <v>43.7844</v>
      </c>
      <c r="C6" s="113"/>
    </row>
    <row r="7" ht="22.5" customHeight="1" spans="1:3">
      <c r="A7" s="113" t="s">
        <v>102</v>
      </c>
      <c r="B7" s="114">
        <v>24.7256</v>
      </c>
      <c r="C7" s="113"/>
    </row>
    <row r="8" ht="22.5" customHeight="1" spans="1:3">
      <c r="A8" s="113" t="s">
        <v>103</v>
      </c>
      <c r="B8" s="114">
        <v>2.6861</v>
      </c>
      <c r="C8" s="113"/>
    </row>
    <row r="9" ht="22.5" customHeight="1" spans="1:3">
      <c r="A9" s="113" t="s">
        <v>104</v>
      </c>
      <c r="B9" s="114">
        <v>7.4466</v>
      </c>
      <c r="C9" s="113"/>
    </row>
    <row r="10" ht="22.5" customHeight="1" spans="1:3">
      <c r="A10" s="113" t="s">
        <v>105</v>
      </c>
      <c r="B10" s="114">
        <v>11.633072</v>
      </c>
      <c r="C10" s="113"/>
    </row>
    <row r="11" ht="22.5" customHeight="1" spans="1:3">
      <c r="A11" s="113" t="s">
        <v>106</v>
      </c>
      <c r="B11" s="115"/>
      <c r="C11" s="113"/>
    </row>
    <row r="12" ht="22.5" customHeight="1" spans="1:3">
      <c r="A12" s="113" t="s">
        <v>107</v>
      </c>
      <c r="B12" s="114">
        <v>4.725936</v>
      </c>
      <c r="C12" s="113"/>
    </row>
    <row r="13" ht="22.5" customHeight="1" spans="1:3">
      <c r="A13" s="113" t="s">
        <v>108</v>
      </c>
      <c r="B13" s="114">
        <v>1.640283</v>
      </c>
      <c r="C13" s="113"/>
    </row>
    <row r="14" ht="22.5" customHeight="1" spans="1:3">
      <c r="A14" s="113" t="s">
        <v>109</v>
      </c>
      <c r="B14" s="114">
        <v>0.0252</v>
      </c>
      <c r="C14" s="113"/>
    </row>
    <row r="15" ht="22.5" customHeight="1" spans="1:3">
      <c r="A15" s="113" t="s">
        <v>110</v>
      </c>
      <c r="B15" s="114">
        <v>11.737515</v>
      </c>
      <c r="C15" s="113"/>
    </row>
    <row r="16" ht="22.5" customHeight="1" spans="1:3">
      <c r="A16" s="113" t="s">
        <v>111</v>
      </c>
      <c r="B16" s="115"/>
      <c r="C16" s="113"/>
    </row>
    <row r="17" ht="22.5" customHeight="1" spans="1:3">
      <c r="A17" s="113" t="s">
        <v>112</v>
      </c>
      <c r="B17" s="114">
        <v>10.771254</v>
      </c>
      <c r="C17" s="113"/>
    </row>
    <row r="18" ht="22.5" customHeight="1" spans="1:3">
      <c r="A18" s="113" t="s">
        <v>113</v>
      </c>
      <c r="B18" s="114">
        <v>1.5</v>
      </c>
      <c r="C18" s="113"/>
    </row>
    <row r="19" ht="22.5" customHeight="1" spans="1:3">
      <c r="A19" s="113" t="s">
        <v>114</v>
      </c>
      <c r="B19" s="114">
        <v>0.3</v>
      </c>
      <c r="C19" s="113"/>
    </row>
    <row r="20" ht="22.5" customHeight="1" spans="1:3">
      <c r="A20" s="113" t="s">
        <v>115</v>
      </c>
      <c r="B20" s="115"/>
      <c r="C20" s="113"/>
    </row>
    <row r="21" ht="22.5" customHeight="1" spans="1:3">
      <c r="A21" s="113" t="s">
        <v>116</v>
      </c>
      <c r="B21" s="115"/>
      <c r="C21" s="113"/>
    </row>
    <row r="22" ht="22.5" customHeight="1" spans="1:3">
      <c r="A22" s="113" t="s">
        <v>117</v>
      </c>
      <c r="B22" s="115"/>
      <c r="C22" s="113"/>
    </row>
    <row r="23" ht="22.5" customHeight="1" spans="1:3">
      <c r="A23" s="113" t="s">
        <v>118</v>
      </c>
      <c r="B23" s="115"/>
      <c r="C23" s="113"/>
    </row>
    <row r="24" ht="22.5" customHeight="1" spans="1:3">
      <c r="A24" s="113" t="s">
        <v>119</v>
      </c>
      <c r="B24" s="114">
        <v>0.15</v>
      </c>
      <c r="C24" s="113"/>
    </row>
    <row r="25" ht="22.5" customHeight="1" spans="1:3">
      <c r="A25" s="113" t="s">
        <v>120</v>
      </c>
      <c r="B25" s="115"/>
      <c r="C25" s="113"/>
    </row>
    <row r="26" ht="22.5" customHeight="1" spans="1:3">
      <c r="A26" s="113" t="s">
        <v>121</v>
      </c>
      <c r="B26" s="115"/>
      <c r="C26" s="113"/>
    </row>
    <row r="27" ht="22.5" customHeight="1" spans="1:3">
      <c r="A27" s="113" t="s">
        <v>122</v>
      </c>
      <c r="B27" s="114">
        <v>0.15</v>
      </c>
      <c r="C27" s="113"/>
    </row>
    <row r="28" ht="22.5" customHeight="1" spans="1:3">
      <c r="A28" s="113" t="s">
        <v>123</v>
      </c>
      <c r="B28" s="115"/>
      <c r="C28" s="113"/>
    </row>
    <row r="29" ht="22.5" customHeight="1" spans="1:3">
      <c r="A29" s="113" t="s">
        <v>124</v>
      </c>
      <c r="B29" s="115"/>
      <c r="C29" s="113"/>
    </row>
    <row r="30" ht="22.5" customHeight="1" spans="1:3">
      <c r="A30" s="113" t="s">
        <v>125</v>
      </c>
      <c r="B30" s="115"/>
      <c r="C30" s="113"/>
    </row>
    <row r="31" ht="22.5" customHeight="1" spans="1:3">
      <c r="A31" s="113" t="s">
        <v>126</v>
      </c>
      <c r="B31" s="115"/>
      <c r="C31" s="113"/>
    </row>
    <row r="32" ht="22.5" customHeight="1" spans="1:3">
      <c r="A32" s="113" t="s">
        <v>127</v>
      </c>
      <c r="B32" s="114"/>
      <c r="C32" s="113"/>
    </row>
    <row r="33" ht="22.5" customHeight="1" spans="1:3">
      <c r="A33" s="113" t="s">
        <v>128</v>
      </c>
      <c r="B33" s="115"/>
      <c r="C33" s="113"/>
    </row>
    <row r="34" ht="22.5" customHeight="1" spans="1:3">
      <c r="A34" s="113" t="s">
        <v>129</v>
      </c>
      <c r="B34" s="115"/>
      <c r="C34" s="113"/>
    </row>
    <row r="35" ht="22.5" customHeight="1" spans="1:3">
      <c r="A35" s="113" t="s">
        <v>130</v>
      </c>
      <c r="B35" s="115"/>
      <c r="C35" s="113"/>
    </row>
    <row r="36" ht="22.5" customHeight="1" spans="1:3">
      <c r="A36" s="113" t="s">
        <v>131</v>
      </c>
      <c r="B36" s="115"/>
      <c r="C36" s="113"/>
    </row>
    <row r="37" ht="22.5" customHeight="1" spans="1:3">
      <c r="A37" s="113" t="s">
        <v>132</v>
      </c>
      <c r="B37" s="114">
        <v>0.15</v>
      </c>
      <c r="C37" s="113"/>
    </row>
    <row r="38" ht="22.5" customHeight="1" spans="1:3">
      <c r="A38" s="113" t="s">
        <v>133</v>
      </c>
      <c r="B38" s="114"/>
      <c r="C38" s="113"/>
    </row>
    <row r="39" ht="22.5" customHeight="1" spans="1:3">
      <c r="A39" s="113" t="s">
        <v>134</v>
      </c>
      <c r="B39" s="115"/>
      <c r="C39" s="113"/>
    </row>
    <row r="40" ht="22.5" customHeight="1" spans="1:3">
      <c r="A40" s="113" t="s">
        <v>135</v>
      </c>
      <c r="B40" s="114">
        <v>1.486254</v>
      </c>
      <c r="C40" s="113"/>
    </row>
    <row r="41" ht="22.5" customHeight="1" spans="1:3">
      <c r="A41" s="113" t="s">
        <v>136</v>
      </c>
      <c r="B41" s="114">
        <v>1.2</v>
      </c>
      <c r="C41" s="113"/>
    </row>
    <row r="42" ht="22.5" customHeight="1" spans="1:3">
      <c r="A42" s="113" t="s">
        <v>137</v>
      </c>
      <c r="B42" s="116">
        <v>5.61</v>
      </c>
      <c r="C42" s="113"/>
    </row>
    <row r="43" ht="22.5" customHeight="1" spans="1:3">
      <c r="A43" s="113" t="s">
        <v>138</v>
      </c>
      <c r="B43" s="117"/>
      <c r="C43" s="113"/>
    </row>
    <row r="44" ht="22.5" customHeight="1" spans="1:3">
      <c r="A44" s="118" t="s">
        <v>139</v>
      </c>
      <c r="B44" s="119">
        <v>0.225</v>
      </c>
      <c r="C44" s="113"/>
    </row>
    <row r="45" ht="22.5" customHeight="1" spans="1:3">
      <c r="A45" s="113" t="s">
        <v>140</v>
      </c>
      <c r="B45" s="116">
        <v>0.392</v>
      </c>
      <c r="C45" s="113"/>
    </row>
    <row r="46" ht="22.5" customHeight="1" spans="1:3">
      <c r="A46" s="113" t="s">
        <v>141</v>
      </c>
      <c r="B46" s="117"/>
      <c r="C46" s="113"/>
    </row>
    <row r="47" ht="22.5" customHeight="1" spans="1:3">
      <c r="A47" s="113" t="s">
        <v>142</v>
      </c>
      <c r="B47" s="119">
        <v>0.392</v>
      </c>
      <c r="C47" s="113"/>
    </row>
    <row r="48" ht="22.5" customHeight="1" spans="1:3">
      <c r="A48" s="113" t="s">
        <v>143</v>
      </c>
      <c r="B48" s="115"/>
      <c r="C48" s="113"/>
    </row>
    <row r="49" ht="22.5" customHeight="1" spans="1:3">
      <c r="A49" s="113" t="s">
        <v>144</v>
      </c>
      <c r="B49" s="115"/>
      <c r="C49" s="113"/>
    </row>
    <row r="50" ht="22.5" customHeight="1" spans="1:3">
      <c r="A50" s="113" t="s">
        <v>145</v>
      </c>
      <c r="B50" s="115"/>
      <c r="C50" s="113"/>
    </row>
    <row r="51" ht="22.5" customHeight="1" spans="1:3">
      <c r="A51" s="113" t="s">
        <v>146</v>
      </c>
      <c r="B51" s="115"/>
      <c r="C51" s="113"/>
    </row>
    <row r="52" ht="22.5" customHeight="1" spans="1:3">
      <c r="A52" s="113" t="s">
        <v>147</v>
      </c>
      <c r="B52" s="115"/>
      <c r="C52" s="113"/>
    </row>
    <row r="53" ht="22.5" customHeight="1" spans="1:3">
      <c r="A53" s="113" t="s">
        <v>148</v>
      </c>
      <c r="B53" s="115"/>
      <c r="C53" s="113"/>
    </row>
    <row r="54" ht="22.5" customHeight="1" spans="1:3">
      <c r="A54" s="113" t="s">
        <v>149</v>
      </c>
      <c r="B54" s="115"/>
      <c r="C54" s="113"/>
    </row>
    <row r="55" ht="22.5" customHeight="1" spans="1:3">
      <c r="A55" s="113" t="s">
        <v>150</v>
      </c>
      <c r="B55" s="115"/>
      <c r="C55" s="113"/>
    </row>
    <row r="56" ht="22.5" customHeight="1" spans="1:3">
      <c r="A56" s="113" t="s">
        <v>151</v>
      </c>
      <c r="B56" s="115"/>
      <c r="C56" s="113"/>
    </row>
    <row r="57" ht="22.5" customHeight="1" spans="1:3">
      <c r="A57" s="112" t="s">
        <v>95</v>
      </c>
      <c r="B57" s="114">
        <f>B5+B17+B45</f>
        <v>119.56796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0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79" t="s">
        <v>152</v>
      </c>
    </row>
    <row r="2" ht="19.5" customHeight="1" spans="1:2">
      <c r="A2" s="93"/>
      <c r="B2" s="94"/>
    </row>
    <row r="3" ht="30" customHeight="1" spans="1:2">
      <c r="A3" s="95" t="s">
        <v>153</v>
      </c>
      <c r="B3" s="95"/>
    </row>
    <row r="4" ht="16.5" customHeight="1" spans="1:2">
      <c r="A4" s="96"/>
      <c r="B4" s="97" t="s">
        <v>2</v>
      </c>
    </row>
    <row r="5" ht="38.25" customHeight="1" spans="1:2">
      <c r="A5" s="98" t="s">
        <v>5</v>
      </c>
      <c r="B5" s="98" t="s">
        <v>84</v>
      </c>
    </row>
    <row r="6" ht="38.25" customHeight="1" spans="1:2">
      <c r="A6" s="99" t="s">
        <v>154</v>
      </c>
      <c r="B6" s="100">
        <v>1.2</v>
      </c>
    </row>
    <row r="7" ht="38.25" customHeight="1" spans="1:2">
      <c r="A7" s="84" t="s">
        <v>155</v>
      </c>
      <c r="B7" s="101"/>
    </row>
    <row r="8" ht="38.25" customHeight="1" spans="1:2">
      <c r="A8" s="84" t="s">
        <v>156</v>
      </c>
      <c r="B8" s="101"/>
    </row>
    <row r="9" ht="38.25" customHeight="1" spans="1:2">
      <c r="A9" s="102" t="s">
        <v>157</v>
      </c>
      <c r="B9" s="103"/>
    </row>
    <row r="10" ht="38.25" customHeight="1" spans="1:2">
      <c r="A10" s="104" t="s">
        <v>158</v>
      </c>
      <c r="B10" s="100">
        <v>1.2</v>
      </c>
    </row>
    <row r="11" ht="38.25" customHeight="1" spans="1:2">
      <c r="A11" s="105" t="s">
        <v>159</v>
      </c>
      <c r="B11" s="106"/>
    </row>
    <row r="12" ht="91.5" customHeight="1" spans="1:2">
      <c r="A12" s="107" t="s">
        <v>160</v>
      </c>
      <c r="B12" s="10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4" workbookViewId="0">
      <selection activeCell="A7" sqref="A7:A16"/>
    </sheetView>
  </sheetViews>
  <sheetFormatPr defaultColWidth="6.875" defaultRowHeight="15.6" outlineLevelCol="6"/>
  <cols>
    <col min="1" max="2" width="38.7" style="69" customWidth="1"/>
    <col min="3" max="3" width="41.6" style="69" customWidth="1"/>
    <col min="4" max="7" width="9.875" style="69" customWidth="1"/>
    <col min="8" max="16380" width="6.875" style="69"/>
  </cols>
  <sheetData>
    <row r="1" ht="16.5" customHeight="1" spans="1:7">
      <c r="A1" s="52" t="s">
        <v>161</v>
      </c>
      <c r="B1" s="53"/>
      <c r="C1" s="53"/>
      <c r="D1" s="53"/>
      <c r="E1" s="53"/>
      <c r="F1" s="76"/>
      <c r="G1" s="76"/>
    </row>
    <row r="2" ht="16.5" customHeight="1" spans="1:7">
      <c r="A2" s="53"/>
      <c r="B2" s="53"/>
      <c r="C2" s="53"/>
      <c r="D2" s="53"/>
      <c r="E2" s="53"/>
      <c r="F2" s="76"/>
      <c r="G2" s="76"/>
    </row>
    <row r="3" ht="29.25" customHeight="1" spans="1:7">
      <c r="A3" s="78" t="s">
        <v>162</v>
      </c>
      <c r="B3" s="78"/>
      <c r="C3" s="78"/>
      <c r="D3" s="90"/>
      <c r="E3" s="90"/>
      <c r="F3" s="90"/>
      <c r="G3" s="90"/>
    </row>
    <row r="4" ht="26.25" customHeight="1" spans="1:7">
      <c r="A4" s="79"/>
      <c r="B4" s="79"/>
      <c r="C4" s="91" t="s">
        <v>2</v>
      </c>
      <c r="D4" s="79"/>
      <c r="E4" s="79"/>
      <c r="F4" s="91"/>
      <c r="G4" s="91"/>
    </row>
    <row r="5" ht="29" customHeight="1" spans="1:3">
      <c r="A5" s="80" t="s">
        <v>40</v>
      </c>
      <c r="B5" s="80"/>
      <c r="C5" s="92" t="s">
        <v>163</v>
      </c>
    </row>
    <row r="6" ht="29" customHeight="1" spans="1:3">
      <c r="A6" s="80" t="s">
        <v>45</v>
      </c>
      <c r="B6" s="80" t="s">
        <v>46</v>
      </c>
      <c r="C6" s="92"/>
    </row>
    <row r="7" ht="29" customHeight="1" spans="1:3">
      <c r="A7" s="81"/>
      <c r="C7" s="88"/>
    </row>
    <row r="8" ht="29" customHeight="1" spans="1:3">
      <c r="A8" s="81"/>
      <c r="B8" s="82"/>
      <c r="C8" s="88"/>
    </row>
    <row r="9" ht="29" customHeight="1" spans="1:3">
      <c r="A9" s="81"/>
      <c r="B9" s="82"/>
      <c r="C9" s="88"/>
    </row>
    <row r="10" ht="29" customHeight="1" spans="1:3">
      <c r="A10" s="81"/>
      <c r="B10" s="82"/>
      <c r="C10" s="88"/>
    </row>
    <row r="11" ht="29" customHeight="1" spans="1:3">
      <c r="A11" s="81"/>
      <c r="B11" s="82"/>
      <c r="C11" s="88"/>
    </row>
    <row r="12" ht="29" customHeight="1" spans="1:3">
      <c r="A12" s="81"/>
      <c r="B12" s="83"/>
      <c r="C12" s="89"/>
    </row>
    <row r="13" ht="29" customHeight="1" spans="1:3">
      <c r="A13" s="81"/>
      <c r="B13" s="84"/>
      <c r="C13" s="84"/>
    </row>
    <row r="14" ht="29" customHeight="1" spans="1:3">
      <c r="A14" s="81"/>
      <c r="B14" s="82"/>
      <c r="C14" s="84"/>
    </row>
    <row r="15" ht="29" customHeight="1" spans="1:3">
      <c r="A15" s="81"/>
      <c r="B15" s="82"/>
      <c r="C15" s="84"/>
    </row>
    <row r="16" ht="29" customHeight="1" spans="1:3">
      <c r="A16" s="81"/>
      <c r="B16" s="82"/>
      <c r="C16" s="84"/>
    </row>
    <row r="17" ht="29" customHeight="1" spans="1:3">
      <c r="A17" s="85" t="s">
        <v>164</v>
      </c>
      <c r="B17" s="86"/>
      <c r="C17" s="8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A7" sqref="A7:A16"/>
    </sheetView>
  </sheetViews>
  <sheetFormatPr defaultColWidth="6.875" defaultRowHeight="10.8"/>
  <cols>
    <col min="1" max="1" width="18.125" style="69" customWidth="1"/>
    <col min="2" max="2" width="15.375" style="69" customWidth="1"/>
    <col min="3" max="11" width="9.875" style="69" customWidth="1"/>
    <col min="12" max="16384" width="6.875" style="69"/>
  </cols>
  <sheetData>
    <row r="1" ht="16.5" customHeight="1" spans="1:11">
      <c r="A1" s="52" t="s">
        <v>165</v>
      </c>
      <c r="B1" s="53"/>
      <c r="C1" s="53"/>
      <c r="D1" s="53"/>
      <c r="E1" s="53"/>
      <c r="F1" s="53"/>
      <c r="G1" s="53"/>
      <c r="H1" s="53"/>
      <c r="I1" s="53"/>
      <c r="J1" s="76"/>
      <c r="K1" s="76"/>
    </row>
    <row r="2" ht="16.5" customHeight="1" spans="1:11">
      <c r="A2" s="53"/>
      <c r="B2" s="53"/>
      <c r="C2" s="53"/>
      <c r="D2" s="53"/>
      <c r="E2" s="53"/>
      <c r="F2" s="53"/>
      <c r="G2" s="53"/>
      <c r="H2" s="53"/>
      <c r="I2" s="53"/>
      <c r="J2" s="76"/>
      <c r="K2" s="76"/>
    </row>
    <row r="3" ht="29.25" customHeight="1" spans="1:11">
      <c r="A3" s="78" t="s">
        <v>166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83</v>
      </c>
      <c r="D5" s="80"/>
      <c r="E5" s="80"/>
      <c r="F5" s="80" t="s">
        <v>84</v>
      </c>
      <c r="G5" s="80"/>
      <c r="H5" s="80"/>
      <c r="I5" s="80" t="s">
        <v>167</v>
      </c>
      <c r="J5" s="80"/>
      <c r="K5" s="80"/>
    </row>
    <row r="6" s="77" customFormat="1" ht="27.75" customHeight="1" spans="1:11">
      <c r="A6" s="80" t="s">
        <v>45</v>
      </c>
      <c r="B6" s="80" t="s">
        <v>46</v>
      </c>
      <c r="C6" s="80" t="s">
        <v>71</v>
      </c>
      <c r="D6" s="80" t="s">
        <v>74</v>
      </c>
      <c r="E6" s="80" t="s">
        <v>75</v>
      </c>
      <c r="F6" s="80" t="s">
        <v>71</v>
      </c>
      <c r="G6" s="80" t="s">
        <v>74</v>
      </c>
      <c r="H6" s="80" t="s">
        <v>75</v>
      </c>
      <c r="I6" s="80" t="s">
        <v>71</v>
      </c>
      <c r="J6" s="80" t="s">
        <v>74</v>
      </c>
      <c r="K6" s="80" t="s">
        <v>75</v>
      </c>
    </row>
    <row r="7" s="77" customFormat="1" ht="30" customHeight="1" spans="1:11">
      <c r="A7" s="81"/>
      <c r="B7" s="82"/>
      <c r="C7" s="82"/>
      <c r="D7" s="82"/>
      <c r="E7" s="82"/>
      <c r="F7" s="82"/>
      <c r="G7" s="82"/>
      <c r="H7" s="82"/>
      <c r="I7" s="82"/>
      <c r="J7" s="88"/>
      <c r="K7" s="88"/>
    </row>
    <row r="8" s="77" customFormat="1" ht="30" customHeight="1" spans="1:11">
      <c r="A8" s="81"/>
      <c r="B8" s="82"/>
      <c r="C8" s="82"/>
      <c r="D8" s="82"/>
      <c r="E8" s="82"/>
      <c r="F8" s="82"/>
      <c r="G8" s="82"/>
      <c r="H8" s="82"/>
      <c r="I8" s="82"/>
      <c r="J8" s="88"/>
      <c r="K8" s="88"/>
    </row>
    <row r="9" s="77" customFormat="1" ht="30" customHeight="1" spans="1:11">
      <c r="A9" s="81"/>
      <c r="B9" s="82"/>
      <c r="C9" s="82"/>
      <c r="D9" s="82"/>
      <c r="E9" s="82"/>
      <c r="F9" s="82"/>
      <c r="G9" s="82"/>
      <c r="H9" s="82"/>
      <c r="I9" s="82"/>
      <c r="J9" s="88"/>
      <c r="K9" s="88"/>
    </row>
    <row r="10" s="77" customFormat="1" ht="30" customHeight="1" spans="1:11">
      <c r="A10" s="81"/>
      <c r="B10" s="82"/>
      <c r="C10" s="82"/>
      <c r="D10" s="82"/>
      <c r="E10" s="82"/>
      <c r="F10" s="82"/>
      <c r="G10" s="82"/>
      <c r="H10" s="82"/>
      <c r="I10" s="82"/>
      <c r="J10" s="88"/>
      <c r="K10" s="88"/>
    </row>
    <row r="11" customFormat="1" ht="30" customHeight="1" spans="1:11">
      <c r="A11" s="81"/>
      <c r="B11" s="83"/>
      <c r="C11" s="83"/>
      <c r="D11" s="83"/>
      <c r="E11" s="83"/>
      <c r="F11" s="83"/>
      <c r="G11" s="83"/>
      <c r="H11" s="83"/>
      <c r="I11" s="83"/>
      <c r="J11" s="89"/>
      <c r="K11" s="89"/>
    </row>
    <row r="12" customFormat="1" ht="30" customHeight="1" spans="1:11">
      <c r="A12" s="81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1"/>
      <c r="B13" s="82"/>
      <c r="C13" s="82"/>
      <c r="D13" s="82"/>
      <c r="E13" s="82"/>
      <c r="F13" s="82"/>
      <c r="G13" s="82"/>
      <c r="H13" s="82"/>
      <c r="I13" s="82"/>
      <c r="J13" s="84"/>
      <c r="K13" s="84"/>
    </row>
    <row r="14" ht="30" customHeight="1" spans="1:11">
      <c r="A14" s="81"/>
      <c r="B14" s="84"/>
      <c r="C14" s="84"/>
      <c r="D14" s="84"/>
      <c r="E14" s="84"/>
      <c r="F14" s="84"/>
      <c r="G14" s="84"/>
      <c r="H14" s="84"/>
      <c r="I14" s="82"/>
      <c r="J14" s="84"/>
      <c r="K14" s="84"/>
    </row>
    <row r="15" ht="30" customHeight="1" spans="1:11">
      <c r="A15" s="81"/>
      <c r="B15" s="82"/>
      <c r="C15" s="82"/>
      <c r="D15" s="82"/>
      <c r="E15" s="82"/>
      <c r="F15" s="82"/>
      <c r="G15" s="82"/>
      <c r="H15" s="82"/>
      <c r="I15" s="82"/>
      <c r="J15" s="84"/>
      <c r="K15" s="84"/>
    </row>
    <row r="16" ht="30" customHeight="1" spans="1:11">
      <c r="A16" s="81"/>
      <c r="B16" s="82"/>
      <c r="C16" s="82"/>
      <c r="D16" s="82"/>
      <c r="E16" s="82"/>
      <c r="F16" s="82"/>
      <c r="G16" s="82"/>
      <c r="H16" s="82"/>
      <c r="I16" s="82"/>
      <c r="J16" s="84"/>
      <c r="K16" s="84"/>
    </row>
    <row r="17" ht="30" customHeight="1" spans="1:11">
      <c r="A17" s="85" t="s">
        <v>164</v>
      </c>
      <c r="B17" s="86"/>
      <c r="C17" s="82"/>
      <c r="D17" s="82"/>
      <c r="E17" s="82"/>
      <c r="F17" s="82"/>
      <c r="G17" s="82"/>
      <c r="H17" s="82"/>
      <c r="I17" s="82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Clare</cp:lastModifiedBy>
  <dcterms:created xsi:type="dcterms:W3CDTF">1996-12-17T01:32:00Z</dcterms:created>
  <cp:lastPrinted>2019-03-08T08:00:00Z</cp:lastPrinted>
  <dcterms:modified xsi:type="dcterms:W3CDTF">2022-04-18T09:12:17Z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976C2B26E8D4428AA749694CC052DFFF</vt:lpwstr>
  </property>
</Properties>
</file>