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 firstSheet="9" activeTab="11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Area" localSheetId="7">'8、2022年政府性基金预算收入表 '!$A$1:$C$17</definedName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<sst xmlns="http://schemas.openxmlformats.org/spreadsheetml/2006/main" count="464" uniqueCount="248">
  <si>
    <t>表1</t>
  </si>
  <si>
    <t>中共孝义市委办公室2022年部门收支总表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</si>
  <si>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</si>
  <si>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</si>
  <si>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</si>
  <si>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</si>
  <si>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</si>
  <si>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</si>
  <si>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</si>
  <si>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</si>
  <si>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</si>
  <si>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</si>
  <si>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</si>
  <si>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</si>
  <si>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</si>
  <si>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</si>
  <si>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</si>
  <si>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</si>
  <si>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</si>
  <si>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</si>
  <si>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</si>
  <si>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</si>
  <si>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</si>
  <si>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</si>
  <si>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</si>
  <si>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</si>
  <si>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</si>
  <si>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</si>
  <si>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</si>
  <si>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</si>
  <si>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</si>
  <si>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</si>
  <si>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</si>
  <si>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</si>
  <si>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</si>
  <si>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</si>
  <si>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</si>
  <si>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</si>
  <si>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</si>
  <si>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中共孝义市委办公室2022年部门收入总表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</si>
  <si>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</si>
  <si>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</si>
  <si>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</si>
  <si>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</si>
  <si>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</si>
  <si>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</si>
  <si>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</si>
  <si>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合计</t>
  </si>
  <si>
    <t>201</t>
  </si>
  <si>
    <t>一般公共服务支出</t>
  </si>
  <si>
    <t>　31</t>
  </si>
  <si>
    <t>　党委办公厅（室）及相关机构事务</t>
  </si>
  <si>
    <t>　　01</t>
  </si>
  <si>
    <t>　　行政运行</t>
  </si>
  <si>
    <t>208</t>
  </si>
  <si>
    <t>社会保障和就业支出</t>
  </si>
  <si>
    <t>　05</t>
  </si>
  <si>
    <t>　行政事业单位养老支出</t>
  </si>
  <si>
    <t>　　行政单位离退休</t>
  </si>
  <si>
    <t>　　05</t>
  </si>
  <si>
    <t>　　机关事业单位基本养老保险缴费支出</t>
  </si>
  <si>
    <t>　　06</t>
  </si>
  <si>
    <t>　　机关事业单位职业年金缴费支出</t>
  </si>
  <si>
    <t>210</t>
  </si>
  <si>
    <t>卫生健康支出</t>
  </si>
  <si>
    <t>　11</t>
  </si>
  <si>
    <t>　行政事业单位医疗</t>
  </si>
  <si>
    <t>　　行政单位医疗</t>
  </si>
  <si>
    <t>　　03</t>
  </si>
  <si>
    <t>　　公务员医疗补助</t>
  </si>
  <si>
    <t>221</t>
  </si>
  <si>
    <t>住房保障支出</t>
  </si>
  <si>
    <t>　02</t>
  </si>
  <si>
    <t>　住房改革支出</t>
  </si>
  <si>
    <t>　　住房公积金</t>
  </si>
  <si>
    <t>表3</t>
  </si>
  <si>
    <t>中共孝义市委办公室2022年部门支出总表</t>
  </si>
  <si>
    <t>基本支出</t>
  </si>
  <si>
    <t>项目支出</t>
  </si>
  <si>
    <t>表4</t>
  </si>
  <si>
    <t>中共孝义市委办公室2022年财政拨款收支总表</t>
  </si>
  <si>
    <t>小计</t>
  </si>
  <si>
    <t>政府性基金预算</t>
  </si>
  <si>
    <t>十五、资源勘探信息等支出</t>
  </si>
  <si>
    <t>表5</t>
  </si>
  <si>
    <t>中共孝义市委办公室2022年一般公共预算支出表</t>
  </si>
  <si>
    <t>2021年预算数</t>
  </si>
  <si>
    <t>2022年预算数</t>
  </si>
  <si>
    <t>2022年预算数比2021年预算数增减%</t>
  </si>
  <si>
    <t>　　50</t>
  </si>
  <si>
    <t>　　事业运行</t>
  </si>
  <si>
    <t>　　02</t>
  </si>
  <si>
    <t>　　事业单位医疗</t>
  </si>
  <si>
    <t>表6</t>
  </si>
  <si>
    <t>中共孝义市委办公室2022年一般公共预算基本支出经济科目表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</si>
  <si>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</si>
  <si>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</si>
  <si>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</si>
  <si>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</si>
  <si>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</si>
  <si>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</si>
  <si>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</si>
  <si>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</si>
  <si>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</si>
  <si>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</si>
  <si>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</si>
  <si>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</si>
  <si>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</si>
  <si>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</si>
  <si>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</si>
  <si>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</si>
  <si>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</si>
  <si>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</si>
  <si>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</si>
  <si>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</si>
  <si>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</si>
  <si>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</si>
  <si>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</si>
  <si>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</si>
  <si>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</si>
  <si>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</si>
  <si>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</si>
  <si>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</si>
  <si>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</si>
  <si>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</si>
  <si>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</si>
  <si>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</si>
  <si>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</si>
  <si>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</si>
  <si>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</si>
  <si>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</si>
  <si>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</si>
  <si>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</si>
  <si>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</si>
  <si>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</si>
  <si>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</si>
  <si>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</si>
  <si>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</si>
  <si>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</si>
  <si>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</si>
  <si>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</si>
  <si>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</si>
  <si>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</si>
  <si>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</si>
  <si>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</si>
  <si>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</si>
  <si>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</si>
  <si>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</si>
  <si>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 xml:space="preserve">    资本性支出</t>
  </si>
  <si>
    <t>合     计</t>
  </si>
  <si>
    <t>表7</t>
  </si>
  <si>
    <t>中共孝义市委办公室2022年一般公共预算“三公”经费支出情况统计表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</si>
  <si>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</si>
  <si>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</si>
  <si>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</si>
  <si>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</si>
  <si>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</si>
  <si>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</si>
  <si>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</si>
  <si>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</si>
  <si>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中共孝义市委办公室2022年政府性基金预算收入表</t>
  </si>
  <si>
    <t>政府性基金预算收入</t>
  </si>
  <si>
    <t>合      计</t>
  </si>
  <si>
    <t>表9</t>
  </si>
  <si>
    <t>中共孝义市委办公室2022年政府性基金预算支出表</t>
  </si>
  <si>
    <t>2022年预算比2021年预算数增减</t>
  </si>
  <si>
    <t>表10</t>
  </si>
  <si>
    <t>中共孝义市委办公室2022年国有资本经营预算收支预算表</t>
  </si>
  <si>
    <t>国有资本经营预算收入</t>
  </si>
  <si>
    <t>国有资本经营预算支出</t>
  </si>
  <si>
    <t>国有资本经营收入预算</t>
  </si>
  <si>
    <t>表11</t>
  </si>
  <si>
    <t>中共孝义市委办公室2022年一般公共预算重点项目绩效目标表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</si>
  <si>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</si>
  <si>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</si>
  <si>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</si>
  <si>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</si>
  <si>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</si>
  <si>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</si>
  <si>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</si>
  <si>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</si>
  <si>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</si>
  <si>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</si>
  <si>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2022年工作岗位津贴</t>
  </si>
  <si>
    <t>行政运行</t>
  </si>
  <si>
    <t>2013101</t>
  </si>
  <si>
    <t>2022年报刊征订</t>
  </si>
  <si>
    <t>2022年订阅相关刊物费</t>
  </si>
  <si>
    <t>1.制定计划；2.逐步落实；3.考核验收。</t>
  </si>
  <si>
    <t>2022年办公室工作经费</t>
  </si>
  <si>
    <t>市委办公室是市委的中枢机关,承担着参谋服务、督导协调和后勤保障的重要职责,发挥着联络上下、沟通左右和 协调内外的重要作用。办公室工作经费费用的拨付，有利于我办日常工作的顺利开展，</t>
  </si>
  <si>
    <t>2022年孝办通讯费</t>
  </si>
  <si>
    <t>《孝办通讯》</t>
  </si>
  <si>
    <t>保证经费，按时印刷，发放《孝办通讯》。</t>
  </si>
  <si>
    <t>2022年文印耗材费印刷费</t>
  </si>
  <si>
    <t>2022年文印耗材费</t>
  </si>
  <si>
    <t>文印耗材费用的拨付，有利于我办日常工作的顺利开展，提高工作效率。</t>
  </si>
  <si>
    <t>2022年打击盗采矿产资源专项行动启动仪式费用的报告</t>
  </si>
  <si>
    <t>2022年打击盗采矿产资源专项行动启动仪式费</t>
  </si>
  <si>
    <t>2022年机要通讯费</t>
  </si>
  <si>
    <t>2022年机要通讯</t>
  </si>
  <si>
    <t>1.制定工作实施方案；2.逐步落实；3.考核验收。</t>
  </si>
  <si>
    <t>2022年机要业务费</t>
  </si>
  <si>
    <t>无纸化会议系统服务费</t>
  </si>
  <si>
    <t>无纸化会议系统</t>
  </si>
  <si>
    <t>党政办公大楼1125、1225、1025会议室进行无纸化会议</t>
  </si>
  <si>
    <t>2022年驻村第一书记工作经费</t>
  </si>
  <si>
    <t>决驻村点存在的问题和困难，全面带动村民走出目前的困境，积极落实驻村工作。</t>
  </si>
  <si>
    <t>2022年领导工作经费</t>
  </si>
  <si>
    <t>保证各位领导的工作有序开展</t>
  </si>
  <si>
    <t>党务内网机房搬迁改造、办公室改造(专项)</t>
  </si>
  <si>
    <t>党务内网机房搬迁改造、办公室改造</t>
  </si>
  <si>
    <t>2022年市委工作会会议费</t>
  </si>
  <si>
    <t>2022年市委工作会</t>
  </si>
  <si>
    <t>1.根据《中国共产党地方委员会工作条例》，确定会议精神及具体内容；2.逐步落实；3.考核验收。</t>
  </si>
  <si>
    <t>2022年购置打印机(专项)</t>
  </si>
  <si>
    <t>2022年购置打印机</t>
  </si>
  <si>
    <t>市委办公室工作承办了大量的会议活动及相关文件、资料的印制任务，仅有的打印机设备等不能满足日常工作。为此，市委办公室特申请购置打印机，费用约为5万元，列入每年年初预算</t>
  </si>
  <si>
    <t>表12</t>
  </si>
  <si>
    <t>中共孝义市委办公室2022年政府采购预算表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</si>
  <si>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</si>
  <si>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</si>
  <si>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</si>
  <si>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</si>
  <si>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</si>
  <si>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</si>
  <si>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</si>
  <si>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</si>
  <si>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</si>
  <si>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</si>
  <si>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</si>
  <si>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</si>
  <si>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</si>
  <si>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</si>
  <si>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</si>
  <si>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符合采购管理需求</t>
  </si>
  <si>
    <t>份</t>
  </si>
  <si>
    <t>2022年办公室工作经费A4纸</t>
  </si>
  <si>
    <t>箱</t>
  </si>
  <si>
    <t>合       计</t>
  </si>
  <si>
    <t>表13</t>
  </si>
  <si>
    <t>中共孝义市委办公室2022年政府购买服务支出预算表</t>
  </si>
  <si>
    <t>购买服务内容</t>
  </si>
  <si>
    <t>承接主体</t>
  </si>
  <si>
    <t>一般公共预算资金</t>
  </si>
  <si>
    <t>其他收入安排资金</t>
  </si>
  <si>
    <t>印刷费</t>
  </si>
  <si>
    <t>印刷服务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</si>
</sst>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#,##0.00;[Red]#,##0.0"/>
    <numFmt numFmtId="179" formatCode="* #,##0.0;* \-#,##0.0;* &quot;&quot;??;@"/>
    <numFmt numFmtId="180" formatCode="0_ "/>
  </numFmts>
  <fonts count="38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Calibri"/>
      <charset val="134"/>
    </font>
    <font>
      <sz val="11"/>
      <color rgb="FF000000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8" borderId="16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9" applyNumberFormat="0" applyAlignment="0" applyProtection="0">
      <alignment vertical="center"/>
    </xf>
    <xf numFmtId="0" fontId="32" fillId="12" borderId="15" applyNumberFormat="0" applyAlignment="0" applyProtection="0">
      <alignment vertical="center"/>
    </xf>
    <xf numFmtId="0" fontId="33" fillId="13" borderId="20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 applyProtection="0"/>
  </cellStyleXfs>
  <cellXfs count="13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center"/>
    </xf>
    <xf numFmtId="0" fontId="0" fillId="0" borderId="2" xfId="49" applyFont="1" applyBorder="1" applyProtection="1"/>
    <xf numFmtId="178" fontId="3" fillId="0" borderId="7" xfId="0" applyNumberFormat="1" applyFont="1" applyFill="1" applyBorder="1" applyAlignment="1" applyProtection="1">
      <alignment horizontal="right" vertical="center"/>
    </xf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178" fontId="4" fillId="0" borderId="7" xfId="0" applyNumberFormat="1" applyFont="1" applyFill="1" applyBorder="1" applyAlignment="1" applyProtection="1">
      <alignment horizontal="right" vertical="center"/>
    </xf>
    <xf numFmtId="0" fontId="5" fillId="0" borderId="2" xfId="49" applyFont="1" applyBorder="1" applyProtection="1"/>
    <xf numFmtId="0" fontId="5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8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9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9" fontId="0" fillId="0" borderId="2" xfId="0" applyNumberFormat="1" applyFont="1" applyFill="1" applyBorder="1" applyAlignment="1">
      <alignment vertical="center"/>
    </xf>
    <xf numFmtId="179" fontId="6" fillId="0" borderId="0" xfId="0" applyNumberFormat="1" applyFont="1" applyAlignment="1">
      <alignment horizontal="center" vertical="center"/>
    </xf>
    <xf numFmtId="17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9" fontId="0" fillId="0" borderId="3" xfId="0" applyNumberFormat="1" applyFont="1" applyFill="1" applyBorder="1" applyAlignment="1" applyProtection="1">
      <alignment horizontal="center" vertical="center" wrapText="1"/>
    </xf>
    <xf numFmtId="179" fontId="0" fillId="0" borderId="6" xfId="0" applyNumberFormat="1" applyFont="1" applyFill="1" applyBorder="1" applyAlignment="1" applyProtection="1">
      <alignment horizontal="center" vertical="center" wrapText="1"/>
    </xf>
    <xf numFmtId="180" fontId="0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</xf>
    <xf numFmtId="49" fontId="8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9" xfId="0" applyNumberFormat="1" applyFont="1" applyFill="1" applyBorder="1" applyAlignment="1" applyProtection="1">
      <alignment horizontal="right" vertical="center" wrapText="1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180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8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3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8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4" fillId="0" borderId="7" xfId="0" applyNumberFormat="1" applyFont="1" applyFill="1" applyBorder="1" applyAlignment="1" applyProtection="1">
      <alignment horizontal="right" vertical="center"/>
    </xf>
    <xf numFmtId="4" fontId="3" fillId="0" borderId="7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0" fontId="14" fillId="0" borderId="0" xfId="0" applyFont="1" applyFill="1" applyBorder="1" applyAlignment="1" applyProtection="1"/>
    <xf numFmtId="0" fontId="0" fillId="0" borderId="9" xfId="0" applyFont="1" applyBorder="1" applyAlignment="1" applyProtection="1">
      <alignment vertical="center"/>
    </xf>
    <xf numFmtId="0" fontId="10" fillId="0" borderId="7" xfId="0" applyFont="1" applyFill="1" applyBorder="1" applyAlignment="1" applyProtection="1">
      <alignment vertical="center"/>
    </xf>
    <xf numFmtId="4" fontId="10" fillId="0" borderId="7" xfId="0" applyNumberFormat="1" applyFont="1" applyFill="1" applyBorder="1" applyAlignment="1" applyProtection="1">
      <alignment vertical="center"/>
    </xf>
    <xf numFmtId="0" fontId="10" fillId="0" borderId="14" xfId="0" applyFont="1" applyFill="1" applyBorder="1" applyAlignment="1" applyProtection="1">
      <alignment vertical="center"/>
    </xf>
    <xf numFmtId="4" fontId="10" fillId="0" borderId="14" xfId="0" applyNumberFormat="1" applyFont="1" applyFill="1" applyBorder="1" applyAlignment="1" applyProtection="1">
      <alignment vertical="center"/>
    </xf>
    <xf numFmtId="0" fontId="15" fillId="0" borderId="2" xfId="0" applyFont="1" applyFill="1" applyBorder="1" applyAlignment="1" applyProtection="1"/>
    <xf numFmtId="0" fontId="14" fillId="0" borderId="2" xfId="0" applyFont="1" applyFill="1" applyBorder="1" applyAlignment="1" applyProtection="1"/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10" fillId="0" borderId="7" xfId="0" applyNumberFormat="1" applyFont="1" applyFill="1" applyBorder="1" applyAlignment="1" applyProtection="1">
      <alignment horizontal="right" vertical="center"/>
    </xf>
    <xf numFmtId="4" fontId="10" fillId="0" borderId="7" xfId="0" applyNumberFormat="1" applyFont="1" applyFill="1" applyBorder="1" applyAlignment="1" applyProtection="1">
      <alignment horizontal="right" vertical="center" wrapText="1"/>
    </xf>
    <xf numFmtId="0" fontId="0" fillId="0" borderId="4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vertical="center"/>
    </xf>
    <xf numFmtId="0" fontId="13" fillId="0" borderId="7" xfId="0" applyFont="1" applyFill="1" applyBorder="1" applyAlignment="1" applyProtection="1">
      <alignment vertical="center" wrapText="1"/>
    </xf>
    <xf numFmtId="4" fontId="4" fillId="0" borderId="7" xfId="0" applyNumberFormat="1" applyFont="1" applyFill="1" applyBorder="1" applyAlignment="1" applyProtection="1">
      <alignment vertical="center" wrapText="1"/>
    </xf>
    <xf numFmtId="4" fontId="3" fillId="0" borderId="7" xfId="0" applyNumberFormat="1" applyFont="1" applyFill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" fontId="13" fillId="0" borderId="7" xfId="0" applyNumberFormat="1" applyFont="1" applyFill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80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B1" workbookViewId="0">
      <selection activeCell="D9" sqref="D9:D15"/>
    </sheetView>
  </sheetViews>
  <sheetFormatPr defaultColWidth="6.875" defaultRowHeight="10.8" outlineLevelCol="7"/>
  <cols>
    <col min="1" max="1" width="33" style="62" customWidth="1"/>
    <col min="2" max="4" width="9.25" style="62" customWidth="1"/>
    <col min="5" max="5" width="34.125" style="62" customWidth="1"/>
    <col min="6" max="8" width="10.25" style="62" customWidth="1"/>
    <col min="9" max="16384" width="6.875" style="62"/>
  </cols>
  <sheetData>
    <row r="1" ht="16.5" customHeight="1" spans="1:8">
      <c r="A1" s="72" t="s">
        <v>0</v>
      </c>
      <c r="B1" s="72"/>
      <c r="C1" s="72"/>
      <c r="D1" s="117"/>
      <c r="E1" s="117"/>
      <c r="F1" s="117"/>
      <c r="G1" s="117"/>
      <c r="H1" s="118"/>
    </row>
    <row r="2" ht="18.75" customHeight="1" spans="1:8">
      <c r="A2" s="119"/>
      <c r="B2" s="119"/>
      <c r="C2" s="119"/>
      <c r="D2" s="117"/>
      <c r="E2" s="117"/>
      <c r="F2" s="117"/>
      <c r="G2" s="117"/>
      <c r="H2" s="118"/>
    </row>
    <row r="3" ht="21" customHeight="1" spans="1:8">
      <c r="A3" s="88" t="s">
        <v>1</v>
      </c>
      <c r="B3" s="88"/>
      <c r="C3" s="88"/>
      <c r="D3" s="88"/>
      <c r="E3" s="88"/>
      <c r="F3" s="88"/>
      <c r="G3" s="88"/>
      <c r="H3" s="88"/>
    </row>
    <row r="4" ht="14.25" customHeight="1" spans="1:8">
      <c r="A4" s="120"/>
      <c r="B4" s="120"/>
      <c r="C4" s="120"/>
      <c r="D4" s="120"/>
      <c r="E4" s="120"/>
      <c r="F4" s="120"/>
      <c r="G4" s="120"/>
      <c r="H4" s="90" t="s">
        <v>2</v>
      </c>
    </row>
    <row r="5" ht="24" customHeight="1" spans="1:8">
      <c r="A5" s="137" t="s">
        <v>3</v>
      </c>
      <c r="B5" s="73"/>
      <c r="C5" s="73"/>
      <c r="D5" s="73"/>
      <c r="E5" s="137" t="s">
        <v>4</v>
      </c>
      <c r="F5" s="73"/>
      <c r="G5" s="73"/>
      <c r="H5" s="73"/>
    </row>
    <row r="6" ht="24" customHeight="1" spans="1:8">
      <c r="A6" s="138" t="s">
        <v>5</v>
      </c>
      <c r="B6" s="123" t="s">
        <v>6</v>
      </c>
      <c r="C6" s="134"/>
      <c r="D6" s="124"/>
      <c r="E6" s="131" t="s">
        <v>7</v>
      </c>
      <c r="F6" s="123" t="s">
        <v>6</v>
      </c>
      <c r="G6" s="134"/>
      <c r="H6" s="124"/>
    </row>
    <row r="7" ht="48.75" customHeight="1" spans="1:8">
      <c r="A7" s="126"/>
      <c r="B7" s="85" t="s">
        <v>8</v>
      </c>
      <c r="C7" s="85" t="s">
        <v>9</v>
      </c>
      <c r="D7" s="85" t="s">
        <v>10</v>
      </c>
      <c r="E7" s="132"/>
      <c r="F7" s="85" t="s">
        <v>8</v>
      </c>
      <c r="G7" s="85" t="s">
        <v>9</v>
      </c>
      <c r="H7" s="85" t="s">
        <v>10</v>
      </c>
    </row>
    <row r="8" ht="24" customHeight="1" spans="1:8">
      <c r="A8" s="77" t="s">
        <v>11</v>
      </c>
      <c r="B8" s="133">
        <v>619.83</v>
      </c>
      <c r="C8" s="121">
        <v>521.146206</v>
      </c>
      <c r="D8" s="115">
        <f>(C8-B8)/B8*100</f>
        <v>-15.9211064324089</v>
      </c>
      <c r="E8" s="75" t="s">
        <v>12</v>
      </c>
      <c r="F8" s="133">
        <v>508.17</v>
      </c>
      <c r="G8" s="122">
        <v>426.403106</v>
      </c>
      <c r="H8" s="115">
        <f>(G8-F8)/F8*100</f>
        <v>-16.0904606726096</v>
      </c>
    </row>
    <row r="9" ht="24" customHeight="1" spans="1:8">
      <c r="A9" s="77" t="s">
        <v>13</v>
      </c>
      <c r="B9" s="77"/>
      <c r="C9" s="77"/>
      <c r="D9" s="115"/>
      <c r="E9" s="75" t="s">
        <v>14</v>
      </c>
      <c r="F9" s="75"/>
      <c r="G9" s="75"/>
      <c r="H9" s="115"/>
    </row>
    <row r="10" ht="24" customHeight="1" spans="1:8">
      <c r="A10" s="77" t="s">
        <v>15</v>
      </c>
      <c r="B10" s="77"/>
      <c r="C10" s="77"/>
      <c r="D10" s="115"/>
      <c r="E10" s="75" t="s">
        <v>16</v>
      </c>
      <c r="F10" s="75"/>
      <c r="G10" s="75"/>
      <c r="H10" s="115"/>
    </row>
    <row r="11" ht="24" customHeight="1" spans="1:8">
      <c r="A11" s="77" t="s">
        <v>17</v>
      </c>
      <c r="B11" s="77"/>
      <c r="C11" s="77"/>
      <c r="D11" s="115"/>
      <c r="E11" s="77" t="s">
        <v>18</v>
      </c>
      <c r="F11" s="77"/>
      <c r="G11" s="77"/>
      <c r="H11" s="115"/>
    </row>
    <row r="12" ht="24" customHeight="1" spans="1:8">
      <c r="A12" s="77"/>
      <c r="B12" s="77"/>
      <c r="C12" s="77"/>
      <c r="D12" s="115"/>
      <c r="E12" s="75" t="s">
        <v>19</v>
      </c>
      <c r="F12" s="75"/>
      <c r="G12" s="75"/>
      <c r="H12" s="115"/>
    </row>
    <row r="13" ht="24" customHeight="1" spans="1:8">
      <c r="A13" s="77"/>
      <c r="B13" s="77"/>
      <c r="C13" s="77"/>
      <c r="D13" s="115"/>
      <c r="E13" s="75" t="s">
        <v>20</v>
      </c>
      <c r="F13" s="75"/>
      <c r="G13" s="75"/>
      <c r="H13" s="115"/>
    </row>
    <row r="14" ht="24" customHeight="1" spans="1:8">
      <c r="A14" s="77"/>
      <c r="B14" s="77"/>
      <c r="C14" s="77"/>
      <c r="D14" s="115"/>
      <c r="E14" s="77" t="s">
        <v>21</v>
      </c>
      <c r="F14" s="77"/>
      <c r="G14" s="77"/>
      <c r="H14" s="115"/>
    </row>
    <row r="15" ht="24" customHeight="1" spans="1:8">
      <c r="A15" s="77"/>
      <c r="B15" s="77"/>
      <c r="C15" s="77"/>
      <c r="D15" s="115"/>
      <c r="E15" s="77" t="s">
        <v>22</v>
      </c>
      <c r="F15" s="133">
        <v>54.56</v>
      </c>
      <c r="G15" s="122">
        <v>41.843424</v>
      </c>
      <c r="H15" s="115">
        <f>(G15-F15)/F15*100</f>
        <v>-23.3075073313783</v>
      </c>
    </row>
    <row r="16" ht="24" customHeight="1" spans="1:8">
      <c r="A16" s="77"/>
      <c r="B16" s="77"/>
      <c r="C16" s="77"/>
      <c r="D16" s="115"/>
      <c r="E16" s="75" t="s">
        <v>23</v>
      </c>
      <c r="F16" s="133">
        <v>24.07</v>
      </c>
      <c r="G16" s="122">
        <v>19.001321</v>
      </c>
      <c r="H16" s="115">
        <f>(G16-F16)/F16*100</f>
        <v>-21.0580764437059</v>
      </c>
    </row>
    <row r="17" ht="24" customHeight="1" spans="1:8">
      <c r="A17" s="77"/>
      <c r="B17" s="77"/>
      <c r="C17" s="77"/>
      <c r="D17" s="115"/>
      <c r="E17" s="75" t="s">
        <v>24</v>
      </c>
      <c r="F17" s="135"/>
      <c r="G17" s="135"/>
      <c r="H17" s="115"/>
    </row>
    <row r="18" ht="24" customHeight="1" spans="1:8">
      <c r="A18" s="77"/>
      <c r="B18" s="77"/>
      <c r="C18" s="77"/>
      <c r="D18" s="115"/>
      <c r="E18" s="77" t="s">
        <v>25</v>
      </c>
      <c r="F18" s="136"/>
      <c r="G18" s="136"/>
      <c r="H18" s="115"/>
    </row>
    <row r="19" ht="24" customHeight="1" spans="1:8">
      <c r="A19" s="77"/>
      <c r="B19" s="77"/>
      <c r="C19" s="77"/>
      <c r="D19" s="115"/>
      <c r="E19" s="77" t="s">
        <v>26</v>
      </c>
      <c r="F19" s="77"/>
      <c r="G19" s="77"/>
      <c r="H19" s="115"/>
    </row>
    <row r="20" ht="24" customHeight="1" spans="1:8">
      <c r="A20" s="77"/>
      <c r="B20" s="77"/>
      <c r="C20" s="77"/>
      <c r="D20" s="115"/>
      <c r="E20" s="77" t="s">
        <v>27</v>
      </c>
      <c r="F20" s="77"/>
      <c r="G20" s="77"/>
      <c r="H20" s="115"/>
    </row>
    <row r="21" ht="24" customHeight="1" spans="1:8">
      <c r="A21" s="77"/>
      <c r="B21" s="77"/>
      <c r="C21" s="77"/>
      <c r="D21" s="115"/>
      <c r="E21" s="77" t="s">
        <v>28</v>
      </c>
      <c r="F21" s="77"/>
      <c r="G21" s="77"/>
      <c r="H21" s="115"/>
    </row>
    <row r="22" ht="24" customHeight="1" spans="1:8">
      <c r="A22" s="77"/>
      <c r="B22" s="77"/>
      <c r="C22" s="77"/>
      <c r="D22" s="115"/>
      <c r="E22" s="77" t="s">
        <v>29</v>
      </c>
      <c r="F22" s="77"/>
      <c r="G22" s="77"/>
      <c r="H22" s="115"/>
    </row>
    <row r="23" ht="24" customHeight="1" spans="1:8">
      <c r="A23" s="77"/>
      <c r="B23" s="77"/>
      <c r="C23" s="77"/>
      <c r="D23" s="115"/>
      <c r="E23" s="77" t="s">
        <v>30</v>
      </c>
      <c r="F23" s="77"/>
      <c r="G23" s="77"/>
      <c r="H23" s="115"/>
    </row>
    <row r="24" ht="24" customHeight="1" spans="1:8">
      <c r="A24" s="77"/>
      <c r="B24" s="77"/>
      <c r="C24" s="77"/>
      <c r="D24" s="115"/>
      <c r="E24" s="77" t="s">
        <v>31</v>
      </c>
      <c r="F24" s="77"/>
      <c r="G24" s="77"/>
      <c r="H24" s="115"/>
    </row>
    <row r="25" ht="24" customHeight="1" spans="1:8">
      <c r="A25" s="77"/>
      <c r="B25" s="77"/>
      <c r="C25" s="77"/>
      <c r="D25" s="115"/>
      <c r="E25" s="77" t="s">
        <v>32</v>
      </c>
      <c r="F25" s="133">
        <v>33.03</v>
      </c>
      <c r="G25" s="122">
        <v>33.898355</v>
      </c>
      <c r="H25" s="115">
        <f>(G25-F25)/F25*100</f>
        <v>2.62898879806237</v>
      </c>
    </row>
    <row r="26" ht="24" customHeight="1" spans="1:8">
      <c r="A26" s="77"/>
      <c r="B26" s="77"/>
      <c r="C26" s="77"/>
      <c r="D26" s="115"/>
      <c r="E26" s="77" t="s">
        <v>33</v>
      </c>
      <c r="F26" s="77"/>
      <c r="G26" s="77"/>
      <c r="H26" s="115"/>
    </row>
    <row r="27" ht="24" customHeight="1" spans="1:8">
      <c r="A27" s="77"/>
      <c r="B27" s="77"/>
      <c r="C27" s="77"/>
      <c r="D27" s="115"/>
      <c r="E27" s="77" t="s">
        <v>34</v>
      </c>
      <c r="F27" s="77"/>
      <c r="G27" s="77"/>
      <c r="H27" s="115"/>
    </row>
    <row r="28" ht="24" customHeight="1" spans="1:8">
      <c r="A28" s="77"/>
      <c r="B28" s="77"/>
      <c r="C28" s="77"/>
      <c r="D28" s="115"/>
      <c r="E28" s="77" t="s">
        <v>35</v>
      </c>
      <c r="F28" s="103"/>
      <c r="G28" s="103"/>
      <c r="H28" s="115"/>
    </row>
    <row r="29" ht="24" customHeight="1" spans="1:8">
      <c r="A29" s="73" t="s">
        <v>36</v>
      </c>
      <c r="B29" s="133">
        <v>619.83</v>
      </c>
      <c r="C29" s="121">
        <v>521.146206</v>
      </c>
      <c r="D29" s="115">
        <f>(C29-B29)/B29*100</f>
        <v>-15.9211064324089</v>
      </c>
      <c r="E29" s="73" t="s">
        <v>37</v>
      </c>
      <c r="F29" s="133">
        <v>619.38</v>
      </c>
      <c r="G29" s="110">
        <v>521.146206</v>
      </c>
      <c r="H29" s="115">
        <f>(G29-F29)/F29*100</f>
        <v>-15.8600203429236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0.8"/>
  <cols>
    <col min="1" max="8" width="14.875" style="62" customWidth="1"/>
    <col min="9" max="11" width="9.875" style="62" customWidth="1"/>
    <col min="12" max="16384" width="6.875" style="62"/>
  </cols>
  <sheetData>
    <row r="1" ht="16.5" customHeight="1" spans="1:11">
      <c r="A1" s="48" t="s">
        <v>166</v>
      </c>
      <c r="B1" s="49"/>
      <c r="C1" s="49"/>
      <c r="D1" s="49"/>
      <c r="E1" s="49"/>
      <c r="F1" s="49"/>
      <c r="G1" s="49"/>
      <c r="H1" s="49"/>
      <c r="I1" s="49"/>
      <c r="J1" s="69"/>
      <c r="K1" s="69"/>
    </row>
    <row r="2" ht="36.95" customHeight="1" spans="1:8">
      <c r="A2" s="63" t="s">
        <v>167</v>
      </c>
      <c r="B2" s="63"/>
      <c r="C2" s="63"/>
      <c r="D2" s="63"/>
      <c r="E2" s="63"/>
      <c r="F2" s="63"/>
      <c r="G2" s="63"/>
      <c r="H2" s="63"/>
    </row>
    <row r="3" ht="23.1" customHeight="1" spans="1:8">
      <c r="A3" s="64"/>
      <c r="B3" s="64"/>
      <c r="C3" s="64"/>
      <c r="D3" s="64"/>
      <c r="E3" s="64"/>
      <c r="F3" s="64"/>
      <c r="G3" s="65" t="s">
        <v>2</v>
      </c>
      <c r="H3" s="65"/>
    </row>
    <row r="4" ht="33" customHeight="1" spans="1:8">
      <c r="A4" s="66" t="s">
        <v>168</v>
      </c>
      <c r="B4" s="66"/>
      <c r="C4" s="66"/>
      <c r="D4" s="66" t="s">
        <v>169</v>
      </c>
      <c r="E4" s="66"/>
      <c r="F4" s="66"/>
      <c r="G4" s="66"/>
      <c r="H4" s="66"/>
    </row>
    <row r="5" ht="33" customHeight="1" spans="1:8">
      <c r="A5" s="66" t="s">
        <v>40</v>
      </c>
      <c r="B5" s="66"/>
      <c r="C5" s="67" t="s">
        <v>170</v>
      </c>
      <c r="D5" s="66" t="s">
        <v>45</v>
      </c>
      <c r="E5" s="66" t="s">
        <v>46</v>
      </c>
      <c r="F5" s="66" t="s">
        <v>47</v>
      </c>
      <c r="G5" s="66" t="s">
        <v>77</v>
      </c>
      <c r="H5" s="66" t="s">
        <v>78</v>
      </c>
    </row>
    <row r="6" ht="33" customHeight="1" spans="1:8">
      <c r="A6" s="66" t="s">
        <v>45</v>
      </c>
      <c r="B6" s="66" t="s">
        <v>46</v>
      </c>
      <c r="C6" s="67"/>
      <c r="D6" s="66"/>
      <c r="E6" s="66"/>
      <c r="F6" s="66"/>
      <c r="G6" s="66"/>
      <c r="H6" s="66"/>
    </row>
    <row r="7" ht="33" customHeight="1" spans="1:8">
      <c r="A7" s="68"/>
      <c r="B7" s="68"/>
      <c r="C7" s="68"/>
      <c r="D7" s="68"/>
      <c r="E7" s="68"/>
      <c r="F7" s="68"/>
      <c r="G7" s="68"/>
      <c r="H7" s="68"/>
    </row>
    <row r="8" ht="33" customHeight="1" spans="1:8">
      <c r="A8" s="68"/>
      <c r="B8" s="68"/>
      <c r="C8" s="68"/>
      <c r="D8" s="68"/>
      <c r="E8" s="68"/>
      <c r="F8" s="68"/>
      <c r="G8" s="68"/>
      <c r="H8" s="68"/>
    </row>
    <row r="9" ht="33" customHeight="1" spans="1:8">
      <c r="A9" s="68"/>
      <c r="B9" s="68"/>
      <c r="C9" s="68"/>
      <c r="D9" s="68"/>
      <c r="E9" s="68"/>
      <c r="F9" s="68"/>
      <c r="G9" s="68"/>
      <c r="H9" s="68"/>
    </row>
    <row r="10" ht="33" customHeight="1" spans="1:8">
      <c r="A10" s="68"/>
      <c r="B10" s="68"/>
      <c r="C10" s="68"/>
      <c r="D10" s="68"/>
      <c r="E10" s="68"/>
      <c r="F10" s="68"/>
      <c r="G10" s="68"/>
      <c r="H10" s="68"/>
    </row>
    <row r="11" ht="33" customHeight="1" spans="1:8">
      <c r="A11" s="68"/>
      <c r="B11" s="68"/>
      <c r="C11" s="68"/>
      <c r="D11" s="68"/>
      <c r="E11" s="68"/>
      <c r="F11" s="68"/>
      <c r="G11" s="68"/>
      <c r="H11" s="68"/>
    </row>
    <row r="12" ht="33" customHeight="1" spans="1:8">
      <c r="A12" s="68"/>
      <c r="B12" s="68"/>
      <c r="C12" s="68"/>
      <c r="D12" s="68"/>
      <c r="E12" s="68"/>
      <c r="F12" s="68"/>
      <c r="G12" s="68"/>
      <c r="H12" s="68"/>
    </row>
    <row r="13" ht="33" customHeight="1" spans="1:8">
      <c r="A13" s="68"/>
      <c r="B13" s="68"/>
      <c r="C13" s="68"/>
      <c r="D13" s="68"/>
      <c r="E13" s="68"/>
      <c r="F13" s="68"/>
      <c r="G13" s="68"/>
      <c r="H13" s="68"/>
    </row>
    <row r="14" ht="33" customHeight="1" spans="1:8">
      <c r="A14" s="68"/>
      <c r="B14" s="68"/>
      <c r="C14" s="68"/>
      <c r="D14" s="68"/>
      <c r="E14" s="68"/>
      <c r="F14" s="68"/>
      <c r="G14" s="68"/>
      <c r="H14" s="68"/>
    </row>
    <row r="15" ht="33" customHeight="1" spans="1:8">
      <c r="A15" s="68"/>
      <c r="B15" s="68"/>
      <c r="C15" s="68"/>
      <c r="D15" s="68"/>
      <c r="E15" s="68"/>
      <c r="F15" s="68"/>
      <c r="G15" s="68"/>
      <c r="H15" s="68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5" workbookViewId="0">
      <selection activeCell="I18" sqref="I18"/>
    </sheetView>
  </sheetViews>
  <sheetFormatPr defaultColWidth="9" defaultRowHeight="15.6" outlineLevelCol="7"/>
  <cols>
    <col min="1" max="1" width="25.25" customWidth="1"/>
    <col min="2" max="7" width="11.75" customWidth="1"/>
    <col min="8" max="8" width="26.125" customWidth="1"/>
  </cols>
  <sheetData>
    <row r="1" ht="17.4" spans="1:6">
      <c r="A1" s="48" t="s">
        <v>171</v>
      </c>
      <c r="B1" s="49"/>
      <c r="C1" s="49"/>
      <c r="D1" s="49"/>
      <c r="E1" s="49"/>
      <c r="F1" s="49"/>
    </row>
    <row r="2" ht="22.2" spans="1:8">
      <c r="A2" s="50" t="s">
        <v>172</v>
      </c>
      <c r="B2" s="50"/>
      <c r="C2" s="50"/>
      <c r="D2" s="50"/>
      <c r="E2" s="50"/>
      <c r="F2" s="50"/>
      <c r="G2" s="50"/>
      <c r="H2" s="50"/>
    </row>
    <row r="3" ht="20.25" customHeight="1" spans="1:8">
      <c r="A3" s="51"/>
      <c r="B3" s="52"/>
      <c r="C3" s="52"/>
      <c r="D3" s="52"/>
      <c r="E3" s="52"/>
      <c r="F3" s="52"/>
      <c r="G3" s="53" t="s">
        <v>2</v>
      </c>
      <c r="H3" s="53"/>
    </row>
    <row r="4" ht="21" customHeight="1" spans="1:8">
      <c r="A4" s="54" t="s">
        <v>173</v>
      </c>
      <c r="B4" s="55" t="s">
        <v>174</v>
      </c>
      <c r="C4" s="56" t="s">
        <v>175</v>
      </c>
      <c r="D4" s="56"/>
      <c r="E4" s="57" t="s">
        <v>176</v>
      </c>
      <c r="F4" s="10" t="s">
        <v>177</v>
      </c>
      <c r="G4" s="57" t="s">
        <v>178</v>
      </c>
      <c r="H4" s="57" t="s">
        <v>179</v>
      </c>
    </row>
    <row r="5" ht="21" customHeight="1" spans="1:8">
      <c r="A5" s="54"/>
      <c r="B5" s="55"/>
      <c r="C5" s="10" t="s">
        <v>180</v>
      </c>
      <c r="D5" s="10" t="s">
        <v>181</v>
      </c>
      <c r="E5" s="57"/>
      <c r="F5" s="10"/>
      <c r="G5" s="57"/>
      <c r="H5" s="57"/>
    </row>
    <row r="6" ht="27.75" customHeight="1" spans="1:8">
      <c r="A6" s="58" t="s">
        <v>162</v>
      </c>
      <c r="B6" s="59">
        <v>177.4</v>
      </c>
      <c r="C6" s="59">
        <v>177.4</v>
      </c>
      <c r="D6" s="59"/>
      <c r="E6" s="34"/>
      <c r="F6" s="58"/>
      <c r="G6" s="60" t="s">
        <v>182</v>
      </c>
      <c r="H6" s="60" t="s">
        <v>182</v>
      </c>
    </row>
    <row r="7" ht="27.75" customHeight="1" spans="1:8">
      <c r="A7" s="61" t="s">
        <v>183</v>
      </c>
      <c r="B7" s="59">
        <v>5.28</v>
      </c>
      <c r="C7" s="59">
        <v>5.28</v>
      </c>
      <c r="D7" s="59"/>
      <c r="E7" s="34" t="s">
        <v>184</v>
      </c>
      <c r="F7" s="58" t="s">
        <v>185</v>
      </c>
      <c r="G7" s="60" t="s">
        <v>183</v>
      </c>
      <c r="H7" s="60" t="s">
        <v>183</v>
      </c>
    </row>
    <row r="8" ht="27.75" customHeight="1" spans="1:8">
      <c r="A8" s="61" t="s">
        <v>186</v>
      </c>
      <c r="B8" s="59">
        <v>3.56</v>
      </c>
      <c r="C8" s="59">
        <v>3.56</v>
      </c>
      <c r="D8" s="59"/>
      <c r="E8" s="34" t="s">
        <v>184</v>
      </c>
      <c r="F8" s="58" t="s">
        <v>185</v>
      </c>
      <c r="G8" s="61" t="s">
        <v>187</v>
      </c>
      <c r="H8" s="61" t="s">
        <v>188</v>
      </c>
    </row>
    <row r="9" ht="27.75" customHeight="1" spans="1:8">
      <c r="A9" s="61" t="s">
        <v>189</v>
      </c>
      <c r="B9" s="59">
        <v>10</v>
      </c>
      <c r="C9" s="59">
        <v>10</v>
      </c>
      <c r="D9" s="59"/>
      <c r="E9" s="34" t="s">
        <v>184</v>
      </c>
      <c r="F9" s="58" t="s">
        <v>185</v>
      </c>
      <c r="G9" s="60" t="s">
        <v>189</v>
      </c>
      <c r="H9" s="60" t="s">
        <v>190</v>
      </c>
    </row>
    <row r="10" ht="27.75" customHeight="1" spans="1:8">
      <c r="A10" s="61" t="s">
        <v>191</v>
      </c>
      <c r="B10" s="59">
        <v>3.4</v>
      </c>
      <c r="C10" s="59">
        <v>3.4</v>
      </c>
      <c r="D10" s="59"/>
      <c r="E10" s="34" t="s">
        <v>184</v>
      </c>
      <c r="F10" s="58" t="s">
        <v>185</v>
      </c>
      <c r="G10" s="61" t="s">
        <v>192</v>
      </c>
      <c r="H10" s="61" t="s">
        <v>193</v>
      </c>
    </row>
    <row r="11" ht="27.75" customHeight="1" spans="1:8">
      <c r="A11" s="61" t="s">
        <v>194</v>
      </c>
      <c r="B11" s="59">
        <v>17</v>
      </c>
      <c r="C11" s="59">
        <v>17</v>
      </c>
      <c r="D11" s="59"/>
      <c r="E11" s="34" t="s">
        <v>184</v>
      </c>
      <c r="F11" s="58" t="s">
        <v>185</v>
      </c>
      <c r="G11" s="61" t="s">
        <v>195</v>
      </c>
      <c r="H11" s="61" t="s">
        <v>196</v>
      </c>
    </row>
    <row r="12" ht="27.75" customHeight="1" spans="1:8">
      <c r="A12" s="61" t="s">
        <v>197</v>
      </c>
      <c r="B12" s="59">
        <v>2.5</v>
      </c>
      <c r="C12" s="59">
        <v>2.5</v>
      </c>
      <c r="D12" s="59"/>
      <c r="E12" s="34" t="s">
        <v>184</v>
      </c>
      <c r="F12" s="58" t="s">
        <v>185</v>
      </c>
      <c r="G12" s="60" t="s">
        <v>198</v>
      </c>
      <c r="H12" s="60" t="s">
        <v>198</v>
      </c>
    </row>
    <row r="13" ht="27.75" customHeight="1" spans="1:8">
      <c r="A13" s="61" t="s">
        <v>199</v>
      </c>
      <c r="B13" s="59">
        <v>1</v>
      </c>
      <c r="C13" s="59">
        <v>1</v>
      </c>
      <c r="D13" s="59"/>
      <c r="E13" s="34" t="s">
        <v>184</v>
      </c>
      <c r="F13" s="58" t="s">
        <v>185</v>
      </c>
      <c r="G13" s="61" t="s">
        <v>200</v>
      </c>
      <c r="H13" s="61" t="s">
        <v>201</v>
      </c>
    </row>
    <row r="14" ht="27.75" customHeight="1" spans="1:8">
      <c r="A14" s="61" t="s">
        <v>202</v>
      </c>
      <c r="B14" s="59">
        <v>12.8</v>
      </c>
      <c r="C14" s="59">
        <v>12.8</v>
      </c>
      <c r="D14" s="59"/>
      <c r="E14" s="34" t="s">
        <v>184</v>
      </c>
      <c r="F14" s="58" t="s">
        <v>185</v>
      </c>
      <c r="G14" s="60" t="s">
        <v>202</v>
      </c>
      <c r="H14" s="60" t="s">
        <v>202</v>
      </c>
    </row>
    <row r="15" ht="27.75" customHeight="1" spans="1:8">
      <c r="A15" s="61" t="s">
        <v>203</v>
      </c>
      <c r="B15" s="59">
        <v>88.86</v>
      </c>
      <c r="C15" s="59">
        <v>88.86</v>
      </c>
      <c r="D15" s="59"/>
      <c r="E15" s="34" t="s">
        <v>184</v>
      </c>
      <c r="F15" s="58" t="s">
        <v>185</v>
      </c>
      <c r="G15" s="60" t="s">
        <v>204</v>
      </c>
      <c r="H15" s="60" t="s">
        <v>205</v>
      </c>
    </row>
    <row r="16" ht="27.75" customHeight="1" spans="1:8">
      <c r="A16" s="61" t="s">
        <v>206</v>
      </c>
      <c r="B16" s="59">
        <v>3</v>
      </c>
      <c r="C16" s="59">
        <v>3</v>
      </c>
      <c r="D16" s="59"/>
      <c r="E16" s="34" t="s">
        <v>184</v>
      </c>
      <c r="F16" s="58" t="s">
        <v>185</v>
      </c>
      <c r="G16" s="60" t="s">
        <v>206</v>
      </c>
      <c r="H16" s="60" t="s">
        <v>207</v>
      </c>
    </row>
    <row r="17" ht="27.75" customHeight="1" spans="1:8">
      <c r="A17" s="61" t="s">
        <v>208</v>
      </c>
      <c r="B17" s="59">
        <v>21</v>
      </c>
      <c r="C17" s="59">
        <v>21</v>
      </c>
      <c r="D17" s="59"/>
      <c r="E17" s="34" t="s">
        <v>184</v>
      </c>
      <c r="F17" s="58" t="s">
        <v>185</v>
      </c>
      <c r="G17" s="61" t="s">
        <v>208</v>
      </c>
      <c r="H17" s="61" t="s">
        <v>209</v>
      </c>
    </row>
    <row r="18" ht="27.75" customHeight="1" spans="1:8">
      <c r="A18" s="61" t="s">
        <v>210</v>
      </c>
      <c r="B18" s="59">
        <v>2</v>
      </c>
      <c r="C18" s="59">
        <v>2</v>
      </c>
      <c r="D18" s="59"/>
      <c r="E18" s="34" t="s">
        <v>184</v>
      </c>
      <c r="F18" s="58" t="s">
        <v>185</v>
      </c>
      <c r="G18" s="60" t="s">
        <v>211</v>
      </c>
      <c r="H18" s="60" t="s">
        <v>211</v>
      </c>
    </row>
    <row r="19" ht="27.75" customHeight="1" spans="1:8">
      <c r="A19" s="61" t="s">
        <v>212</v>
      </c>
      <c r="B19" s="59">
        <v>2</v>
      </c>
      <c r="C19" s="59">
        <v>2</v>
      </c>
      <c r="D19" s="59"/>
      <c r="E19" s="34" t="s">
        <v>184</v>
      </c>
      <c r="F19" s="58" t="s">
        <v>185</v>
      </c>
      <c r="G19" s="61" t="s">
        <v>213</v>
      </c>
      <c r="H19" s="61" t="s">
        <v>214</v>
      </c>
    </row>
    <row r="20" ht="27.75" customHeight="1" spans="1:8">
      <c r="A20" s="61" t="s">
        <v>215</v>
      </c>
      <c r="B20" s="59">
        <v>5</v>
      </c>
      <c r="C20" s="59">
        <v>5</v>
      </c>
      <c r="D20" s="59"/>
      <c r="E20" s="34" t="s">
        <v>184</v>
      </c>
      <c r="F20" s="58" t="s">
        <v>185</v>
      </c>
      <c r="G20" s="60" t="s">
        <v>216</v>
      </c>
      <c r="H20" s="60" t="s">
        <v>217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topLeftCell="A4" workbookViewId="0">
      <selection activeCell="E16" sqref="E16"/>
    </sheetView>
  </sheetViews>
  <sheetFormatPr defaultColWidth="9" defaultRowHeight="15.6"/>
  <cols>
    <col min="1" max="1" width="44.5" customWidth="1"/>
    <col min="2" max="2" width="15.625" customWidth="1"/>
    <col min="3" max="4" width="8.75" customWidth="1"/>
  </cols>
  <sheetData>
    <row r="1" ht="31.5" customHeight="1" spans="1:14">
      <c r="A1" s="1" t="s">
        <v>218</v>
      </c>
      <c r="B1" s="29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43"/>
    </row>
    <row r="2" ht="33" customHeight="1" spans="1:14">
      <c r="A2" s="32" t="s">
        <v>219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26.25" customHeight="1" spans="1:14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ht="22.5" customHeight="1" spans="1:14">
      <c r="A4" s="7" t="s">
        <v>220</v>
      </c>
      <c r="B4" s="34" t="s">
        <v>221</v>
      </c>
      <c r="C4" s="34" t="s">
        <v>222</v>
      </c>
      <c r="D4" s="34" t="s">
        <v>223</v>
      </c>
      <c r="E4" s="8" t="s">
        <v>224</v>
      </c>
      <c r="F4" s="8"/>
      <c r="G4" s="8"/>
      <c r="H4" s="8"/>
      <c r="I4" s="8"/>
      <c r="J4" s="8"/>
      <c r="K4" s="8"/>
      <c r="L4" s="8"/>
      <c r="M4" s="8"/>
      <c r="N4" s="44" t="s">
        <v>225</v>
      </c>
    </row>
    <row r="5" ht="37.5" customHeight="1" spans="1:14">
      <c r="A5" s="9"/>
      <c r="B5" s="34"/>
      <c r="C5" s="34"/>
      <c r="D5" s="34"/>
      <c r="E5" s="10" t="s">
        <v>226</v>
      </c>
      <c r="F5" s="8" t="s">
        <v>41</v>
      </c>
      <c r="G5" s="8"/>
      <c r="H5" s="8"/>
      <c r="I5" s="8"/>
      <c r="J5" s="45"/>
      <c r="K5" s="45"/>
      <c r="L5" s="26" t="s">
        <v>227</v>
      </c>
      <c r="M5" s="26" t="s">
        <v>228</v>
      </c>
      <c r="N5" s="46"/>
    </row>
    <row r="6" ht="78.75" customHeight="1" spans="1:14">
      <c r="A6" s="13"/>
      <c r="B6" s="34"/>
      <c r="C6" s="34"/>
      <c r="D6" s="34"/>
      <c r="E6" s="10"/>
      <c r="F6" s="14" t="s">
        <v>229</v>
      </c>
      <c r="G6" s="10" t="s">
        <v>230</v>
      </c>
      <c r="H6" s="10" t="s">
        <v>231</v>
      </c>
      <c r="I6" s="10" t="s">
        <v>232</v>
      </c>
      <c r="J6" s="10" t="s">
        <v>233</v>
      </c>
      <c r="K6" s="27" t="s">
        <v>234</v>
      </c>
      <c r="L6" s="28"/>
      <c r="M6" s="28"/>
      <c r="N6" s="47"/>
    </row>
    <row r="7" ht="24" customHeight="1" spans="1:14">
      <c r="A7" s="15" t="s">
        <v>191</v>
      </c>
      <c r="B7" s="35" t="s">
        <v>235</v>
      </c>
      <c r="C7" s="36" t="s">
        <v>236</v>
      </c>
      <c r="D7" s="17">
        <v>1</v>
      </c>
      <c r="E7" s="37">
        <v>3.4</v>
      </c>
      <c r="F7" s="37">
        <v>3.4</v>
      </c>
      <c r="G7" s="37">
        <v>3.4</v>
      </c>
      <c r="H7" s="38"/>
      <c r="I7" s="38"/>
      <c r="J7" s="38"/>
      <c r="K7" s="38"/>
      <c r="L7" s="38"/>
      <c r="M7" s="38"/>
      <c r="N7" s="38"/>
    </row>
    <row r="8" ht="24" customHeight="1" spans="1:14">
      <c r="A8" s="15" t="s">
        <v>194</v>
      </c>
      <c r="B8" s="35" t="s">
        <v>235</v>
      </c>
      <c r="C8" s="36" t="s">
        <v>236</v>
      </c>
      <c r="D8" s="17">
        <v>1</v>
      </c>
      <c r="E8" s="37">
        <v>12</v>
      </c>
      <c r="F8" s="37">
        <v>12</v>
      </c>
      <c r="G8" s="37">
        <v>12</v>
      </c>
      <c r="H8" s="39"/>
      <c r="I8" s="39"/>
      <c r="J8" s="39"/>
      <c r="K8" s="39"/>
      <c r="L8" s="39"/>
      <c r="M8" s="39"/>
      <c r="N8" s="42"/>
    </row>
    <row r="9" ht="24" customHeight="1" spans="1:14">
      <c r="A9" s="15" t="s">
        <v>237</v>
      </c>
      <c r="B9" s="35" t="s">
        <v>235</v>
      </c>
      <c r="C9" s="36" t="s">
        <v>238</v>
      </c>
      <c r="D9" s="17">
        <v>100</v>
      </c>
      <c r="E9" s="17">
        <v>2</v>
      </c>
      <c r="F9" s="17">
        <v>2</v>
      </c>
      <c r="G9" s="17">
        <v>2</v>
      </c>
      <c r="H9" s="39"/>
      <c r="I9" s="39"/>
      <c r="J9" s="39"/>
      <c r="K9" s="39"/>
      <c r="L9" s="39"/>
      <c r="M9" s="39"/>
      <c r="N9" s="42"/>
    </row>
    <row r="10" ht="24" customHeight="1" spans="1:14">
      <c r="A10" s="15" t="s">
        <v>197</v>
      </c>
      <c r="B10" s="35" t="s">
        <v>235</v>
      </c>
      <c r="C10" s="36" t="s">
        <v>236</v>
      </c>
      <c r="D10" s="17">
        <v>1</v>
      </c>
      <c r="E10" s="37">
        <v>0.656</v>
      </c>
      <c r="F10" s="37">
        <v>0.656</v>
      </c>
      <c r="G10" s="37">
        <v>0.656</v>
      </c>
      <c r="H10" s="39"/>
      <c r="I10" s="39"/>
      <c r="J10" s="39"/>
      <c r="K10" s="39"/>
      <c r="L10" s="39"/>
      <c r="M10" s="39"/>
      <c r="N10" s="42"/>
    </row>
    <row r="11" ht="24" customHeight="1" spans="1:14">
      <c r="A11" s="40" t="s">
        <v>239</v>
      </c>
      <c r="B11" s="41"/>
      <c r="C11" s="42"/>
      <c r="D11" s="21">
        <v>103</v>
      </c>
      <c r="E11" s="21">
        <v>18.056</v>
      </c>
      <c r="F11" s="21">
        <v>18.056</v>
      </c>
      <c r="G11" s="21">
        <v>18.056</v>
      </c>
      <c r="H11" s="39"/>
      <c r="I11" s="39"/>
      <c r="J11" s="39"/>
      <c r="K11" s="39"/>
      <c r="L11" s="39"/>
      <c r="M11" s="39"/>
      <c r="N11" s="42"/>
    </row>
  </sheetData>
  <mergeCells count="10">
    <mergeCell ref="A2:N2"/>
    <mergeCell ref="A3:N3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4" workbookViewId="0">
      <selection activeCell="E7" sqref="E7:E14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240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4" t="s">
        <v>2</v>
      </c>
    </row>
    <row r="4" ht="24" customHeight="1" spans="1:12">
      <c r="A4" s="7" t="s">
        <v>242</v>
      </c>
      <c r="B4" s="7" t="s">
        <v>243</v>
      </c>
      <c r="C4" s="8" t="s">
        <v>224</v>
      </c>
      <c r="D4" s="8"/>
      <c r="E4" s="8"/>
      <c r="F4" s="8"/>
      <c r="G4" s="8"/>
      <c r="H4" s="8"/>
      <c r="I4" s="8"/>
      <c r="J4" s="8"/>
      <c r="K4" s="8"/>
      <c r="L4" s="7" t="s">
        <v>96</v>
      </c>
    </row>
    <row r="5" ht="25.5" customHeight="1" spans="1:12">
      <c r="A5" s="9"/>
      <c r="B5" s="9"/>
      <c r="C5" s="10" t="s">
        <v>226</v>
      </c>
      <c r="D5" s="11" t="s">
        <v>244</v>
      </c>
      <c r="E5" s="12"/>
      <c r="F5" s="12"/>
      <c r="G5" s="12"/>
      <c r="H5" s="12"/>
      <c r="I5" s="25"/>
      <c r="J5" s="26" t="s">
        <v>227</v>
      </c>
      <c r="K5" s="26" t="s">
        <v>228</v>
      </c>
      <c r="L5" s="9"/>
    </row>
    <row r="6" ht="81" customHeight="1" spans="1:12">
      <c r="A6" s="13"/>
      <c r="B6" s="13"/>
      <c r="C6" s="10"/>
      <c r="D6" s="14" t="s">
        <v>229</v>
      </c>
      <c r="E6" s="10" t="s">
        <v>230</v>
      </c>
      <c r="F6" s="10" t="s">
        <v>231</v>
      </c>
      <c r="G6" s="10" t="s">
        <v>232</v>
      </c>
      <c r="H6" s="10" t="s">
        <v>233</v>
      </c>
      <c r="I6" s="27" t="s">
        <v>245</v>
      </c>
      <c r="J6" s="28"/>
      <c r="K6" s="28"/>
      <c r="L6" s="13"/>
    </row>
    <row r="7" ht="32.25" customHeight="1" spans="1:12">
      <c r="A7" s="15" t="s">
        <v>246</v>
      </c>
      <c r="B7" s="16"/>
      <c r="C7" s="17">
        <v>3.4</v>
      </c>
      <c r="D7" s="17">
        <v>3.4</v>
      </c>
      <c r="E7" s="17">
        <v>3.4</v>
      </c>
      <c r="F7" s="16"/>
      <c r="G7" s="16"/>
      <c r="H7" s="18"/>
      <c r="I7" s="16"/>
      <c r="J7" s="16"/>
      <c r="K7" s="16"/>
      <c r="L7" s="16"/>
    </row>
    <row r="8" ht="32.25" customHeight="1" spans="1:12">
      <c r="A8" s="15" t="s">
        <v>247</v>
      </c>
      <c r="B8" s="16"/>
      <c r="C8" s="17">
        <v>12</v>
      </c>
      <c r="D8" s="17">
        <v>12</v>
      </c>
      <c r="E8" s="17">
        <v>12</v>
      </c>
      <c r="F8" s="16"/>
      <c r="G8" s="16"/>
      <c r="H8" s="18"/>
      <c r="I8" s="16"/>
      <c r="J8" s="16"/>
      <c r="K8" s="16"/>
      <c r="L8" s="16"/>
    </row>
    <row r="9" ht="32.25" customHeight="1" spans="1:12">
      <c r="A9" s="15" t="s">
        <v>246</v>
      </c>
      <c r="B9" s="16"/>
      <c r="C9" s="17">
        <v>0.656</v>
      </c>
      <c r="D9" s="17">
        <v>0.656</v>
      </c>
      <c r="E9" s="17">
        <v>0.656</v>
      </c>
      <c r="F9" s="16"/>
      <c r="G9" s="16"/>
      <c r="H9" s="18"/>
      <c r="I9" s="16"/>
      <c r="J9" s="16"/>
      <c r="K9" s="16"/>
      <c r="L9" s="16"/>
    </row>
    <row r="10" ht="32.25" customHeight="1" spans="1:12">
      <c r="A10" s="16"/>
      <c r="B10" s="16"/>
      <c r="C10" s="16"/>
      <c r="D10" s="18"/>
      <c r="E10" s="18"/>
      <c r="F10" s="16"/>
      <c r="G10" s="16"/>
      <c r="H10" s="18"/>
      <c r="I10" s="16"/>
      <c r="J10" s="16"/>
      <c r="K10" s="16"/>
      <c r="L10" s="16"/>
    </row>
    <row r="11" ht="32.25" customHeight="1" spans="1:12">
      <c r="A11" s="16"/>
      <c r="B11" s="16"/>
      <c r="C11" s="16"/>
      <c r="D11" s="18"/>
      <c r="E11" s="18"/>
      <c r="F11" s="16"/>
      <c r="G11" s="16"/>
      <c r="H11" s="18"/>
      <c r="I11" s="16"/>
      <c r="J11" s="16"/>
      <c r="K11" s="16"/>
      <c r="L11" s="16"/>
    </row>
    <row r="12" ht="32.25" customHeight="1" spans="1:12">
      <c r="A12" s="16"/>
      <c r="B12" s="16"/>
      <c r="C12" s="16"/>
      <c r="D12" s="18"/>
      <c r="E12" s="18"/>
      <c r="F12" s="16"/>
      <c r="G12" s="16"/>
      <c r="H12" s="18"/>
      <c r="I12" s="16"/>
      <c r="J12" s="16"/>
      <c r="K12" s="16"/>
      <c r="L12" s="16"/>
    </row>
    <row r="13" ht="32.25" customHeight="1" spans="1:12">
      <c r="A13" s="16"/>
      <c r="B13" s="16"/>
      <c r="C13" s="16"/>
      <c r="D13" s="18"/>
      <c r="E13" s="18"/>
      <c r="F13" s="16"/>
      <c r="G13" s="16"/>
      <c r="H13" s="18"/>
      <c r="I13" s="16"/>
      <c r="J13" s="16"/>
      <c r="K13" s="16"/>
      <c r="L13" s="16"/>
    </row>
    <row r="14" ht="32.25" customHeight="1" spans="1:12">
      <c r="A14" s="19" t="s">
        <v>162</v>
      </c>
      <c r="B14" s="20"/>
      <c r="C14" s="21">
        <v>16.056</v>
      </c>
      <c r="D14" s="21">
        <v>16.056</v>
      </c>
      <c r="E14" s="21">
        <v>16.056</v>
      </c>
      <c r="F14" s="22"/>
      <c r="G14" s="22"/>
      <c r="H14" s="23"/>
      <c r="I14" s="22"/>
      <c r="J14" s="22"/>
      <c r="K14" s="22"/>
      <c r="L14" s="22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5.6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workbookViewId="0">
      <selection activeCell="D7" sqref="D7:D21"/>
    </sheetView>
  </sheetViews>
  <sheetFormatPr defaultColWidth="6.875" defaultRowHeight="10.8" outlineLevelCol="6"/>
  <cols>
    <col min="1" max="1" width="20.625" style="62" customWidth="1"/>
    <col min="2" max="2" width="29.5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48" t="s">
        <v>38</v>
      </c>
      <c r="B1" s="49"/>
      <c r="C1" s="49"/>
      <c r="D1" s="69"/>
      <c r="E1" s="69"/>
      <c r="F1" s="69"/>
      <c r="G1" s="69"/>
    </row>
    <row r="2" ht="29.25" customHeight="1" spans="1:7">
      <c r="A2" s="71" t="s">
        <v>39</v>
      </c>
      <c r="B2" s="71"/>
      <c r="C2" s="71"/>
      <c r="D2" s="71"/>
      <c r="E2" s="71"/>
      <c r="F2" s="71"/>
      <c r="G2" s="71"/>
    </row>
    <row r="3" ht="26.25" customHeight="1" spans="1:7">
      <c r="A3" s="72"/>
      <c r="B3" s="72"/>
      <c r="C3" s="72"/>
      <c r="D3" s="72"/>
      <c r="E3" s="72"/>
      <c r="F3" s="72"/>
      <c r="G3" s="84" t="s">
        <v>2</v>
      </c>
    </row>
    <row r="4" ht="26.25" customHeight="1" spans="1:7">
      <c r="A4" s="73" t="s">
        <v>40</v>
      </c>
      <c r="B4" s="73"/>
      <c r="C4" s="131" t="s">
        <v>36</v>
      </c>
      <c r="D4" s="85" t="s">
        <v>41</v>
      </c>
      <c r="E4" s="85" t="s">
        <v>42</v>
      </c>
      <c r="F4" s="85" t="s">
        <v>43</v>
      </c>
      <c r="G4" s="131" t="s">
        <v>44</v>
      </c>
    </row>
    <row r="5" s="70" customFormat="1" ht="47.25" customHeight="1" spans="1:7">
      <c r="A5" s="73" t="s">
        <v>45</v>
      </c>
      <c r="B5" s="73" t="s">
        <v>46</v>
      </c>
      <c r="C5" s="132"/>
      <c r="D5" s="85"/>
      <c r="E5" s="85"/>
      <c r="F5" s="85"/>
      <c r="G5" s="132"/>
    </row>
    <row r="6" s="107" customFormat="1" ht="22.5" customHeight="1" spans="1:7">
      <c r="A6" s="127"/>
      <c r="B6" s="128" t="s">
        <v>47</v>
      </c>
      <c r="C6" s="129">
        <v>521.146206</v>
      </c>
      <c r="D6" s="129">
        <v>521.146206</v>
      </c>
      <c r="E6" s="133"/>
      <c r="F6" s="133"/>
      <c r="G6" s="133"/>
    </row>
    <row r="7" s="107" customFormat="1" ht="22.5" customHeight="1" spans="1:7">
      <c r="A7" s="127" t="s">
        <v>48</v>
      </c>
      <c r="B7" s="128" t="s">
        <v>49</v>
      </c>
      <c r="C7" s="129">
        <v>426.403106</v>
      </c>
      <c r="D7" s="129">
        <v>426.403106</v>
      </c>
      <c r="E7" s="133"/>
      <c r="F7" s="133"/>
      <c r="G7" s="133"/>
    </row>
    <row r="8" s="107" customFormat="1" ht="27.75" customHeight="1" spans="1:7">
      <c r="A8" s="127" t="s">
        <v>50</v>
      </c>
      <c r="B8" s="128" t="s">
        <v>51</v>
      </c>
      <c r="C8" s="129">
        <v>426.403106</v>
      </c>
      <c r="D8" s="129">
        <v>426.403106</v>
      </c>
      <c r="E8" s="133"/>
      <c r="F8" s="133"/>
      <c r="G8" s="133"/>
    </row>
    <row r="9" s="107" customFormat="1" ht="22.5" customHeight="1" spans="1:7">
      <c r="A9" s="127" t="s">
        <v>52</v>
      </c>
      <c r="B9" s="128" t="s">
        <v>53</v>
      </c>
      <c r="C9" s="129">
        <v>426.403106</v>
      </c>
      <c r="D9" s="129">
        <v>426.403106</v>
      </c>
      <c r="E9" s="133"/>
      <c r="F9" s="133"/>
      <c r="G9" s="133"/>
    </row>
    <row r="10" s="107" customFormat="1" ht="22.5" customHeight="1" spans="1:7">
      <c r="A10" s="127" t="s">
        <v>54</v>
      </c>
      <c r="B10" s="128" t="s">
        <v>55</v>
      </c>
      <c r="C10" s="129">
        <v>41.843424</v>
      </c>
      <c r="D10" s="129">
        <v>41.843424</v>
      </c>
      <c r="E10" s="133"/>
      <c r="F10" s="133"/>
      <c r="G10" s="133"/>
    </row>
    <row r="11" s="107" customFormat="1" ht="22.5" customHeight="1" spans="1:7">
      <c r="A11" s="127" t="s">
        <v>56</v>
      </c>
      <c r="B11" s="128" t="s">
        <v>57</v>
      </c>
      <c r="C11" s="129">
        <v>41.843424</v>
      </c>
      <c r="D11" s="129">
        <v>41.843424</v>
      </c>
      <c r="E11" s="133"/>
      <c r="F11" s="133"/>
      <c r="G11" s="133"/>
    </row>
    <row r="12" s="107" customFormat="1" ht="22.5" customHeight="1" spans="1:7">
      <c r="A12" s="127" t="s">
        <v>52</v>
      </c>
      <c r="B12" s="128" t="s">
        <v>58</v>
      </c>
      <c r="C12" s="130">
        <v>4.8412</v>
      </c>
      <c r="D12" s="130">
        <v>4.8412</v>
      </c>
      <c r="E12" s="133"/>
      <c r="F12" s="133"/>
      <c r="G12" s="133"/>
    </row>
    <row r="13" s="107" customFormat="1" ht="27.75" customHeight="1" spans="1:7">
      <c r="A13" s="127" t="s">
        <v>59</v>
      </c>
      <c r="B13" s="128" t="s">
        <v>60</v>
      </c>
      <c r="C13" s="130">
        <v>32.002224</v>
      </c>
      <c r="D13" s="130">
        <v>32.002224</v>
      </c>
      <c r="E13" s="133"/>
      <c r="F13" s="133"/>
      <c r="G13" s="133"/>
    </row>
    <row r="14" s="107" customFormat="1" ht="27.75" customHeight="1" spans="1:7">
      <c r="A14" s="127" t="s">
        <v>61</v>
      </c>
      <c r="B14" s="128" t="s">
        <v>62</v>
      </c>
      <c r="C14" s="130">
        <v>5</v>
      </c>
      <c r="D14" s="130">
        <v>5</v>
      </c>
      <c r="E14" s="133"/>
      <c r="F14" s="133"/>
      <c r="G14" s="133"/>
    </row>
    <row r="15" s="107" customFormat="1" ht="22.5" customHeight="1" spans="1:7">
      <c r="A15" s="127" t="s">
        <v>63</v>
      </c>
      <c r="B15" s="128" t="s">
        <v>64</v>
      </c>
      <c r="C15" s="129">
        <v>19.001321</v>
      </c>
      <c r="D15" s="129">
        <v>19.001321</v>
      </c>
      <c r="E15" s="133"/>
      <c r="F15" s="133"/>
      <c r="G15" s="133"/>
    </row>
    <row r="16" s="107" customFormat="1" ht="22.5" customHeight="1" spans="1:7">
      <c r="A16" s="127" t="s">
        <v>65</v>
      </c>
      <c r="B16" s="128" t="s">
        <v>66</v>
      </c>
      <c r="C16" s="129">
        <v>19.001321</v>
      </c>
      <c r="D16" s="129">
        <v>19.001321</v>
      </c>
      <c r="E16" s="133"/>
      <c r="F16" s="133"/>
      <c r="G16" s="133"/>
    </row>
    <row r="17" s="107" customFormat="1" ht="22.5" customHeight="1" spans="1:7">
      <c r="A17" s="127" t="s">
        <v>52</v>
      </c>
      <c r="B17" s="128" t="s">
        <v>67</v>
      </c>
      <c r="C17" s="130">
        <v>13.000904</v>
      </c>
      <c r="D17" s="130">
        <v>13.000904</v>
      </c>
      <c r="E17" s="133"/>
      <c r="F17" s="133"/>
      <c r="G17" s="133"/>
    </row>
    <row r="18" s="107" customFormat="1" ht="22.5" customHeight="1" spans="1:7">
      <c r="A18" s="127" t="s">
        <v>68</v>
      </c>
      <c r="B18" s="128" t="s">
        <v>69</v>
      </c>
      <c r="C18" s="130">
        <v>6.000417</v>
      </c>
      <c r="D18" s="130">
        <v>6.000417</v>
      </c>
      <c r="E18" s="133"/>
      <c r="F18" s="133"/>
      <c r="G18" s="133"/>
    </row>
    <row r="19" s="107" customFormat="1" ht="22.5" customHeight="1" spans="1:7">
      <c r="A19" s="127" t="s">
        <v>70</v>
      </c>
      <c r="B19" s="128" t="s">
        <v>71</v>
      </c>
      <c r="C19" s="129">
        <v>33.898355</v>
      </c>
      <c r="D19" s="129">
        <v>33.898355</v>
      </c>
      <c r="E19" s="133"/>
      <c r="F19" s="133"/>
      <c r="G19" s="133"/>
    </row>
    <row r="20" s="107" customFormat="1" ht="22.5" customHeight="1" spans="1:7">
      <c r="A20" s="127" t="s">
        <v>72</v>
      </c>
      <c r="B20" s="128" t="s">
        <v>73</v>
      </c>
      <c r="C20" s="129">
        <v>33.898355</v>
      </c>
      <c r="D20" s="129">
        <v>33.898355</v>
      </c>
      <c r="E20" s="133"/>
      <c r="F20" s="133"/>
      <c r="G20" s="133"/>
    </row>
    <row r="21" s="107" customFormat="1" ht="22.5" customHeight="1" spans="1:7">
      <c r="A21" s="127" t="s">
        <v>52</v>
      </c>
      <c r="B21" s="128" t="s">
        <v>74</v>
      </c>
      <c r="C21" s="130">
        <v>33.898355</v>
      </c>
      <c r="D21" s="130">
        <v>33.898355</v>
      </c>
      <c r="E21" s="133"/>
      <c r="F21" s="133"/>
      <c r="G21" s="133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workbookViewId="0">
      <selection activeCell="E26" sqref="E26"/>
    </sheetView>
  </sheetViews>
  <sheetFormatPr defaultColWidth="6.875" defaultRowHeight="10.8" outlineLevelCol="4"/>
  <cols>
    <col min="1" max="1" width="19.375" style="62" customWidth="1"/>
    <col min="2" max="2" width="31.625" style="62" customWidth="1"/>
    <col min="3" max="5" width="24.125" style="62" customWidth="1"/>
    <col min="6" max="16384" width="6.875" style="62"/>
  </cols>
  <sheetData>
    <row r="1" ht="16.5" customHeight="1" spans="1:5">
      <c r="A1" s="48" t="s">
        <v>75</v>
      </c>
      <c r="B1" s="49"/>
      <c r="C1" s="49"/>
      <c r="D1" s="69"/>
      <c r="E1" s="69"/>
    </row>
    <row r="2" ht="16.5" customHeight="1" spans="1:5">
      <c r="A2" s="49"/>
      <c r="B2" s="49"/>
      <c r="C2" s="49"/>
      <c r="D2" s="69"/>
      <c r="E2" s="69"/>
    </row>
    <row r="3" ht="29.25" customHeight="1" spans="1:5">
      <c r="A3" s="71" t="s">
        <v>76</v>
      </c>
      <c r="B3" s="71"/>
      <c r="C3" s="71"/>
      <c r="D3" s="71"/>
      <c r="E3" s="71"/>
    </row>
    <row r="4" ht="26.25" customHeight="1" spans="1:5">
      <c r="A4" s="72"/>
      <c r="B4" s="72"/>
      <c r="C4" s="72"/>
      <c r="D4" s="72"/>
      <c r="E4" s="84" t="s">
        <v>2</v>
      </c>
    </row>
    <row r="5" ht="26.25" customHeight="1" spans="1:5">
      <c r="A5" s="123" t="s">
        <v>40</v>
      </c>
      <c r="B5" s="124"/>
      <c r="C5" s="125" t="s">
        <v>37</v>
      </c>
      <c r="D5" s="125" t="s">
        <v>77</v>
      </c>
      <c r="E5" s="125" t="s">
        <v>78</v>
      </c>
    </row>
    <row r="6" s="70" customFormat="1" ht="27.75" customHeight="1" spans="1:5">
      <c r="A6" s="73" t="s">
        <v>45</v>
      </c>
      <c r="B6" s="73" t="s">
        <v>46</v>
      </c>
      <c r="C6" s="126"/>
      <c r="D6" s="126"/>
      <c r="E6" s="126"/>
    </row>
    <row r="7" s="70" customFormat="1" ht="30" customHeight="1" spans="1:5">
      <c r="A7" s="127"/>
      <c r="B7" s="128" t="s">
        <v>47</v>
      </c>
      <c r="C7" s="129">
        <v>521.146206</v>
      </c>
      <c r="D7" s="129">
        <v>343.746206</v>
      </c>
      <c r="E7" s="129">
        <v>177.4</v>
      </c>
    </row>
    <row r="8" s="70" customFormat="1" ht="30" customHeight="1" spans="1:5">
      <c r="A8" s="127" t="s">
        <v>48</v>
      </c>
      <c r="B8" s="128" t="s">
        <v>49</v>
      </c>
      <c r="C8" s="129">
        <v>426.403106</v>
      </c>
      <c r="D8" s="129">
        <v>249.003106</v>
      </c>
      <c r="E8" s="81"/>
    </row>
    <row r="9" s="70" customFormat="1" ht="30" customHeight="1" spans="1:5">
      <c r="A9" s="127" t="s">
        <v>50</v>
      </c>
      <c r="B9" s="128" t="s">
        <v>51</v>
      </c>
      <c r="C9" s="129">
        <v>426.403106</v>
      </c>
      <c r="D9" s="129">
        <v>249.003106</v>
      </c>
      <c r="E9" s="81"/>
    </row>
    <row r="10" s="70" customFormat="1" ht="30" customHeight="1" spans="1:5">
      <c r="A10" s="127" t="s">
        <v>52</v>
      </c>
      <c r="B10" s="128" t="s">
        <v>53</v>
      </c>
      <c r="C10" s="129">
        <v>426.403106</v>
      </c>
      <c r="D10" s="129">
        <v>249.003106</v>
      </c>
      <c r="E10" s="129">
        <v>177.4</v>
      </c>
    </row>
    <row r="11" customFormat="1" ht="30" customHeight="1" spans="1:5">
      <c r="A11" s="127" t="s">
        <v>54</v>
      </c>
      <c r="B11" s="128" t="s">
        <v>55</v>
      </c>
      <c r="C11" s="129">
        <v>41.843424</v>
      </c>
      <c r="D11" s="129"/>
      <c r="E11" s="82"/>
    </row>
    <row r="12" customFormat="1" ht="30" customHeight="1" spans="1:5">
      <c r="A12" s="127" t="s">
        <v>56</v>
      </c>
      <c r="B12" s="128" t="s">
        <v>57</v>
      </c>
      <c r="C12" s="129">
        <v>41.843424</v>
      </c>
      <c r="D12" s="129"/>
      <c r="E12" s="77"/>
    </row>
    <row r="13" customFormat="1" ht="30" customHeight="1" spans="1:5">
      <c r="A13" s="127" t="s">
        <v>52</v>
      </c>
      <c r="B13" s="128" t="s">
        <v>58</v>
      </c>
      <c r="C13" s="130">
        <v>4.8412</v>
      </c>
      <c r="D13" s="130">
        <v>4.8412</v>
      </c>
      <c r="E13" s="77"/>
    </row>
    <row r="14" customFormat="1" ht="30" customHeight="1" spans="1:5">
      <c r="A14" s="127" t="s">
        <v>59</v>
      </c>
      <c r="B14" s="128" t="s">
        <v>60</v>
      </c>
      <c r="C14" s="130">
        <v>32.002224</v>
      </c>
      <c r="D14" s="130">
        <v>32.002224</v>
      </c>
      <c r="E14" s="77"/>
    </row>
    <row r="15" customFormat="1" ht="30" customHeight="1" spans="1:5">
      <c r="A15" s="127" t="s">
        <v>61</v>
      </c>
      <c r="B15" s="128" t="s">
        <v>62</v>
      </c>
      <c r="C15" s="130">
        <v>5</v>
      </c>
      <c r="D15" s="130">
        <v>5</v>
      </c>
      <c r="E15" s="77"/>
    </row>
    <row r="16" customFormat="1" ht="30" customHeight="1" spans="1:5">
      <c r="A16" s="127" t="s">
        <v>63</v>
      </c>
      <c r="B16" s="128" t="s">
        <v>64</v>
      </c>
      <c r="C16" s="129">
        <v>19.001321</v>
      </c>
      <c r="D16" s="129"/>
      <c r="E16" s="77"/>
    </row>
    <row r="17" customFormat="1" ht="30" customHeight="1" spans="1:5">
      <c r="A17" s="127" t="s">
        <v>65</v>
      </c>
      <c r="B17" s="128" t="s">
        <v>66</v>
      </c>
      <c r="C17" s="129">
        <v>19.001321</v>
      </c>
      <c r="D17" s="129"/>
      <c r="E17" s="77"/>
    </row>
    <row r="18" customFormat="1" ht="30" customHeight="1" spans="1:5">
      <c r="A18" s="127" t="s">
        <v>52</v>
      </c>
      <c r="B18" s="128" t="s">
        <v>67</v>
      </c>
      <c r="C18" s="130">
        <v>13.000904</v>
      </c>
      <c r="D18" s="130">
        <v>13.000904</v>
      </c>
      <c r="E18" s="77"/>
    </row>
    <row r="19" customFormat="1" ht="30" customHeight="1" spans="1:5">
      <c r="A19" s="127" t="s">
        <v>68</v>
      </c>
      <c r="B19" s="128" t="s">
        <v>69</v>
      </c>
      <c r="C19" s="130">
        <v>6.000417</v>
      </c>
      <c r="D19" s="130">
        <v>6.000417</v>
      </c>
      <c r="E19" s="77"/>
    </row>
    <row r="20" customFormat="1" ht="30" customHeight="1" spans="1:5">
      <c r="A20" s="127" t="s">
        <v>70</v>
      </c>
      <c r="B20" s="128" t="s">
        <v>71</v>
      </c>
      <c r="C20" s="129">
        <v>33.898355</v>
      </c>
      <c r="D20" s="129">
        <v>33.898355</v>
      </c>
      <c r="E20" s="77"/>
    </row>
    <row r="21" customFormat="1" ht="30" customHeight="1" spans="1:5">
      <c r="A21" s="127" t="s">
        <v>72</v>
      </c>
      <c r="B21" s="128" t="s">
        <v>73</v>
      </c>
      <c r="C21" s="129">
        <v>33.898355</v>
      </c>
      <c r="D21" s="129">
        <v>33.898355</v>
      </c>
      <c r="E21" s="77"/>
    </row>
    <row r="22" ht="30" customHeight="1" spans="1:5">
      <c r="A22" s="127" t="s">
        <v>52</v>
      </c>
      <c r="B22" s="128" t="s">
        <v>74</v>
      </c>
      <c r="C22" s="130">
        <v>33.898355</v>
      </c>
      <c r="D22" s="130">
        <v>33.898355</v>
      </c>
      <c r="E22" s="77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3" sqref="A3:F3"/>
    </sheetView>
  </sheetViews>
  <sheetFormatPr defaultColWidth="6.875" defaultRowHeight="10.8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72" t="s">
        <v>79</v>
      </c>
      <c r="B1" s="117"/>
      <c r="C1" s="117"/>
      <c r="D1" s="117"/>
      <c r="E1" s="117"/>
      <c r="F1" s="118"/>
    </row>
    <row r="2" ht="18.75" customHeight="1" spans="1:6">
      <c r="A2" s="119"/>
      <c r="B2" s="117"/>
      <c r="C2" s="117"/>
      <c r="D2" s="117"/>
      <c r="E2" s="117"/>
      <c r="F2" s="118"/>
    </row>
    <row r="3" ht="21" customHeight="1" spans="1:6">
      <c r="A3" s="88" t="s">
        <v>80</v>
      </c>
      <c r="B3" s="88"/>
      <c r="C3" s="88"/>
      <c r="D3" s="88"/>
      <c r="E3" s="88"/>
      <c r="F3" s="88"/>
    </row>
    <row r="4" ht="14.25" customHeight="1" spans="1:6">
      <c r="A4" s="120"/>
      <c r="B4" s="120"/>
      <c r="C4" s="120"/>
      <c r="D4" s="120"/>
      <c r="E4" s="120"/>
      <c r="F4" s="90" t="s">
        <v>2</v>
      </c>
    </row>
    <row r="5" ht="24" customHeight="1" spans="1:6">
      <c r="A5" s="137" t="s">
        <v>3</v>
      </c>
      <c r="B5" s="73"/>
      <c r="C5" s="137" t="s">
        <v>4</v>
      </c>
      <c r="D5" s="73"/>
      <c r="E5" s="73"/>
      <c r="F5" s="73"/>
    </row>
    <row r="6" ht="24" customHeight="1" spans="1:6">
      <c r="A6" s="137" t="s">
        <v>5</v>
      </c>
      <c r="B6" s="137" t="s">
        <v>6</v>
      </c>
      <c r="C6" s="73" t="s">
        <v>40</v>
      </c>
      <c r="D6" s="73" t="s">
        <v>6</v>
      </c>
      <c r="E6" s="73"/>
      <c r="F6" s="73"/>
    </row>
    <row r="7" ht="24" customHeight="1" spans="1:6">
      <c r="A7" s="73"/>
      <c r="B7" s="73"/>
      <c r="C7" s="73"/>
      <c r="D7" s="73" t="s">
        <v>81</v>
      </c>
      <c r="E7" s="73" t="s">
        <v>41</v>
      </c>
      <c r="F7" s="73" t="s">
        <v>82</v>
      </c>
    </row>
    <row r="8" ht="28.5" customHeight="1" spans="1:6">
      <c r="A8" s="77" t="s">
        <v>11</v>
      </c>
      <c r="B8" s="121">
        <v>521.146206</v>
      </c>
      <c r="C8" s="75" t="s">
        <v>12</v>
      </c>
      <c r="D8" s="122">
        <v>426.403106</v>
      </c>
      <c r="E8" s="122">
        <v>426.403106</v>
      </c>
      <c r="F8" s="81"/>
    </row>
    <row r="9" ht="28.5" customHeight="1" spans="1:6">
      <c r="A9" s="77" t="s">
        <v>13</v>
      </c>
      <c r="B9" s="81"/>
      <c r="C9" s="75" t="s">
        <v>14</v>
      </c>
      <c r="D9" s="75"/>
      <c r="E9" s="75"/>
      <c r="F9" s="81"/>
    </row>
    <row r="10" ht="28.5" customHeight="1" spans="1:6">
      <c r="A10" s="77"/>
      <c r="B10" s="77"/>
      <c r="C10" s="75" t="s">
        <v>16</v>
      </c>
      <c r="D10" s="75"/>
      <c r="E10" s="75"/>
      <c r="F10" s="81"/>
    </row>
    <row r="11" ht="28.5" customHeight="1" spans="1:6">
      <c r="A11" s="77"/>
      <c r="B11" s="77"/>
      <c r="C11" s="77" t="s">
        <v>18</v>
      </c>
      <c r="D11" s="77"/>
      <c r="E11" s="77"/>
      <c r="F11" s="81"/>
    </row>
    <row r="12" ht="28.5" customHeight="1" spans="1:6">
      <c r="A12" s="77"/>
      <c r="B12" s="77"/>
      <c r="C12" s="75" t="s">
        <v>19</v>
      </c>
      <c r="D12" s="75"/>
      <c r="E12" s="75"/>
      <c r="F12" s="81"/>
    </row>
    <row r="13" ht="28.5" customHeight="1" spans="1:6">
      <c r="A13" s="77"/>
      <c r="B13" s="77"/>
      <c r="C13" s="75" t="s">
        <v>20</v>
      </c>
      <c r="D13" s="75"/>
      <c r="E13" s="75"/>
      <c r="F13" s="81"/>
    </row>
    <row r="14" ht="28.5" customHeight="1" spans="1:6">
      <c r="A14" s="77"/>
      <c r="B14" s="77"/>
      <c r="C14" s="77" t="s">
        <v>21</v>
      </c>
      <c r="D14" s="77"/>
      <c r="E14" s="77"/>
      <c r="F14" s="77"/>
    </row>
    <row r="15" ht="28.5" customHeight="1" spans="1:6">
      <c r="A15" s="77"/>
      <c r="B15" s="77"/>
      <c r="C15" s="77" t="s">
        <v>22</v>
      </c>
      <c r="D15" s="122">
        <v>41.843424</v>
      </c>
      <c r="E15" s="122">
        <v>41.843424</v>
      </c>
      <c r="F15" s="77"/>
    </row>
    <row r="16" ht="28.5" customHeight="1" spans="1:6">
      <c r="A16" s="77"/>
      <c r="B16" s="77"/>
      <c r="C16" s="75" t="s">
        <v>23</v>
      </c>
      <c r="D16" s="122">
        <v>19.001321</v>
      </c>
      <c r="E16" s="122">
        <v>19.001321</v>
      </c>
      <c r="F16" s="77"/>
    </row>
    <row r="17" ht="28.5" customHeight="1" spans="1:6">
      <c r="A17" s="77"/>
      <c r="B17" s="77"/>
      <c r="C17" s="75" t="s">
        <v>24</v>
      </c>
      <c r="D17" s="75"/>
      <c r="E17" s="75"/>
      <c r="F17" s="77"/>
    </row>
    <row r="18" ht="28.5" customHeight="1" spans="1:6">
      <c r="A18" s="77"/>
      <c r="B18" s="77"/>
      <c r="C18" s="77" t="s">
        <v>25</v>
      </c>
      <c r="D18" s="77"/>
      <c r="E18" s="77"/>
      <c r="F18" s="77"/>
    </row>
    <row r="19" ht="28.5" customHeight="1" spans="1:6">
      <c r="A19" s="77"/>
      <c r="B19" s="77"/>
      <c r="C19" s="77" t="s">
        <v>26</v>
      </c>
      <c r="D19" s="77"/>
      <c r="E19" s="77"/>
      <c r="F19" s="77"/>
    </row>
    <row r="20" ht="28.5" customHeight="1" spans="1:6">
      <c r="A20" s="77"/>
      <c r="B20" s="77"/>
      <c r="C20" s="77" t="s">
        <v>27</v>
      </c>
      <c r="D20" s="77"/>
      <c r="E20" s="77"/>
      <c r="F20" s="77"/>
    </row>
    <row r="21" ht="28.5" customHeight="1" spans="1:6">
      <c r="A21" s="77"/>
      <c r="B21" s="77"/>
      <c r="C21" s="77" t="s">
        <v>83</v>
      </c>
      <c r="D21" s="77"/>
      <c r="E21" s="77"/>
      <c r="F21" s="77"/>
    </row>
    <row r="22" ht="28.5" customHeight="1" spans="1:6">
      <c r="A22" s="77"/>
      <c r="B22" s="77"/>
      <c r="C22" s="77" t="s">
        <v>29</v>
      </c>
      <c r="D22" s="77"/>
      <c r="E22" s="77"/>
      <c r="F22" s="77"/>
    </row>
    <row r="23" ht="28.5" customHeight="1" spans="1:6">
      <c r="A23" s="77"/>
      <c r="B23" s="77"/>
      <c r="C23" s="77" t="s">
        <v>30</v>
      </c>
      <c r="D23" s="77"/>
      <c r="E23" s="77"/>
      <c r="F23" s="77"/>
    </row>
    <row r="24" ht="28.5" customHeight="1" spans="1:6">
      <c r="A24" s="77"/>
      <c r="B24" s="77"/>
      <c r="C24" s="77" t="s">
        <v>31</v>
      </c>
      <c r="D24" s="77"/>
      <c r="E24" s="77"/>
      <c r="F24" s="77"/>
    </row>
    <row r="25" ht="28.5" customHeight="1" spans="1:6">
      <c r="A25" s="77"/>
      <c r="B25" s="77"/>
      <c r="C25" s="77" t="s">
        <v>32</v>
      </c>
      <c r="D25" s="122">
        <v>33.898355</v>
      </c>
      <c r="E25" s="122">
        <v>33.898355</v>
      </c>
      <c r="F25" s="77"/>
    </row>
    <row r="26" ht="28.5" customHeight="1" spans="1:6">
      <c r="A26" s="77"/>
      <c r="B26" s="77"/>
      <c r="C26" s="77" t="s">
        <v>33</v>
      </c>
      <c r="D26" s="77"/>
      <c r="E26" s="77"/>
      <c r="F26" s="77"/>
    </row>
    <row r="27" ht="28.5" customHeight="1" spans="1:6">
      <c r="A27" s="77"/>
      <c r="B27" s="77"/>
      <c r="C27" s="77" t="s">
        <v>34</v>
      </c>
      <c r="D27" s="77"/>
      <c r="E27" s="77"/>
      <c r="F27" s="77"/>
    </row>
    <row r="28" ht="28.5" customHeight="1" spans="1:6">
      <c r="A28" s="77"/>
      <c r="B28" s="77"/>
      <c r="C28" s="77" t="s">
        <v>35</v>
      </c>
      <c r="D28" s="77"/>
      <c r="E28" s="77"/>
      <c r="F28" s="77"/>
    </row>
    <row r="29" ht="28.5" customHeight="1" spans="1:6">
      <c r="A29" s="73" t="s">
        <v>36</v>
      </c>
      <c r="B29" s="121">
        <v>521.146206</v>
      </c>
      <c r="C29" s="73" t="s">
        <v>37</v>
      </c>
      <c r="D29" s="110">
        <v>521.146206</v>
      </c>
      <c r="E29" s="110">
        <v>521.146206</v>
      </c>
      <c r="F29" s="7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topLeftCell="B1" workbookViewId="0">
      <selection activeCell="O21" sqref="O21"/>
    </sheetView>
  </sheetViews>
  <sheetFormatPr defaultColWidth="6.875" defaultRowHeight="10.8"/>
  <cols>
    <col min="1" max="1" width="10.625" style="62" customWidth="1"/>
    <col min="2" max="2" width="38.25" style="62" customWidth="1"/>
    <col min="3" max="8" width="10" style="62" customWidth="1"/>
    <col min="9" max="11" width="10.875" style="62" customWidth="1"/>
    <col min="12" max="16384" width="6.875" style="62"/>
  </cols>
  <sheetData>
    <row r="1" ht="16.5" customHeight="1" spans="1:11">
      <c r="A1" s="48" t="s">
        <v>84</v>
      </c>
      <c r="B1" s="49"/>
      <c r="C1" s="49"/>
      <c r="D1" s="49"/>
      <c r="E1" s="49"/>
      <c r="F1" s="49"/>
      <c r="G1" s="49"/>
      <c r="H1" s="49"/>
      <c r="I1" s="69"/>
      <c r="J1" s="69"/>
      <c r="K1" s="69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69"/>
      <c r="J2" s="69"/>
      <c r="K2" s="69"/>
    </row>
    <row r="3" ht="29.25" customHeight="1" spans="1:11">
      <c r="A3" s="71" t="s">
        <v>85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108"/>
      <c r="B4" s="108"/>
      <c r="C4" s="108"/>
      <c r="D4" s="108"/>
      <c r="E4" s="108"/>
      <c r="F4" s="108"/>
      <c r="G4" s="108"/>
      <c r="H4" s="108"/>
      <c r="I4" s="108"/>
      <c r="J4" s="80" t="s">
        <v>2</v>
      </c>
      <c r="K4" s="80"/>
    </row>
    <row r="5" ht="26.25" customHeight="1" spans="1:11">
      <c r="A5" s="73" t="s">
        <v>40</v>
      </c>
      <c r="B5" s="73"/>
      <c r="C5" s="73" t="s">
        <v>86</v>
      </c>
      <c r="D5" s="73"/>
      <c r="E5" s="73"/>
      <c r="F5" s="73" t="s">
        <v>87</v>
      </c>
      <c r="G5" s="73"/>
      <c r="H5" s="73"/>
      <c r="I5" s="73" t="s">
        <v>88</v>
      </c>
      <c r="J5" s="73"/>
      <c r="K5" s="73"/>
    </row>
    <row r="6" s="70" customFormat="1" ht="30.75" customHeight="1" spans="1:11">
      <c r="A6" s="73" t="s">
        <v>45</v>
      </c>
      <c r="B6" s="73" t="s">
        <v>46</v>
      </c>
      <c r="C6" s="73" t="s">
        <v>47</v>
      </c>
      <c r="D6" s="73" t="s">
        <v>77</v>
      </c>
      <c r="E6" s="73" t="s">
        <v>78</v>
      </c>
      <c r="F6" s="73" t="s">
        <v>47</v>
      </c>
      <c r="G6" s="73" t="s">
        <v>77</v>
      </c>
      <c r="H6" s="73" t="s">
        <v>78</v>
      </c>
      <c r="I6" s="73" t="s">
        <v>47</v>
      </c>
      <c r="J6" s="73" t="s">
        <v>77</v>
      </c>
      <c r="K6" s="73" t="s">
        <v>78</v>
      </c>
    </row>
    <row r="7" s="70" customFormat="1" ht="30.75" customHeight="1" spans="1:11">
      <c r="A7" s="109" t="s">
        <v>48</v>
      </c>
      <c r="B7" s="109" t="s">
        <v>49</v>
      </c>
      <c r="C7" s="110">
        <v>508.17</v>
      </c>
      <c r="D7" s="110">
        <v>375.18</v>
      </c>
      <c r="E7" s="110">
        <v>132.99</v>
      </c>
      <c r="F7" s="110">
        <v>426.403106</v>
      </c>
      <c r="G7" s="110">
        <v>249.003106</v>
      </c>
      <c r="H7" s="110">
        <v>177.4</v>
      </c>
      <c r="I7" s="115">
        <f>(F7-C7)/C7*100</f>
        <v>-16.0904606726096</v>
      </c>
      <c r="J7" s="115">
        <f>(G7-D7)/D7*100</f>
        <v>-33.6310288394904</v>
      </c>
      <c r="K7" s="116">
        <f>(H7-E7)/E7*100</f>
        <v>33.3934882321979</v>
      </c>
    </row>
    <row r="8" s="70" customFormat="1" ht="30.75" customHeight="1" spans="1:11">
      <c r="A8" s="109" t="s">
        <v>50</v>
      </c>
      <c r="B8" s="109" t="s">
        <v>51</v>
      </c>
      <c r="C8" s="110">
        <v>508.07</v>
      </c>
      <c r="D8" s="110">
        <v>375.08</v>
      </c>
      <c r="E8" s="110">
        <v>132.99</v>
      </c>
      <c r="F8" s="110">
        <v>426.403106</v>
      </c>
      <c r="G8" s="110">
        <v>249.003106</v>
      </c>
      <c r="H8" s="110">
        <v>177.4</v>
      </c>
      <c r="I8" s="115">
        <f t="shared" ref="I8:I24" si="0">(F8-C8)/C8*100</f>
        <v>-16.0739453224949</v>
      </c>
      <c r="J8" s="115">
        <f t="shared" ref="J8:J24" si="1">(G8-D8)/D8*100</f>
        <v>-33.6133342220326</v>
      </c>
      <c r="K8" s="116">
        <f>(H8-E8)/E8*100</f>
        <v>33.3934882321979</v>
      </c>
    </row>
    <row r="9" s="70" customFormat="1" ht="24.95" customHeight="1" spans="1:11">
      <c r="A9" s="109" t="s">
        <v>52</v>
      </c>
      <c r="B9" s="109" t="s">
        <v>53</v>
      </c>
      <c r="C9" s="110">
        <v>431.86</v>
      </c>
      <c r="D9" s="110">
        <v>298.87</v>
      </c>
      <c r="E9" s="110">
        <v>132.99</v>
      </c>
      <c r="F9" s="110">
        <v>426.403106</v>
      </c>
      <c r="G9" s="110">
        <v>249.003106</v>
      </c>
      <c r="H9" s="110">
        <v>177.4</v>
      </c>
      <c r="I9" s="115">
        <f t="shared" si="0"/>
        <v>-1.26357940073173</v>
      </c>
      <c r="J9" s="115">
        <f t="shared" si="1"/>
        <v>-16.6851453809349</v>
      </c>
      <c r="K9" s="116">
        <f>(H9-E9)/E9*100</f>
        <v>33.3934882321979</v>
      </c>
    </row>
    <row r="10" s="107" customFormat="1" ht="24.95" customHeight="1" spans="1:11">
      <c r="A10" s="109" t="s">
        <v>89</v>
      </c>
      <c r="B10" s="109" t="s">
        <v>90</v>
      </c>
      <c r="C10" s="110">
        <v>76.21</v>
      </c>
      <c r="D10" s="110">
        <v>76.21</v>
      </c>
      <c r="E10" s="110"/>
      <c r="F10" s="110"/>
      <c r="G10" s="110"/>
      <c r="H10" s="110"/>
      <c r="I10" s="115">
        <f t="shared" si="0"/>
        <v>-100</v>
      </c>
      <c r="J10" s="115">
        <f t="shared" si="1"/>
        <v>-100</v>
      </c>
      <c r="K10" s="116"/>
    </row>
    <row r="11" s="70" customFormat="1" ht="30.75" customHeight="1" spans="1:11">
      <c r="A11" s="109" t="s">
        <v>54</v>
      </c>
      <c r="B11" s="109" t="s">
        <v>55</v>
      </c>
      <c r="C11" s="110">
        <v>54.56</v>
      </c>
      <c r="D11" s="110">
        <v>54.56</v>
      </c>
      <c r="E11" s="110"/>
      <c r="F11" s="110">
        <v>41.843424</v>
      </c>
      <c r="G11" s="110">
        <v>41.843424</v>
      </c>
      <c r="H11" s="110"/>
      <c r="I11" s="115">
        <f t="shared" si="0"/>
        <v>-23.3075073313783</v>
      </c>
      <c r="J11" s="115">
        <f t="shared" si="1"/>
        <v>-23.3075073313783</v>
      </c>
      <c r="K11" s="116"/>
    </row>
    <row r="12" s="70" customFormat="1" ht="30.75" customHeight="1" spans="1:11">
      <c r="A12" s="109" t="s">
        <v>56</v>
      </c>
      <c r="B12" s="109" t="s">
        <v>57</v>
      </c>
      <c r="C12" s="110">
        <v>54.56</v>
      </c>
      <c r="D12" s="110">
        <v>54.56</v>
      </c>
      <c r="E12" s="110"/>
      <c r="F12" s="110">
        <v>41.843424</v>
      </c>
      <c r="G12" s="110">
        <v>41.843424</v>
      </c>
      <c r="H12" s="110"/>
      <c r="I12" s="115">
        <f t="shared" si="0"/>
        <v>-23.3075073313783</v>
      </c>
      <c r="J12" s="115">
        <f t="shared" si="1"/>
        <v>-23.3075073313783</v>
      </c>
      <c r="K12" s="116"/>
    </row>
    <row r="13" s="70" customFormat="1" ht="30.75" customHeight="1" spans="1:11">
      <c r="A13" s="109" t="s">
        <v>52</v>
      </c>
      <c r="B13" s="109" t="s">
        <v>58</v>
      </c>
      <c r="C13" s="110">
        <v>4.82</v>
      </c>
      <c r="D13" s="110">
        <v>4.82</v>
      </c>
      <c r="E13" s="110"/>
      <c r="F13" s="110">
        <v>4.8412</v>
      </c>
      <c r="G13" s="110">
        <v>4.8412</v>
      </c>
      <c r="H13" s="110"/>
      <c r="I13" s="115">
        <f t="shared" si="0"/>
        <v>0.439834024896254</v>
      </c>
      <c r="J13" s="115">
        <f t="shared" si="1"/>
        <v>0.439834024896254</v>
      </c>
      <c r="K13" s="116"/>
    </row>
    <row r="14" s="70" customFormat="1" ht="30.75" customHeight="1" spans="1:11">
      <c r="A14" s="109" t="s">
        <v>59</v>
      </c>
      <c r="B14" s="109" t="s">
        <v>60</v>
      </c>
      <c r="C14" s="110">
        <v>44.04</v>
      </c>
      <c r="D14" s="110">
        <v>44.04</v>
      </c>
      <c r="E14" s="110"/>
      <c r="F14" s="110">
        <v>32.002224</v>
      </c>
      <c r="G14" s="110">
        <v>32.002224</v>
      </c>
      <c r="H14" s="110"/>
      <c r="I14" s="115">
        <f t="shared" si="0"/>
        <v>-27.3337329700273</v>
      </c>
      <c r="J14" s="115">
        <f t="shared" si="1"/>
        <v>-27.3337329700273</v>
      </c>
      <c r="K14" s="116"/>
    </row>
    <row r="15" s="70" customFormat="1" ht="30.75" customHeight="1" spans="1:11">
      <c r="A15" s="109" t="s">
        <v>61</v>
      </c>
      <c r="B15" s="109" t="s">
        <v>62</v>
      </c>
      <c r="C15" s="110">
        <v>5.7</v>
      </c>
      <c r="D15" s="110">
        <v>5.7</v>
      </c>
      <c r="E15" s="110"/>
      <c r="F15" s="110">
        <v>5</v>
      </c>
      <c r="G15" s="110">
        <v>5</v>
      </c>
      <c r="H15" s="110"/>
      <c r="I15" s="115">
        <f t="shared" si="0"/>
        <v>-12.280701754386</v>
      </c>
      <c r="J15" s="115">
        <f t="shared" si="1"/>
        <v>-12.280701754386</v>
      </c>
      <c r="K15" s="116"/>
    </row>
    <row r="16" s="70" customFormat="1" ht="30.75" customHeight="1" spans="1:11">
      <c r="A16" s="109" t="s">
        <v>63</v>
      </c>
      <c r="B16" s="109" t="s">
        <v>64</v>
      </c>
      <c r="C16" s="110">
        <v>24.07</v>
      </c>
      <c r="D16" s="110">
        <v>24.07</v>
      </c>
      <c r="E16" s="110"/>
      <c r="F16" s="110">
        <v>19.001321</v>
      </c>
      <c r="G16" s="110">
        <v>19.001321</v>
      </c>
      <c r="H16" s="110"/>
      <c r="I16" s="115">
        <f t="shared" si="0"/>
        <v>-21.0580764437059</v>
      </c>
      <c r="J16" s="115">
        <f t="shared" si="1"/>
        <v>-21.0580764437059</v>
      </c>
      <c r="K16" s="116"/>
    </row>
    <row r="17" s="70" customFormat="1" ht="30.75" customHeight="1" spans="1:11">
      <c r="A17" s="109" t="s">
        <v>65</v>
      </c>
      <c r="B17" s="109" t="s">
        <v>66</v>
      </c>
      <c r="C17" s="110">
        <v>24.07</v>
      </c>
      <c r="D17" s="110">
        <v>24.07</v>
      </c>
      <c r="E17" s="110"/>
      <c r="F17" s="110">
        <v>19.001321</v>
      </c>
      <c r="G17" s="110">
        <v>19.001321</v>
      </c>
      <c r="H17" s="110"/>
      <c r="I17" s="115">
        <f t="shared" si="0"/>
        <v>-21.0580764437059</v>
      </c>
      <c r="J17" s="115">
        <f t="shared" si="1"/>
        <v>-21.0580764437059</v>
      </c>
      <c r="K17" s="116"/>
    </row>
    <row r="18" customFormat="1" ht="30.75" customHeight="1" spans="1:11">
      <c r="A18" s="109" t="s">
        <v>52</v>
      </c>
      <c r="B18" s="109" t="s">
        <v>67</v>
      </c>
      <c r="C18" s="110">
        <v>13.37</v>
      </c>
      <c r="D18" s="110">
        <v>13.37</v>
      </c>
      <c r="E18" s="110"/>
      <c r="F18" s="110">
        <v>13.000904</v>
      </c>
      <c r="G18" s="110">
        <v>13</v>
      </c>
      <c r="H18" s="110"/>
      <c r="I18" s="115">
        <f t="shared" si="0"/>
        <v>-2.7606282722513</v>
      </c>
      <c r="J18" s="115">
        <f t="shared" si="1"/>
        <v>-2.76738967838444</v>
      </c>
      <c r="K18" s="116"/>
    </row>
    <row r="19" ht="30.75" customHeight="1" spans="1:11">
      <c r="A19" s="109" t="s">
        <v>91</v>
      </c>
      <c r="B19" s="109" t="s">
        <v>92</v>
      </c>
      <c r="C19" s="110">
        <v>4.52</v>
      </c>
      <c r="D19" s="110">
        <v>4.52</v>
      </c>
      <c r="E19" s="110"/>
      <c r="F19" s="110"/>
      <c r="G19" s="110"/>
      <c r="H19" s="110"/>
      <c r="I19" s="115">
        <f t="shared" si="0"/>
        <v>-100</v>
      </c>
      <c r="J19" s="115">
        <f t="shared" si="1"/>
        <v>-100</v>
      </c>
      <c r="K19" s="116"/>
    </row>
    <row r="20" ht="30.75" customHeight="1" spans="1:11">
      <c r="A20" s="109" t="s">
        <v>68</v>
      </c>
      <c r="B20" s="109" t="s">
        <v>69</v>
      </c>
      <c r="C20" s="110">
        <v>6.18</v>
      </c>
      <c r="D20" s="110">
        <v>6.18</v>
      </c>
      <c r="E20" s="110"/>
      <c r="F20" s="110">
        <v>6</v>
      </c>
      <c r="G20" s="110">
        <v>6</v>
      </c>
      <c r="H20" s="110"/>
      <c r="I20" s="115">
        <f t="shared" si="0"/>
        <v>-2.9126213592233</v>
      </c>
      <c r="J20" s="115">
        <f t="shared" si="1"/>
        <v>-2.9126213592233</v>
      </c>
      <c r="K20" s="116"/>
    </row>
    <row r="21" ht="30.75" customHeight="1" spans="1:11">
      <c r="A21" s="109" t="s">
        <v>70</v>
      </c>
      <c r="B21" s="109" t="s">
        <v>71</v>
      </c>
      <c r="C21" s="110">
        <v>33.03</v>
      </c>
      <c r="D21" s="110">
        <v>33.03</v>
      </c>
      <c r="E21" s="110"/>
      <c r="F21" s="110">
        <v>33.898355</v>
      </c>
      <c r="G21" s="110">
        <v>33.9</v>
      </c>
      <c r="H21" s="110"/>
      <c r="I21" s="115">
        <f t="shared" si="0"/>
        <v>2.62898879806237</v>
      </c>
      <c r="J21" s="115">
        <f t="shared" si="1"/>
        <v>2.63396911898274</v>
      </c>
      <c r="K21" s="116"/>
    </row>
    <row r="22" ht="30.75" customHeight="1" spans="1:11">
      <c r="A22" s="109" t="s">
        <v>72</v>
      </c>
      <c r="B22" s="109" t="s">
        <v>73</v>
      </c>
      <c r="C22" s="110">
        <v>33.03</v>
      </c>
      <c r="D22" s="110">
        <v>33.03</v>
      </c>
      <c r="E22" s="110"/>
      <c r="F22" s="110">
        <v>33.898355</v>
      </c>
      <c r="G22" s="110">
        <v>33.9</v>
      </c>
      <c r="H22" s="110"/>
      <c r="I22" s="115">
        <f t="shared" si="0"/>
        <v>2.62898879806237</v>
      </c>
      <c r="J22" s="115">
        <f t="shared" si="1"/>
        <v>2.63396911898274</v>
      </c>
      <c r="K22" s="116"/>
    </row>
    <row r="23" ht="30.75" customHeight="1" spans="1:11">
      <c r="A23" s="111" t="s">
        <v>52</v>
      </c>
      <c r="B23" s="111" t="s">
        <v>74</v>
      </c>
      <c r="C23" s="112">
        <v>33.03</v>
      </c>
      <c r="D23" s="112">
        <v>33.03</v>
      </c>
      <c r="E23" s="112"/>
      <c r="F23" s="110">
        <v>33.898355</v>
      </c>
      <c r="G23" s="110">
        <v>33.9</v>
      </c>
      <c r="H23" s="110"/>
      <c r="I23" s="115">
        <f t="shared" si="0"/>
        <v>2.62898879806237</v>
      </c>
      <c r="J23" s="115">
        <f t="shared" si="1"/>
        <v>2.63396911898274</v>
      </c>
      <c r="K23" s="116"/>
    </row>
    <row r="24" ht="30.75" customHeight="1" spans="1:11">
      <c r="A24" s="113" t="s">
        <v>47</v>
      </c>
      <c r="B24" s="114"/>
      <c r="C24" s="110">
        <v>619.83</v>
      </c>
      <c r="D24" s="110">
        <v>486.84</v>
      </c>
      <c r="E24" s="110">
        <v>132.99</v>
      </c>
      <c r="F24" s="110">
        <v>521.15</v>
      </c>
      <c r="G24" s="110">
        <v>343.75</v>
      </c>
      <c r="H24" s="110">
        <v>177.4</v>
      </c>
      <c r="I24" s="115">
        <f t="shared" si="0"/>
        <v>-15.9204943290902</v>
      </c>
      <c r="J24" s="115">
        <f t="shared" si="1"/>
        <v>-29.3915865582121</v>
      </c>
      <c r="K24" s="116">
        <f>(H24-E24)/E24*100</f>
        <v>33.3934882321979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3" workbookViewId="0">
      <selection activeCell="B56" sqref="B56"/>
    </sheetView>
  </sheetViews>
  <sheetFormatPr defaultColWidth="9" defaultRowHeight="15.6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8" t="s">
        <v>93</v>
      </c>
      <c r="B1" s="99"/>
      <c r="C1" s="99"/>
    </row>
    <row r="2" ht="44.25" customHeight="1" spans="1:5">
      <c r="A2" s="100" t="s">
        <v>94</v>
      </c>
      <c r="B2" s="100"/>
      <c r="C2" s="100"/>
      <c r="D2" s="83"/>
      <c r="E2" s="83"/>
    </row>
    <row r="3" ht="20.25" customHeight="1" spans="3:3">
      <c r="C3" s="101" t="s">
        <v>2</v>
      </c>
    </row>
    <row r="4" ht="22.5" customHeight="1" spans="1:3">
      <c r="A4" s="102" t="s">
        <v>95</v>
      </c>
      <c r="B4" s="102" t="s">
        <v>6</v>
      </c>
      <c r="C4" s="102" t="s">
        <v>96</v>
      </c>
    </row>
    <row r="5" ht="22.5" customHeight="1" spans="1:3">
      <c r="A5" s="103" t="s">
        <v>97</v>
      </c>
      <c r="B5" s="104">
        <v>312.1414</v>
      </c>
      <c r="C5" s="103"/>
    </row>
    <row r="6" ht="22.5" customHeight="1" spans="1:3">
      <c r="A6" s="103" t="s">
        <v>98</v>
      </c>
      <c r="B6" s="105">
        <v>122.0916</v>
      </c>
      <c r="C6" s="103"/>
    </row>
    <row r="7" ht="22.5" customHeight="1" spans="1:3">
      <c r="A7" s="103" t="s">
        <v>99</v>
      </c>
      <c r="B7" s="105">
        <v>84.904</v>
      </c>
      <c r="C7" s="103"/>
    </row>
    <row r="8" ht="22.5" customHeight="1" spans="1:3">
      <c r="A8" s="103" t="s">
        <v>100</v>
      </c>
      <c r="B8" s="105">
        <v>9.8943</v>
      </c>
      <c r="C8" s="103"/>
    </row>
    <row r="9" ht="22.5" customHeight="1" spans="1:3">
      <c r="A9" s="103" t="s">
        <v>101</v>
      </c>
      <c r="B9" s="103">
        <v>32</v>
      </c>
      <c r="C9" s="103"/>
    </row>
    <row r="10" ht="22.5" customHeight="1" spans="1:3">
      <c r="A10" s="103" t="s">
        <v>102</v>
      </c>
      <c r="B10" s="103">
        <v>5</v>
      </c>
      <c r="C10" s="103"/>
    </row>
    <row r="11" ht="22.5" customHeight="1" spans="1:3">
      <c r="A11" s="103" t="s">
        <v>103</v>
      </c>
      <c r="B11" s="103">
        <v>13</v>
      </c>
      <c r="C11" s="103"/>
    </row>
    <row r="12" ht="22.5" customHeight="1" spans="1:3">
      <c r="A12" s="103" t="s">
        <v>104</v>
      </c>
      <c r="B12" s="103">
        <v>6</v>
      </c>
      <c r="C12" s="103"/>
    </row>
    <row r="13" ht="22.5" customHeight="1" spans="1:3">
      <c r="A13" s="103" t="s">
        <v>105</v>
      </c>
      <c r="B13" s="105">
        <v>0.0588</v>
      </c>
      <c r="C13" s="103"/>
    </row>
    <row r="14" ht="22.5" customHeight="1" spans="1:3">
      <c r="A14" s="103" t="s">
        <v>106</v>
      </c>
      <c r="B14" s="105">
        <v>33.898355</v>
      </c>
      <c r="C14" s="103"/>
    </row>
    <row r="15" ht="22.5" customHeight="1" spans="1:3">
      <c r="A15" s="103" t="s">
        <v>107</v>
      </c>
      <c r="B15" s="105">
        <v>5.2908</v>
      </c>
      <c r="C15" s="103"/>
    </row>
    <row r="16" ht="22.5" customHeight="1" spans="1:3">
      <c r="A16" s="103" t="s">
        <v>108</v>
      </c>
      <c r="B16" s="104">
        <v>109.047606</v>
      </c>
      <c r="C16" s="103"/>
    </row>
    <row r="17" ht="22.5" customHeight="1" spans="1:3">
      <c r="A17" s="103" t="s">
        <v>109</v>
      </c>
      <c r="B17" s="105">
        <v>17.299</v>
      </c>
      <c r="C17" s="103"/>
    </row>
    <row r="18" ht="22.5" customHeight="1" spans="1:3">
      <c r="A18" s="103" t="s">
        <v>110</v>
      </c>
      <c r="B18" s="105">
        <v>16.056</v>
      </c>
      <c r="C18" s="103"/>
    </row>
    <row r="19" ht="22.5" customHeight="1" spans="1:3">
      <c r="A19" s="103" t="s">
        <v>111</v>
      </c>
      <c r="B19" s="103"/>
      <c r="C19" s="103"/>
    </row>
    <row r="20" ht="22.5" customHeight="1" spans="1:3">
      <c r="A20" s="103" t="s">
        <v>112</v>
      </c>
      <c r="B20" s="103"/>
      <c r="C20" s="103"/>
    </row>
    <row r="21" ht="22.5" customHeight="1" spans="1:3">
      <c r="A21" s="103" t="s">
        <v>113</v>
      </c>
      <c r="B21" s="103"/>
      <c r="C21" s="103"/>
    </row>
    <row r="22" ht="22.5" customHeight="1" spans="1:3">
      <c r="A22" s="103" t="s">
        <v>114</v>
      </c>
      <c r="B22" s="103"/>
      <c r="C22" s="103"/>
    </row>
    <row r="23" ht="22.5" customHeight="1" spans="1:3">
      <c r="A23" s="103" t="s">
        <v>115</v>
      </c>
      <c r="B23" s="105">
        <v>1</v>
      </c>
      <c r="C23" s="103"/>
    </row>
    <row r="24" ht="22.5" customHeight="1" spans="1:3">
      <c r="A24" s="103" t="s">
        <v>116</v>
      </c>
      <c r="B24" s="103"/>
      <c r="C24" s="103"/>
    </row>
    <row r="25" ht="22.5" customHeight="1" spans="1:3">
      <c r="A25" s="103" t="s">
        <v>117</v>
      </c>
      <c r="B25" s="103"/>
      <c r="C25" s="103"/>
    </row>
    <row r="26" ht="22.5" customHeight="1" spans="1:3">
      <c r="A26" s="103" t="s">
        <v>118</v>
      </c>
      <c r="B26" s="105">
        <v>1</v>
      </c>
      <c r="C26" s="103"/>
    </row>
    <row r="27" ht="22.5" customHeight="1" spans="1:3">
      <c r="A27" s="103" t="s">
        <v>119</v>
      </c>
      <c r="B27" s="103"/>
      <c r="C27" s="103"/>
    </row>
    <row r="28" ht="22.5" customHeight="1" spans="1:3">
      <c r="A28" s="103" t="s">
        <v>120</v>
      </c>
      <c r="B28" s="105">
        <v>12</v>
      </c>
      <c r="C28" s="103"/>
    </row>
    <row r="29" ht="22.5" customHeight="1" spans="1:3">
      <c r="A29" s="103" t="s">
        <v>121</v>
      </c>
      <c r="B29" s="105">
        <v>1.844</v>
      </c>
      <c r="C29" s="103"/>
    </row>
    <row r="30" ht="22.5" customHeight="1" spans="1:3">
      <c r="A30" s="103" t="s">
        <v>122</v>
      </c>
      <c r="B30" s="105">
        <v>2</v>
      </c>
      <c r="C30" s="103"/>
    </row>
    <row r="31" ht="22.5" customHeight="1" spans="1:3">
      <c r="A31" s="103" t="s">
        <v>123</v>
      </c>
      <c r="B31" s="105">
        <v>2</v>
      </c>
      <c r="C31" s="103"/>
    </row>
    <row r="32" ht="22.5" customHeight="1" spans="1:3">
      <c r="A32" s="103" t="s">
        <v>124</v>
      </c>
      <c r="B32" s="103"/>
      <c r="C32" s="103"/>
    </row>
    <row r="33" ht="22.5" customHeight="1" spans="1:3">
      <c r="A33" s="103" t="s">
        <v>125</v>
      </c>
      <c r="B33" s="103"/>
      <c r="C33" s="103"/>
    </row>
    <row r="34" ht="22.5" customHeight="1" spans="1:3">
      <c r="A34" s="103" t="s">
        <v>126</v>
      </c>
      <c r="B34" s="103"/>
      <c r="C34" s="103"/>
    </row>
    <row r="35" ht="22.5" customHeight="1" spans="1:3">
      <c r="A35" s="103" t="s">
        <v>127</v>
      </c>
      <c r="B35" s="103"/>
      <c r="C35" s="103"/>
    </row>
    <row r="36" ht="22.5" customHeight="1" spans="1:3">
      <c r="A36" s="103" t="s">
        <v>128</v>
      </c>
      <c r="B36" s="105">
        <v>1.16</v>
      </c>
      <c r="C36" s="103"/>
    </row>
    <row r="37" ht="22.5" customHeight="1" spans="1:3">
      <c r="A37" s="103" t="s">
        <v>129</v>
      </c>
      <c r="B37" s="103"/>
      <c r="C37" s="103"/>
    </row>
    <row r="38" ht="22.5" customHeight="1" spans="1:3">
      <c r="A38" s="103" t="s">
        <v>130</v>
      </c>
      <c r="B38" s="103"/>
      <c r="C38" s="103"/>
    </row>
    <row r="39" ht="22.5" customHeight="1" spans="1:3">
      <c r="A39" s="103" t="s">
        <v>131</v>
      </c>
      <c r="B39" s="105">
        <v>4.155606</v>
      </c>
      <c r="C39" s="103"/>
    </row>
    <row r="40" ht="22.5" customHeight="1" spans="1:3">
      <c r="A40" s="103" t="s">
        <v>132</v>
      </c>
      <c r="B40" s="103"/>
      <c r="C40" s="103"/>
    </row>
    <row r="41" ht="22.5" customHeight="1" spans="1:3">
      <c r="A41" s="103" t="s">
        <v>133</v>
      </c>
      <c r="B41" s="105">
        <v>20.49</v>
      </c>
      <c r="C41" s="103"/>
    </row>
    <row r="42" ht="22.5" customHeight="1" spans="1:3">
      <c r="A42" s="103" t="s">
        <v>134</v>
      </c>
      <c r="B42" s="103"/>
      <c r="C42" s="103"/>
    </row>
    <row r="43" ht="22.5" customHeight="1" spans="1:3">
      <c r="A43" s="106" t="s">
        <v>135</v>
      </c>
      <c r="B43" s="105">
        <v>30.043</v>
      </c>
      <c r="C43" s="103"/>
    </row>
    <row r="44" ht="22.5" customHeight="1" spans="1:3">
      <c r="A44" s="103" t="s">
        <v>136</v>
      </c>
      <c r="B44" s="104">
        <v>5.4352</v>
      </c>
      <c r="C44" s="103"/>
    </row>
    <row r="45" ht="22.5" customHeight="1" spans="1:3">
      <c r="A45" s="103" t="s">
        <v>137</v>
      </c>
      <c r="B45" s="103"/>
      <c r="C45" s="103"/>
    </row>
    <row r="46" ht="22.5" customHeight="1" spans="1:3">
      <c r="A46" s="103" t="s">
        <v>138</v>
      </c>
      <c r="B46" s="103">
        <v>4.82</v>
      </c>
      <c r="C46" s="103"/>
    </row>
    <row r="47" ht="22.5" customHeight="1" spans="1:3">
      <c r="A47" s="103" t="s">
        <v>139</v>
      </c>
      <c r="B47" s="103"/>
      <c r="C47" s="103"/>
    </row>
    <row r="48" ht="22.5" customHeight="1" spans="1:3">
      <c r="A48" s="103" t="s">
        <v>140</v>
      </c>
      <c r="B48" s="103"/>
      <c r="C48" s="103"/>
    </row>
    <row r="49" ht="22.5" customHeight="1" spans="1:3">
      <c r="A49" s="103" t="s">
        <v>141</v>
      </c>
      <c r="B49" s="105">
        <v>0.6192</v>
      </c>
      <c r="C49" s="103"/>
    </row>
    <row r="50" ht="22.5" customHeight="1" spans="1:3">
      <c r="A50" s="103" t="s">
        <v>142</v>
      </c>
      <c r="B50" s="105"/>
      <c r="C50" s="103"/>
    </row>
    <row r="51" ht="22.5" customHeight="1" spans="1:3">
      <c r="A51" s="103" t="s">
        <v>143</v>
      </c>
      <c r="B51" s="103"/>
      <c r="C51" s="103"/>
    </row>
    <row r="52" ht="22.5" customHeight="1" spans="1:3">
      <c r="A52" s="103" t="s">
        <v>144</v>
      </c>
      <c r="B52" s="103"/>
      <c r="C52" s="103"/>
    </row>
    <row r="53" ht="22.5" customHeight="1" spans="1:3">
      <c r="A53" s="103" t="s">
        <v>145</v>
      </c>
      <c r="B53" s="103"/>
      <c r="C53" s="103"/>
    </row>
    <row r="54" ht="22.5" customHeight="1" spans="1:3">
      <c r="A54" s="103" t="s">
        <v>146</v>
      </c>
      <c r="B54" s="103"/>
      <c r="C54" s="103"/>
    </row>
    <row r="55" ht="22.5" customHeight="1" spans="1:3">
      <c r="A55" s="103" t="s">
        <v>147</v>
      </c>
      <c r="B55" s="103"/>
      <c r="C55" s="103"/>
    </row>
    <row r="56" ht="22.5" customHeight="1" spans="1:3">
      <c r="A56" s="103" t="s">
        <v>148</v>
      </c>
      <c r="B56" s="104">
        <v>94.522</v>
      </c>
      <c r="C56" s="103"/>
    </row>
    <row r="57" ht="22.5" customHeight="1" spans="1:3">
      <c r="A57" s="102" t="s">
        <v>149</v>
      </c>
      <c r="B57" s="103">
        <v>512.15</v>
      </c>
      <c r="C57" s="10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72" t="s">
        <v>150</v>
      </c>
    </row>
    <row r="2" ht="19.5" customHeight="1" spans="1:2">
      <c r="A2" s="86"/>
      <c r="B2" s="87"/>
    </row>
    <row r="3" ht="30" customHeight="1" spans="1:2">
      <c r="A3" s="88" t="s">
        <v>151</v>
      </c>
      <c r="B3" s="88"/>
    </row>
    <row r="4" ht="16.5" customHeight="1" spans="1:2">
      <c r="A4" s="89"/>
      <c r="B4" s="90" t="s">
        <v>2</v>
      </c>
    </row>
    <row r="5" ht="38.25" customHeight="1" spans="1:2">
      <c r="A5" s="91" t="s">
        <v>5</v>
      </c>
      <c r="B5" s="91" t="s">
        <v>87</v>
      </c>
    </row>
    <row r="6" ht="38.25" customHeight="1" spans="1:2">
      <c r="A6" s="92" t="s">
        <v>152</v>
      </c>
      <c r="B6" s="77"/>
    </row>
    <row r="7" ht="38.25" customHeight="1" spans="1:2">
      <c r="A7" s="77" t="s">
        <v>153</v>
      </c>
      <c r="B7" s="77"/>
    </row>
    <row r="8" ht="38.25" customHeight="1" spans="1:2">
      <c r="A8" s="77" t="s">
        <v>154</v>
      </c>
      <c r="B8" s="77"/>
    </row>
    <row r="9" ht="38.25" customHeight="1" spans="1:2">
      <c r="A9" s="93" t="s">
        <v>155</v>
      </c>
      <c r="B9" s="93"/>
    </row>
    <row r="10" ht="38.25" customHeight="1" spans="1:2">
      <c r="A10" s="94" t="s">
        <v>156</v>
      </c>
      <c r="B10" s="93"/>
    </row>
    <row r="11" ht="38.25" customHeight="1" spans="1:2">
      <c r="A11" s="95" t="s">
        <v>157</v>
      </c>
      <c r="B11" s="96"/>
    </row>
    <row r="12" ht="91.5" customHeight="1" spans="1:2">
      <c r="A12" s="97" t="s">
        <v>158</v>
      </c>
      <c r="B12" s="9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topLeftCell="A4" workbookViewId="0">
      <selection activeCell="A7" sqref="A7:A16"/>
    </sheetView>
  </sheetViews>
  <sheetFormatPr defaultColWidth="6.875" defaultRowHeight="15.6" outlineLevelCol="6"/>
  <cols>
    <col min="1" max="2" width="38.75" style="62" customWidth="1"/>
    <col min="3" max="3" width="41.625" style="62" customWidth="1"/>
    <col min="4" max="7" width="9.875" style="62" customWidth="1"/>
    <col min="8" max="16380" width="6.875" style="62"/>
  </cols>
  <sheetData>
    <row r="1" ht="16.5" customHeight="1" spans="1:7">
      <c r="A1" s="48" t="s">
        <v>159</v>
      </c>
      <c r="B1" s="49"/>
      <c r="C1" s="49"/>
      <c r="D1" s="49"/>
      <c r="E1" s="49"/>
      <c r="F1" s="69"/>
      <c r="G1" s="69"/>
    </row>
    <row r="2" ht="16.5" customHeight="1" spans="1:7">
      <c r="A2" s="49"/>
      <c r="B2" s="49"/>
      <c r="C2" s="49"/>
      <c r="D2" s="49"/>
      <c r="E2" s="49"/>
      <c r="F2" s="69"/>
      <c r="G2" s="69"/>
    </row>
    <row r="3" ht="29.25" customHeight="1" spans="1:7">
      <c r="A3" s="71" t="s">
        <v>160</v>
      </c>
      <c r="B3" s="71"/>
      <c r="C3" s="71"/>
      <c r="D3" s="83"/>
      <c r="E3" s="83"/>
      <c r="F3" s="83"/>
      <c r="G3" s="83"/>
    </row>
    <row r="4" ht="26.25" customHeight="1" spans="1:7">
      <c r="A4" s="72"/>
      <c r="B4" s="72"/>
      <c r="C4" s="84" t="s">
        <v>2</v>
      </c>
      <c r="D4" s="72"/>
      <c r="E4" s="72"/>
      <c r="F4" s="84"/>
      <c r="G4" s="84"/>
    </row>
    <row r="5" ht="29.1" customHeight="1" spans="1:3">
      <c r="A5" s="73" t="s">
        <v>40</v>
      </c>
      <c r="B5" s="73"/>
      <c r="C5" s="85" t="s">
        <v>161</v>
      </c>
    </row>
    <row r="6" ht="29.1" customHeight="1" spans="1:3">
      <c r="A6" s="73" t="s">
        <v>45</v>
      </c>
      <c r="B6" s="73" t="s">
        <v>46</v>
      </c>
      <c r="C6" s="85"/>
    </row>
    <row r="7" ht="29.1" customHeight="1" spans="1:3">
      <c r="A7" s="74"/>
      <c r="C7" s="81"/>
    </row>
    <row r="8" ht="29.1" customHeight="1" spans="1:3">
      <c r="A8" s="74"/>
      <c r="B8" s="75"/>
      <c r="C8" s="81"/>
    </row>
    <row r="9" ht="29.1" customHeight="1" spans="1:3">
      <c r="A9" s="74"/>
      <c r="B9" s="75"/>
      <c r="C9" s="81"/>
    </row>
    <row r="10" ht="29.1" customHeight="1" spans="1:3">
      <c r="A10" s="74"/>
      <c r="B10" s="75"/>
      <c r="C10" s="81"/>
    </row>
    <row r="11" ht="29.1" customHeight="1" spans="1:3">
      <c r="A11" s="74"/>
      <c r="B11" s="75"/>
      <c r="C11" s="81"/>
    </row>
    <row r="12" ht="29.1" customHeight="1" spans="1:3">
      <c r="A12" s="74"/>
      <c r="B12" s="76"/>
      <c r="C12" s="82"/>
    </row>
    <row r="13" ht="29.1" customHeight="1" spans="1:3">
      <c r="A13" s="74"/>
      <c r="B13" s="77"/>
      <c r="C13" s="77"/>
    </row>
    <row r="14" ht="29.1" customHeight="1" spans="1:3">
      <c r="A14" s="74"/>
      <c r="B14" s="75"/>
      <c r="C14" s="77"/>
    </row>
    <row r="15" ht="29.1" customHeight="1" spans="1:3">
      <c r="A15" s="74"/>
      <c r="B15" s="75"/>
      <c r="C15" s="77"/>
    </row>
    <row r="16" ht="29.1" customHeight="1" spans="1:3">
      <c r="A16" s="74"/>
      <c r="B16" s="75"/>
      <c r="C16" s="77"/>
    </row>
    <row r="17" ht="29.1" customHeight="1" spans="1:3">
      <c r="A17" s="78" t="s">
        <v>162</v>
      </c>
      <c r="B17" s="79"/>
      <c r="C17" s="77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5" workbookViewId="0">
      <selection activeCell="A7" sqref="A7:A16"/>
    </sheetView>
  </sheetViews>
  <sheetFormatPr defaultColWidth="6.875" defaultRowHeight="10.8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48" t="s">
        <v>163</v>
      </c>
      <c r="B1" s="49"/>
      <c r="C1" s="49"/>
      <c r="D1" s="49"/>
      <c r="E1" s="49"/>
      <c r="F1" s="49"/>
      <c r="G1" s="49"/>
      <c r="H1" s="49"/>
      <c r="I1" s="49"/>
      <c r="J1" s="69"/>
      <c r="K1" s="69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49"/>
      <c r="J2" s="69"/>
      <c r="K2" s="69"/>
    </row>
    <row r="3" ht="29.25" customHeight="1" spans="1:11">
      <c r="A3" s="71" t="s">
        <v>164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72"/>
      <c r="B4" s="72"/>
      <c r="C4" s="72"/>
      <c r="D4" s="72"/>
      <c r="E4" s="72"/>
      <c r="F4" s="72"/>
      <c r="G4" s="72"/>
      <c r="H4" s="72"/>
      <c r="I4" s="72"/>
      <c r="J4" s="80" t="s">
        <v>2</v>
      </c>
      <c r="K4" s="80"/>
    </row>
    <row r="5" ht="26.25" customHeight="1" spans="1:11">
      <c r="A5" s="73" t="s">
        <v>40</v>
      </c>
      <c r="B5" s="73"/>
      <c r="C5" s="73" t="s">
        <v>86</v>
      </c>
      <c r="D5" s="73"/>
      <c r="E5" s="73"/>
      <c r="F5" s="73" t="s">
        <v>87</v>
      </c>
      <c r="G5" s="73"/>
      <c r="H5" s="73"/>
      <c r="I5" s="73" t="s">
        <v>165</v>
      </c>
      <c r="J5" s="73"/>
      <c r="K5" s="73"/>
    </row>
    <row r="6" s="70" customFormat="1" ht="27.75" customHeight="1" spans="1:11">
      <c r="A6" s="73" t="s">
        <v>45</v>
      </c>
      <c r="B6" s="73" t="s">
        <v>46</v>
      </c>
      <c r="C6" s="73" t="s">
        <v>47</v>
      </c>
      <c r="D6" s="73" t="s">
        <v>77</v>
      </c>
      <c r="E6" s="73" t="s">
        <v>78</v>
      </c>
      <c r="F6" s="73" t="s">
        <v>47</v>
      </c>
      <c r="G6" s="73" t="s">
        <v>77</v>
      </c>
      <c r="H6" s="73" t="s">
        <v>78</v>
      </c>
      <c r="I6" s="73" t="s">
        <v>47</v>
      </c>
      <c r="J6" s="73" t="s">
        <v>77</v>
      </c>
      <c r="K6" s="73" t="s">
        <v>78</v>
      </c>
    </row>
    <row r="7" s="70" customFormat="1" ht="30" customHeight="1" spans="1:11">
      <c r="A7" s="74"/>
      <c r="B7" s="75"/>
      <c r="C7" s="75"/>
      <c r="D7" s="75"/>
      <c r="E7" s="75"/>
      <c r="F7" s="75"/>
      <c r="G7" s="75"/>
      <c r="H7" s="75"/>
      <c r="I7" s="75"/>
      <c r="J7" s="81"/>
      <c r="K7" s="81"/>
    </row>
    <row r="8" s="70" customFormat="1" ht="30" customHeight="1" spans="1:11">
      <c r="A8" s="74"/>
      <c r="B8" s="75"/>
      <c r="C8" s="75"/>
      <c r="D8" s="75"/>
      <c r="E8" s="75"/>
      <c r="F8" s="75"/>
      <c r="G8" s="75"/>
      <c r="H8" s="75"/>
      <c r="I8" s="75"/>
      <c r="J8" s="81"/>
      <c r="K8" s="81"/>
    </row>
    <row r="9" s="70" customFormat="1" ht="30" customHeight="1" spans="1:11">
      <c r="A9" s="74"/>
      <c r="B9" s="75"/>
      <c r="C9" s="75"/>
      <c r="D9" s="75"/>
      <c r="E9" s="75"/>
      <c r="F9" s="75"/>
      <c r="G9" s="75"/>
      <c r="H9" s="75"/>
      <c r="I9" s="75"/>
      <c r="J9" s="81"/>
      <c r="K9" s="81"/>
    </row>
    <row r="10" s="70" customFormat="1" ht="30" customHeight="1" spans="1:11">
      <c r="A10" s="74"/>
      <c r="B10" s="75"/>
      <c r="C10" s="75"/>
      <c r="D10" s="75"/>
      <c r="E10" s="75"/>
      <c r="F10" s="75"/>
      <c r="G10" s="75"/>
      <c r="H10" s="75"/>
      <c r="I10" s="75"/>
      <c r="J10" s="81"/>
      <c r="K10" s="81"/>
    </row>
    <row r="11" customFormat="1" ht="30" customHeight="1" spans="1:11">
      <c r="A11" s="74"/>
      <c r="B11" s="76"/>
      <c r="C11" s="76"/>
      <c r="D11" s="76"/>
      <c r="E11" s="76"/>
      <c r="F11" s="76"/>
      <c r="G11" s="76"/>
      <c r="H11" s="76"/>
      <c r="I11" s="76"/>
      <c r="J11" s="82"/>
      <c r="K11" s="82"/>
    </row>
    <row r="12" customFormat="1" ht="30" customHeight="1" spans="1:11">
      <c r="A12" s="74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customFormat="1" ht="30" customHeight="1" spans="1:11">
      <c r="A13" s="74"/>
      <c r="B13" s="75"/>
      <c r="C13" s="75"/>
      <c r="D13" s="75"/>
      <c r="E13" s="75"/>
      <c r="F13" s="75"/>
      <c r="G13" s="75"/>
      <c r="H13" s="75"/>
      <c r="I13" s="75"/>
      <c r="J13" s="77"/>
      <c r="K13" s="77"/>
    </row>
    <row r="14" ht="30" customHeight="1" spans="1:11">
      <c r="A14" s="74"/>
      <c r="B14" s="77"/>
      <c r="C14" s="77"/>
      <c r="D14" s="77"/>
      <c r="E14" s="77"/>
      <c r="F14" s="77"/>
      <c r="G14" s="77"/>
      <c r="H14" s="77"/>
      <c r="I14" s="75"/>
      <c r="J14" s="77"/>
      <c r="K14" s="77"/>
    </row>
    <row r="15" ht="30" customHeight="1" spans="1:11">
      <c r="A15" s="74"/>
      <c r="B15" s="75"/>
      <c r="C15" s="75"/>
      <c r="D15" s="75"/>
      <c r="E15" s="75"/>
      <c r="F15" s="75"/>
      <c r="G15" s="75"/>
      <c r="H15" s="75"/>
      <c r="I15" s="75"/>
      <c r="J15" s="77"/>
      <c r="K15" s="77"/>
    </row>
    <row r="16" ht="30" customHeight="1" spans="1:11">
      <c r="A16" s="74"/>
      <c r="B16" s="75"/>
      <c r="C16" s="75"/>
      <c r="D16" s="75"/>
      <c r="E16" s="75"/>
      <c r="F16" s="75"/>
      <c r="G16" s="75"/>
      <c r="H16" s="75"/>
      <c r="I16" s="75"/>
      <c r="J16" s="77"/>
      <c r="K16" s="77"/>
    </row>
    <row r="17" ht="30" customHeight="1" spans="1:11">
      <c r="A17" s="78" t="s">
        <v>162</v>
      </c>
      <c r="B17" s="79"/>
      <c r="C17" s="75"/>
      <c r="D17" s="75"/>
      <c r="E17" s="75"/>
      <c r="F17" s="75"/>
      <c r="G17" s="75"/>
      <c r="H17" s="75"/>
      <c r="I17" s="75"/>
      <c r="J17" s="77"/>
      <c r="K17" s="7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jing</cp:lastModifiedBy>
  <dcterms:created xsi:type="dcterms:W3CDTF">1996-12-17T01:32:00Z</dcterms:created>
  <cp:lastPrinted>2019-03-08T08:00:00Z</cp:lastPrinted>
  <dcterms:modified xsi:type="dcterms:W3CDTF">2023-03-28T09:47:29Z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976C2B26E8D4428AA749694CC052DFFF</vt:lpwstr>
  </property>
</Properties>
</file>