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8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<sst xmlns="http://schemas.openxmlformats.org/spreadsheetml/2006/main" count="381" uniqueCount="209">
  <si>
    <t>表1</t>
  </si>
  <si>
    <t>孝义市梧桐中心卫生院2022年部门收支总表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</si>
  <si>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</si>
  <si>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</si>
  <si>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</si>
  <si>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</si>
  <si>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</si>
  <si>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</si>
  <si>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</si>
  <si>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</si>
  <si>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</si>
  <si>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</si>
  <si>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</si>
  <si>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</si>
  <si>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</si>
  <si>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</si>
  <si>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</si>
  <si>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</si>
  <si>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</si>
  <si>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</si>
  <si>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</si>
  <si>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</si>
  <si>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</si>
  <si>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</si>
  <si>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</si>
  <si>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</si>
  <si>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</si>
  <si>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</si>
  <si>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</si>
  <si>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</si>
  <si>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</si>
  <si>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</si>
  <si>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</si>
  <si>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</si>
  <si>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</si>
  <si>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</si>
  <si>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</si>
  <si>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</si>
  <si>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</si>
  <si>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孝义市梧桐中心卫生院2022年部门收入总表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</si>
  <si>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</si>
  <si>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</si>
  <si>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</si>
  <si>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</si>
  <si>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</si>
  <si>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</si>
  <si>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</si>
  <si>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</si>
  <si>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</si>
  <si>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</si>
  <si>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</si>
  <si>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</si>
  <si>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</si>
  <si>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</si>
  <si>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</si>
  <si>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</si>
  <si>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210</t>
  </si>
  <si>
    <t>[210]卫生健康支出</t>
  </si>
  <si>
    <t>　21003</t>
  </si>
  <si>
    <t>　[21003]基层医疗卫生机构</t>
  </si>
  <si>
    <t>　　2100302</t>
  </si>
  <si>
    <t>　　[2100302]乡镇卫生院</t>
  </si>
  <si>
    <t>　21004</t>
  </si>
  <si>
    <t>　[21004]公共卫生</t>
  </si>
  <si>
    <t>　　2100408</t>
  </si>
  <si>
    <t>　　[2100408]基本公共卫生服务</t>
  </si>
  <si>
    <t>　21011</t>
  </si>
  <si>
    <t>　[21011]行政事业单位医疗</t>
  </si>
  <si>
    <t>　　2101102</t>
  </si>
  <si>
    <t>　　[2101102]事业单位医疗</t>
  </si>
  <si>
    <t>　21099</t>
  </si>
  <si>
    <t>　[21099]其他卫生健康支出</t>
  </si>
  <si>
    <t>　　2109999</t>
  </si>
  <si>
    <t>　　[2109999]其他卫生健康支出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</si>
  <si>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</si>
  <si>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</si>
  <si>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</si>
  <si>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</si>
  <si>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</si>
  <si>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</si>
  <si>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表3</t>
  </si>
  <si>
    <t>孝义市梧桐中心卫生院2022年部门支出总表</t>
  </si>
  <si>
    <t>基本支出</t>
  </si>
  <si>
    <t>项目支出</t>
  </si>
  <si>
    <t>表4</t>
  </si>
  <si>
    <t>孝义市梧桐中心卫生院2022年财政拨款收支总表</t>
  </si>
  <si>
    <t>小计</t>
  </si>
  <si>
    <t>政府性基金预算</t>
  </si>
  <si>
    <t>十五、资源勘探信息等支出</t>
  </si>
  <si>
    <t>表5</t>
  </si>
  <si>
    <t>孝义市梧桐中心卫生院2022年一般公共预算支出表</t>
  </si>
  <si>
    <t>2021年预算数</t>
  </si>
  <si>
    <t>2022年预算数</t>
  </si>
  <si>
    <t>2022年预算数比2021年预算数增减%</t>
  </si>
  <si>
    <t>合     计</t>
  </si>
  <si>
    <t>表6</t>
  </si>
  <si>
    <t>孝义市梧桐中心卫生院2022年一般公共预算基本支出经济科目表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</si>
  <si>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</si>
  <si>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</si>
  <si>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</si>
  <si>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</si>
  <si>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</si>
  <si>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</si>
  <si>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</si>
  <si>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</si>
  <si>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</si>
  <si>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</si>
  <si>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</si>
  <si>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</si>
  <si>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</si>
  <si>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</si>
  <si>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</si>
  <si>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</si>
  <si>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</si>
  <si>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</si>
  <si>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</si>
  <si>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</si>
  <si>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</si>
  <si>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</si>
  <si>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</si>
  <si>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</si>
  <si>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</si>
  <si>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</si>
  <si>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</si>
  <si>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</si>
  <si>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</si>
  <si>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</si>
  <si>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</si>
  <si>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</si>
  <si>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</si>
  <si>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</si>
  <si>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</si>
  <si>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</si>
  <si>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</si>
  <si>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</si>
  <si>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</si>
  <si>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</si>
  <si>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</si>
  <si>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</si>
  <si>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</si>
  <si>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</si>
  <si>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</si>
  <si>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</si>
  <si>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</si>
  <si>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</si>
  <si>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</si>
  <si>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</si>
  <si>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</si>
  <si>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</si>
  <si>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</si>
  <si>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</si>
  <si>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</si>
  <si>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孝义市梧桐中心卫生院2022年一般公共预算“三公”经费支出情况统计表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</si>
  <si>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</si>
  <si>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</si>
  <si>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</si>
  <si>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</si>
  <si>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</si>
  <si>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</si>
  <si>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</si>
  <si>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</si>
  <si>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孝义市梧桐中心卫生院2022年政府性基金预算收入表</t>
  </si>
  <si>
    <t>政府性基金预算收入</t>
  </si>
  <si>
    <t>合      计</t>
  </si>
  <si>
    <t>表9</t>
  </si>
  <si>
    <t>孝义市梧桐中心卫生院2022年政府性基金预算支出表</t>
  </si>
  <si>
    <t>2022年预算比2021年预算数增减</t>
  </si>
  <si>
    <t>表10</t>
  </si>
  <si>
    <t>孝义市梧桐中心卫生院2022年国有资本经营预算收支预算表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</si>
  <si>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</si>
  <si>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</si>
  <si>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</si>
  <si>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</si>
  <si>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孝义市梧桐中心卫生院2022年一般公共预算重点项目绩效目标表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</si>
  <si>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</si>
  <si>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</si>
  <si>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</si>
  <si>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</si>
  <si>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</si>
  <si>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</si>
  <si>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</si>
  <si>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</si>
  <si>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</si>
  <si>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</si>
  <si>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</si>
  <si>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孝义市梧桐中心卫生院2022年政府采购预算表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</si>
  <si>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</si>
  <si>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</si>
  <si>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</si>
  <si>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</si>
  <si>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</si>
  <si>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</si>
  <si>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</si>
  <si>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</si>
  <si>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</si>
  <si>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</si>
  <si>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</si>
  <si>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</si>
  <si>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</si>
  <si>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</si>
  <si>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</si>
  <si>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</si>
  <si>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印刷服务</t>
  </si>
  <si>
    <t>表13</t>
  </si>
  <si>
    <t>孝义市梧桐中心卫生院2022年政府购买服务支出预算表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</si>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</sst>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#,##0.00;[Red]#,##0.0"/>
    <numFmt numFmtId="179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4" borderId="1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9" borderId="20" applyNumberFormat="0" applyAlignment="0" applyProtection="0">
      <alignment vertical="center"/>
    </xf>
    <xf numFmtId="0" fontId="34" fillId="19" borderId="15" applyNumberFormat="0" applyAlignment="0" applyProtection="0">
      <alignment vertical="center"/>
    </xf>
    <xf numFmtId="0" fontId="35" fillId="25" borderId="2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13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left" vertical="center"/>
    </xf>
    <xf numFmtId="2" fontId="13" fillId="0" borderId="9" xfId="0" applyNumberFormat="1" applyFont="1" applyFill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3" fillId="0" borderId="9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9" workbookViewId="0">
      <selection activeCell="F34" sqref="F3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15"/>
      <c r="B4" s="115"/>
      <c r="C4" s="115"/>
      <c r="D4" s="115"/>
      <c r="E4" s="115"/>
      <c r="F4" s="115"/>
      <c r="G4" s="115"/>
      <c r="H4" s="88" t="s">
        <v>2</v>
      </c>
    </row>
    <row r="5" ht="24" customHeight="1" spans="1:8">
      <c r="A5" s="130" t="s">
        <v>3</v>
      </c>
      <c r="B5" s="71"/>
      <c r="C5" s="71"/>
      <c r="D5" s="71"/>
      <c r="E5" s="130" t="s">
        <v>4</v>
      </c>
      <c r="F5" s="71"/>
      <c r="G5" s="71"/>
      <c r="H5" s="71"/>
    </row>
    <row r="6" ht="24" customHeight="1" spans="1:8">
      <c r="A6" s="131" t="s">
        <v>5</v>
      </c>
      <c r="B6" s="116" t="s">
        <v>6</v>
      </c>
      <c r="C6" s="123"/>
      <c r="D6" s="117"/>
      <c r="E6" s="120" t="s">
        <v>7</v>
      </c>
      <c r="F6" s="116" t="s">
        <v>6</v>
      </c>
      <c r="G6" s="123"/>
      <c r="H6" s="117"/>
    </row>
    <row r="7" ht="48.75" customHeight="1" spans="1:8">
      <c r="A7" s="119"/>
      <c r="B7" s="83" t="s">
        <v>8</v>
      </c>
      <c r="C7" s="83" t="s">
        <v>9</v>
      </c>
      <c r="D7" s="83" t="s">
        <v>10</v>
      </c>
      <c r="E7" s="121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124">
        <v>480.06</v>
      </c>
      <c r="C8" s="102">
        <v>478.28</v>
      </c>
      <c r="D8" s="125">
        <v>-0.37</v>
      </c>
      <c r="E8" s="73" t="s">
        <v>12</v>
      </c>
      <c r="F8" s="73"/>
      <c r="G8" s="73"/>
      <c r="H8" s="79"/>
    </row>
    <row r="9" ht="24" customHeight="1" spans="1:8">
      <c r="A9" s="75" t="s">
        <v>13</v>
      </c>
      <c r="B9" s="75"/>
      <c r="C9" s="75"/>
      <c r="D9" s="79"/>
      <c r="E9" s="73" t="s">
        <v>14</v>
      </c>
      <c r="F9" s="73"/>
      <c r="G9" s="73"/>
      <c r="H9" s="79"/>
    </row>
    <row r="10" ht="24" customHeight="1" spans="1:8">
      <c r="A10" s="75" t="s">
        <v>15</v>
      </c>
      <c r="B10" s="75"/>
      <c r="C10" s="75"/>
      <c r="D10" s="75"/>
      <c r="E10" s="73" t="s">
        <v>16</v>
      </c>
      <c r="F10" s="73"/>
      <c r="G10" s="73"/>
      <c r="H10" s="79"/>
    </row>
    <row r="11" ht="24" customHeight="1" spans="1:8">
      <c r="A11" s="75" t="s">
        <v>17</v>
      </c>
      <c r="B11" s="75"/>
      <c r="C11" s="75"/>
      <c r="D11" s="75"/>
      <c r="E11" s="75" t="s">
        <v>18</v>
      </c>
      <c r="F11" s="75"/>
      <c r="G11" s="75"/>
      <c r="H11" s="79"/>
    </row>
    <row r="12" ht="24" customHeight="1" spans="1:8">
      <c r="A12" s="75"/>
      <c r="B12" s="75"/>
      <c r="C12" s="75"/>
      <c r="D12" s="75"/>
      <c r="E12" s="73" t="s">
        <v>19</v>
      </c>
      <c r="F12" s="73"/>
      <c r="G12" s="73"/>
      <c r="H12" s="79"/>
    </row>
    <row r="13" ht="24" customHeight="1" spans="1:8">
      <c r="A13" s="75"/>
      <c r="B13" s="75"/>
      <c r="C13" s="75"/>
      <c r="D13" s="75"/>
      <c r="E13" s="73" t="s">
        <v>20</v>
      </c>
      <c r="F13" s="73"/>
      <c r="G13" s="73"/>
      <c r="H13" s="79"/>
    </row>
    <row r="14" ht="24" customHeight="1" spans="1:8">
      <c r="A14" s="75"/>
      <c r="B14" s="75"/>
      <c r="C14" s="75"/>
      <c r="D14" s="75"/>
      <c r="E14" s="75" t="s">
        <v>21</v>
      </c>
      <c r="F14" s="75"/>
      <c r="G14" s="75"/>
      <c r="H14" s="75"/>
    </row>
    <row r="15" ht="24" customHeight="1" spans="1:8">
      <c r="A15" s="75"/>
      <c r="B15" s="75"/>
      <c r="C15" s="75"/>
      <c r="D15" s="75"/>
      <c r="E15" s="75" t="s">
        <v>22</v>
      </c>
      <c r="F15" s="124">
        <v>24.26</v>
      </c>
      <c r="G15" s="126">
        <v>37.08</v>
      </c>
      <c r="H15" s="127">
        <v>52.84</v>
      </c>
    </row>
    <row r="16" ht="24" customHeight="1" spans="1:8">
      <c r="A16" s="75"/>
      <c r="B16" s="75"/>
      <c r="C16" s="75"/>
      <c r="D16" s="75"/>
      <c r="E16" s="73" t="s">
        <v>23</v>
      </c>
      <c r="F16" s="124">
        <v>438.19</v>
      </c>
      <c r="G16" s="128">
        <v>416.81</v>
      </c>
      <c r="H16" s="127">
        <v>4.83</v>
      </c>
    </row>
    <row r="17" ht="24" customHeight="1" spans="1:8">
      <c r="A17" s="75"/>
      <c r="B17" s="75"/>
      <c r="C17" s="75"/>
      <c r="D17" s="75"/>
      <c r="E17" s="73" t="s">
        <v>24</v>
      </c>
      <c r="F17" s="128"/>
      <c r="G17" s="128"/>
      <c r="H17" s="129"/>
    </row>
    <row r="18" ht="24" customHeight="1" spans="1:8">
      <c r="A18" s="75"/>
      <c r="B18" s="75"/>
      <c r="C18" s="75"/>
      <c r="D18" s="75"/>
      <c r="E18" s="75" t="s">
        <v>25</v>
      </c>
      <c r="F18" s="126"/>
      <c r="G18" s="126"/>
      <c r="H18" s="129"/>
    </row>
    <row r="19" ht="24" customHeight="1" spans="1:8">
      <c r="A19" s="75"/>
      <c r="B19" s="75"/>
      <c r="C19" s="75"/>
      <c r="D19" s="75"/>
      <c r="E19" s="75" t="s">
        <v>26</v>
      </c>
      <c r="F19" s="75"/>
      <c r="G19" s="75"/>
      <c r="H19" s="129"/>
    </row>
    <row r="20" ht="24" customHeight="1" spans="1:8">
      <c r="A20" s="75"/>
      <c r="B20" s="75"/>
      <c r="C20" s="75"/>
      <c r="D20" s="75"/>
      <c r="E20" s="75" t="s">
        <v>27</v>
      </c>
      <c r="F20" s="75"/>
      <c r="G20" s="75"/>
      <c r="H20" s="129"/>
    </row>
    <row r="21" ht="24" customHeight="1" spans="1:8">
      <c r="A21" s="75"/>
      <c r="B21" s="75"/>
      <c r="C21" s="75"/>
      <c r="D21" s="75"/>
      <c r="E21" s="75" t="s">
        <v>28</v>
      </c>
      <c r="F21" s="75"/>
      <c r="G21" s="75"/>
      <c r="H21" s="129"/>
    </row>
    <row r="22" ht="24" customHeight="1" spans="1:8">
      <c r="A22" s="75"/>
      <c r="B22" s="75"/>
      <c r="C22" s="75"/>
      <c r="D22" s="75"/>
      <c r="E22" s="75" t="s">
        <v>29</v>
      </c>
      <c r="F22" s="75"/>
      <c r="G22" s="75"/>
      <c r="H22" s="129"/>
    </row>
    <row r="23" ht="24" customHeight="1" spans="1:8">
      <c r="A23" s="75"/>
      <c r="B23" s="75"/>
      <c r="C23" s="75"/>
      <c r="D23" s="75"/>
      <c r="E23" s="75" t="s">
        <v>30</v>
      </c>
      <c r="F23" s="75"/>
      <c r="G23" s="75"/>
      <c r="H23" s="129"/>
    </row>
    <row r="24" ht="24" customHeight="1" spans="1:8">
      <c r="A24" s="75"/>
      <c r="B24" s="75"/>
      <c r="C24" s="75"/>
      <c r="D24" s="75"/>
      <c r="E24" s="75" t="s">
        <v>31</v>
      </c>
      <c r="F24" s="75"/>
      <c r="G24" s="75"/>
      <c r="H24" s="129"/>
    </row>
    <row r="25" ht="24" customHeight="1" spans="1:8">
      <c r="A25" s="75"/>
      <c r="B25" s="75"/>
      <c r="C25" s="75"/>
      <c r="D25" s="75"/>
      <c r="E25" s="75" t="s">
        <v>32</v>
      </c>
      <c r="F25" s="124">
        <v>17.61</v>
      </c>
      <c r="G25" s="75">
        <v>24.39</v>
      </c>
      <c r="H25" s="127">
        <v>38.5</v>
      </c>
    </row>
    <row r="26" ht="24" customHeight="1" spans="1:8">
      <c r="A26" s="75"/>
      <c r="B26" s="75"/>
      <c r="C26" s="75"/>
      <c r="D26" s="75"/>
      <c r="E26" s="75" t="s">
        <v>33</v>
      </c>
      <c r="F26" s="75"/>
      <c r="G26" s="75"/>
      <c r="H26" s="129"/>
    </row>
    <row r="27" ht="24" customHeight="1" spans="1:8">
      <c r="A27" s="75"/>
      <c r="B27" s="75"/>
      <c r="C27" s="75"/>
      <c r="D27" s="75"/>
      <c r="E27" s="75" t="s">
        <v>34</v>
      </c>
      <c r="F27" s="75"/>
      <c r="G27" s="75"/>
      <c r="H27" s="129"/>
    </row>
    <row r="28" ht="24" customHeight="1" spans="1:8">
      <c r="A28" s="75"/>
      <c r="B28" s="75"/>
      <c r="C28" s="75"/>
      <c r="D28" s="75"/>
      <c r="E28" s="75" t="s">
        <v>35</v>
      </c>
      <c r="F28" s="101"/>
      <c r="G28" s="101"/>
      <c r="H28" s="129"/>
    </row>
    <row r="29" ht="24" customHeight="1" spans="1:8">
      <c r="A29" s="71" t="s">
        <v>36</v>
      </c>
      <c r="B29" s="71">
        <v>480.06</v>
      </c>
      <c r="C29" s="71">
        <v>478.28</v>
      </c>
      <c r="D29" s="125">
        <v>-0.37</v>
      </c>
      <c r="E29" s="71" t="s">
        <v>37</v>
      </c>
      <c r="F29" s="71">
        <f>SUM(F15:F28)</f>
        <v>480.06</v>
      </c>
      <c r="G29" s="71">
        <v>478.28</v>
      </c>
      <c r="H29" s="127">
        <v>-0.37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0" customWidth="1"/>
    <col min="9" max="11" width="9.875" style="60" customWidth="1"/>
    <col min="12" max="16384" width="6.875" style="60"/>
  </cols>
  <sheetData>
    <row r="1" ht="16.5" customHeight="1" spans="1:11">
      <c r="A1" s="45" t="s">
        <v>167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7" customHeight="1" spans="1:8">
      <c r="A2" s="61" t="s">
        <v>168</v>
      </c>
      <c r="B2" s="61"/>
      <c r="C2" s="61"/>
      <c r="D2" s="61"/>
      <c r="E2" s="61"/>
      <c r="F2" s="61"/>
      <c r="G2" s="61"/>
      <c r="H2" s="61"/>
    </row>
    <row r="3" ht="23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169</v>
      </c>
      <c r="B4" s="64"/>
      <c r="C4" s="64"/>
      <c r="D4" s="64" t="s">
        <v>170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171</v>
      </c>
      <c r="D5" s="64" t="s">
        <v>45</v>
      </c>
      <c r="E5" s="64" t="s">
        <v>46</v>
      </c>
      <c r="F5" s="64" t="s">
        <v>47</v>
      </c>
      <c r="G5" s="64" t="s">
        <v>82</v>
      </c>
      <c r="H5" s="64" t="s">
        <v>83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A6" sqref="A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172</v>
      </c>
      <c r="B1" s="46"/>
      <c r="C1" s="46"/>
      <c r="D1" s="46"/>
      <c r="E1" s="46"/>
      <c r="F1" s="46"/>
    </row>
    <row r="2" ht="22.5" spans="1:8">
      <c r="A2" s="47" t="s">
        <v>173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174</v>
      </c>
      <c r="B4" s="52" t="s">
        <v>175</v>
      </c>
      <c r="C4" s="53" t="s">
        <v>176</v>
      </c>
      <c r="D4" s="53"/>
      <c r="E4" s="54" t="s">
        <v>177</v>
      </c>
      <c r="F4" s="10" t="s">
        <v>178</v>
      </c>
      <c r="G4" s="54" t="s">
        <v>179</v>
      </c>
      <c r="H4" s="54" t="s">
        <v>180</v>
      </c>
    </row>
    <row r="5" ht="21" customHeight="1" spans="1:8">
      <c r="A5" s="51"/>
      <c r="B5" s="52"/>
      <c r="C5" s="10" t="s">
        <v>181</v>
      </c>
      <c r="D5" s="10" t="s">
        <v>182</v>
      </c>
      <c r="E5" s="54"/>
      <c r="F5" s="10"/>
      <c r="G5" s="54"/>
      <c r="H5" s="54"/>
    </row>
    <row r="6" ht="27.75" customHeight="1" spans="1:8">
      <c r="A6" s="55"/>
      <c r="B6" s="56"/>
      <c r="C6" s="56"/>
      <c r="D6" s="56"/>
      <c r="E6" s="57"/>
      <c r="F6" s="58"/>
      <c r="G6" s="58" t="s">
        <v>183</v>
      </c>
      <c r="H6" s="58" t="s">
        <v>183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B7" sqref="B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1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2"/>
      <c r="K5" s="42"/>
      <c r="L5" s="23" t="s">
        <v>193</v>
      </c>
      <c r="M5" s="23" t="s">
        <v>194</v>
      </c>
      <c r="N5" s="43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4"/>
    </row>
    <row r="7" ht="24" customHeight="1" spans="1:14">
      <c r="A7" s="32" t="s">
        <v>201</v>
      </c>
      <c r="B7" s="33"/>
      <c r="C7" s="34"/>
      <c r="D7" s="34"/>
      <c r="E7" s="34">
        <v>2</v>
      </c>
      <c r="F7" s="34">
        <v>2</v>
      </c>
      <c r="G7" s="34">
        <v>2</v>
      </c>
      <c r="H7" s="34"/>
      <c r="I7" s="34"/>
      <c r="J7" s="34"/>
      <c r="K7" s="34"/>
      <c r="L7" s="34"/>
      <c r="M7" s="34"/>
      <c r="N7" s="34"/>
    </row>
    <row r="8" ht="24" customHeight="1" spans="1:14">
      <c r="A8" s="32" t="s">
        <v>202</v>
      </c>
      <c r="B8" s="33"/>
      <c r="C8" s="35"/>
      <c r="D8" s="35"/>
      <c r="E8" s="36">
        <v>20</v>
      </c>
      <c r="F8" s="36">
        <v>20</v>
      </c>
      <c r="G8" s="36">
        <v>20</v>
      </c>
      <c r="H8" s="36"/>
      <c r="I8" s="36"/>
      <c r="J8" s="36"/>
      <c r="K8" s="36"/>
      <c r="L8" s="36"/>
      <c r="M8" s="36"/>
      <c r="N8" s="35"/>
    </row>
    <row r="9" ht="24" customHeight="1" spans="1:14">
      <c r="A9" s="37"/>
      <c r="B9" s="38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7"/>
      <c r="B10" s="38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7"/>
      <c r="B11" s="38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7"/>
      <c r="B12" s="38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7"/>
      <c r="B13" s="38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7"/>
      <c r="B14" s="38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7"/>
      <c r="B15" s="38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163</v>
      </c>
      <c r="B16" s="39"/>
      <c r="C16" s="39"/>
      <c r="D16" s="18"/>
      <c r="E16" s="36">
        <v>22</v>
      </c>
      <c r="F16" s="36">
        <v>22</v>
      </c>
      <c r="G16" s="36"/>
      <c r="H16" s="36"/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7" sqref="E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192</v>
      </c>
      <c r="D5" s="11" t="s">
        <v>207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163</v>
      </c>
      <c r="B14" s="18"/>
      <c r="C14" s="19">
        <v>20</v>
      </c>
      <c r="D14" s="20">
        <v>20</v>
      </c>
      <c r="E14" s="19">
        <v>20</v>
      </c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3" workbookViewId="0">
      <selection activeCell="C25" sqref="C25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20" t="s">
        <v>36</v>
      </c>
      <c r="D4" s="83" t="s">
        <v>41</v>
      </c>
      <c r="E4" s="83" t="s">
        <v>42</v>
      </c>
      <c r="F4" s="83" t="s">
        <v>43</v>
      </c>
      <c r="G4" s="120" t="s">
        <v>44</v>
      </c>
    </row>
    <row r="5" s="68" customFormat="1" ht="47.25" customHeight="1" spans="1:7">
      <c r="A5" s="71" t="s">
        <v>45</v>
      </c>
      <c r="B5" s="71" t="s">
        <v>46</v>
      </c>
      <c r="C5" s="121"/>
      <c r="D5" s="83"/>
      <c r="E5" s="83"/>
      <c r="F5" s="83"/>
      <c r="G5" s="121"/>
    </row>
    <row r="6" s="68" customFormat="1" ht="25.5" customHeight="1" spans="1:7">
      <c r="A6" s="105"/>
      <c r="B6" s="105" t="s">
        <v>47</v>
      </c>
      <c r="C6" s="122">
        <v>478.283643</v>
      </c>
      <c r="D6" s="122">
        <v>478.283643</v>
      </c>
      <c r="E6" s="79"/>
      <c r="F6" s="79"/>
      <c r="G6" s="79"/>
    </row>
    <row r="7" s="68" customFormat="1" ht="25.5" customHeight="1" spans="1:7">
      <c r="A7" s="105" t="s">
        <v>48</v>
      </c>
      <c r="B7" s="105" t="s">
        <v>49</v>
      </c>
      <c r="C7" s="122">
        <v>37.083824</v>
      </c>
      <c r="D7" s="122">
        <v>37.083824</v>
      </c>
      <c r="E7" s="79"/>
      <c r="F7" s="79"/>
      <c r="G7" s="79"/>
    </row>
    <row r="8" s="68" customFormat="1" ht="25.5" customHeight="1" spans="1:7">
      <c r="A8" s="105" t="s">
        <v>50</v>
      </c>
      <c r="B8" s="105" t="s">
        <v>51</v>
      </c>
      <c r="C8" s="122">
        <v>37.083824</v>
      </c>
      <c r="D8" s="122">
        <v>37.083824</v>
      </c>
      <c r="E8" s="79"/>
      <c r="F8" s="79"/>
      <c r="G8" s="79"/>
    </row>
    <row r="9" s="68" customFormat="1" ht="25.5" customHeight="1" spans="1:7">
      <c r="A9" s="105" t="s">
        <v>52</v>
      </c>
      <c r="B9" s="105" t="s">
        <v>53</v>
      </c>
      <c r="C9" s="122">
        <v>13.2892</v>
      </c>
      <c r="D9" s="122">
        <v>13.2892</v>
      </c>
      <c r="E9" s="79"/>
      <c r="F9" s="79"/>
      <c r="G9" s="79"/>
    </row>
    <row r="10" s="68" customFormat="1" ht="25.5" customHeight="1" spans="1:7">
      <c r="A10" s="105" t="s">
        <v>54</v>
      </c>
      <c r="B10" s="105" t="s">
        <v>55</v>
      </c>
      <c r="C10" s="122">
        <v>23.794624</v>
      </c>
      <c r="D10" s="122">
        <v>23.794624</v>
      </c>
      <c r="E10" s="79"/>
      <c r="F10" s="79"/>
      <c r="G10" s="79"/>
    </row>
    <row r="11" customFormat="1" ht="25.5" customHeight="1" spans="1:7">
      <c r="A11" s="105" t="s">
        <v>56</v>
      </c>
      <c r="B11" s="105" t="s">
        <v>57</v>
      </c>
      <c r="C11" s="122">
        <v>416.810466</v>
      </c>
      <c r="D11" s="122">
        <v>416.810466</v>
      </c>
      <c r="E11" s="80"/>
      <c r="F11" s="80"/>
      <c r="G11" s="80"/>
    </row>
    <row r="12" customFormat="1" ht="25.5" customHeight="1" spans="1:7">
      <c r="A12" s="105" t="s">
        <v>58</v>
      </c>
      <c r="B12" s="105" t="s">
        <v>59</v>
      </c>
      <c r="C12" s="122">
        <v>184.4636</v>
      </c>
      <c r="D12" s="122">
        <v>184.4636</v>
      </c>
      <c r="E12" s="75"/>
      <c r="F12" s="75"/>
      <c r="G12" s="75"/>
    </row>
    <row r="13" customFormat="1" ht="25.5" customHeight="1" spans="1:7">
      <c r="A13" s="105" t="s">
        <v>60</v>
      </c>
      <c r="B13" s="105" t="s">
        <v>61</v>
      </c>
      <c r="C13" s="122">
        <v>184.4636</v>
      </c>
      <c r="D13" s="122">
        <v>184.4636</v>
      </c>
      <c r="E13" s="75"/>
      <c r="F13" s="75"/>
      <c r="G13" s="75"/>
    </row>
    <row r="14" customFormat="1" ht="25.5" customHeight="1" spans="1:7">
      <c r="A14" s="105" t="s">
        <v>62</v>
      </c>
      <c r="B14" s="105" t="s">
        <v>63</v>
      </c>
      <c r="C14" s="122">
        <v>191.5773</v>
      </c>
      <c r="D14" s="122">
        <v>191.5773</v>
      </c>
      <c r="E14" s="75"/>
      <c r="F14" s="75"/>
      <c r="G14" s="75"/>
    </row>
    <row r="15" customFormat="1" ht="25.5" customHeight="1" spans="1:7">
      <c r="A15" s="105" t="s">
        <v>64</v>
      </c>
      <c r="B15" s="105" t="s">
        <v>65</v>
      </c>
      <c r="C15" s="122">
        <v>191.5773</v>
      </c>
      <c r="D15" s="122">
        <v>191.5773</v>
      </c>
      <c r="E15" s="75"/>
      <c r="F15" s="75"/>
      <c r="G15" s="75"/>
    </row>
    <row r="16" customFormat="1" ht="25.5" customHeight="1" spans="1:7">
      <c r="A16" s="105" t="s">
        <v>66</v>
      </c>
      <c r="B16" s="105" t="s">
        <v>67</v>
      </c>
      <c r="C16" s="122">
        <v>9.666566</v>
      </c>
      <c r="D16" s="122">
        <v>9.666566</v>
      </c>
      <c r="E16" s="75"/>
      <c r="F16" s="75"/>
      <c r="G16" s="75"/>
    </row>
    <row r="17" customFormat="1" ht="25.5" customHeight="1" spans="1:7">
      <c r="A17" s="105" t="s">
        <v>68</v>
      </c>
      <c r="B17" s="105" t="s">
        <v>69</v>
      </c>
      <c r="C17" s="122">
        <v>9.666566</v>
      </c>
      <c r="D17" s="122">
        <v>9.666566</v>
      </c>
      <c r="E17" s="75"/>
      <c r="F17" s="75"/>
      <c r="G17" s="75"/>
    </row>
    <row r="18" customFormat="1" ht="25.5" customHeight="1" spans="1:7">
      <c r="A18" s="105" t="s">
        <v>70</v>
      </c>
      <c r="B18" s="105" t="s">
        <v>71</v>
      </c>
      <c r="C18" s="122">
        <v>31.103</v>
      </c>
      <c r="D18" s="122">
        <v>31.103</v>
      </c>
      <c r="E18" s="75"/>
      <c r="F18" s="75"/>
      <c r="G18" s="75"/>
    </row>
    <row r="19" customFormat="1" ht="25.5" customHeight="1" spans="1:7">
      <c r="A19" s="105" t="s">
        <v>72</v>
      </c>
      <c r="B19" s="105" t="s">
        <v>73</v>
      </c>
      <c r="C19" s="122">
        <v>31.103</v>
      </c>
      <c r="D19" s="122">
        <v>31.103</v>
      </c>
      <c r="E19" s="75"/>
      <c r="F19" s="75"/>
      <c r="G19" s="75"/>
    </row>
    <row r="20" ht="25.5" customHeight="1" spans="1:7">
      <c r="A20" s="105" t="s">
        <v>74</v>
      </c>
      <c r="B20" s="105" t="s">
        <v>75</v>
      </c>
      <c r="C20" s="122">
        <v>24.389353</v>
      </c>
      <c r="D20" s="122">
        <v>24.389353</v>
      </c>
      <c r="E20" s="75"/>
      <c r="F20" s="75"/>
      <c r="G20" s="75"/>
    </row>
    <row r="21" ht="25.5" customHeight="1" spans="1:7">
      <c r="A21" s="105" t="s">
        <v>76</v>
      </c>
      <c r="B21" s="105" t="s">
        <v>77</v>
      </c>
      <c r="C21" s="122">
        <v>24.389353</v>
      </c>
      <c r="D21" s="122">
        <v>24.389353</v>
      </c>
      <c r="E21" s="75"/>
      <c r="F21" s="75"/>
      <c r="G21" s="75"/>
    </row>
    <row r="22" ht="25.5" customHeight="1" spans="1:7">
      <c r="A22" s="105" t="s">
        <v>78</v>
      </c>
      <c r="B22" s="105" t="s">
        <v>79</v>
      </c>
      <c r="C22" s="122">
        <v>24.389353</v>
      </c>
      <c r="D22" s="122">
        <v>24.389353</v>
      </c>
      <c r="E22" s="75"/>
      <c r="F22" s="75"/>
      <c r="G22" s="7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3" workbookViewId="0">
      <selection activeCell="A7" sqref="A7:E2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80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81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82</v>
      </c>
      <c r="E5" s="118" t="s">
        <v>83</v>
      </c>
    </row>
    <row r="6" s="68" customFormat="1" ht="27.75" customHeight="1" spans="1:5">
      <c r="A6" s="71" t="s">
        <v>45</v>
      </c>
      <c r="B6" s="71" t="s">
        <v>46</v>
      </c>
      <c r="C6" s="119"/>
      <c r="D6" s="119"/>
      <c r="E6" s="119"/>
    </row>
    <row r="7" s="68" customFormat="1" ht="30" customHeight="1" spans="1:5">
      <c r="A7" s="105"/>
      <c r="B7" s="105"/>
      <c r="C7" s="102">
        <v>478.283643</v>
      </c>
      <c r="D7" s="102">
        <v>255.603343</v>
      </c>
      <c r="E7" s="102">
        <v>222.6803</v>
      </c>
    </row>
    <row r="8" s="68" customFormat="1" ht="30" customHeight="1" spans="1:5">
      <c r="A8" s="105" t="s">
        <v>48</v>
      </c>
      <c r="B8" s="105" t="s">
        <v>49</v>
      </c>
      <c r="C8" s="102">
        <v>37.083824</v>
      </c>
      <c r="D8" s="102"/>
      <c r="E8" s="102"/>
    </row>
    <row r="9" s="68" customFormat="1" ht="30" customHeight="1" spans="1:5">
      <c r="A9" s="105" t="s">
        <v>50</v>
      </c>
      <c r="B9" s="105" t="s">
        <v>51</v>
      </c>
      <c r="C9" s="102">
        <v>37.083824</v>
      </c>
      <c r="D9" s="102"/>
      <c r="E9" s="102"/>
    </row>
    <row r="10" s="68" customFormat="1" ht="30" customHeight="1" spans="1:5">
      <c r="A10" s="105" t="s">
        <v>52</v>
      </c>
      <c r="B10" s="105" t="s">
        <v>53</v>
      </c>
      <c r="C10" s="102">
        <v>13.2892</v>
      </c>
      <c r="D10" s="102">
        <v>13.2892</v>
      </c>
      <c r="E10" s="102"/>
    </row>
    <row r="11" customFormat="1" ht="30" customHeight="1" spans="1:5">
      <c r="A11" s="105" t="s">
        <v>54</v>
      </c>
      <c r="B11" s="105" t="s">
        <v>55</v>
      </c>
      <c r="C11" s="102">
        <v>23.794624</v>
      </c>
      <c r="D11" s="102">
        <v>23.794624</v>
      </c>
      <c r="E11" s="102"/>
    </row>
    <row r="12" customFormat="1" ht="30" customHeight="1" spans="1:5">
      <c r="A12" s="105" t="s">
        <v>56</v>
      </c>
      <c r="B12" s="105" t="s">
        <v>57</v>
      </c>
      <c r="C12" s="102">
        <v>416.810466</v>
      </c>
      <c r="D12" s="102"/>
      <c r="E12" s="102"/>
    </row>
    <row r="13" customFormat="1" ht="30" customHeight="1" spans="1:5">
      <c r="A13" s="105" t="s">
        <v>58</v>
      </c>
      <c r="B13" s="105" t="s">
        <v>59</v>
      </c>
      <c r="C13" s="102">
        <v>184.4636</v>
      </c>
      <c r="D13" s="102"/>
      <c r="E13" s="102"/>
    </row>
    <row r="14" ht="30" customHeight="1" spans="1:5">
      <c r="A14" s="105" t="s">
        <v>60</v>
      </c>
      <c r="B14" s="105" t="s">
        <v>61</v>
      </c>
      <c r="C14" s="102">
        <v>184.4636</v>
      </c>
      <c r="D14" s="102">
        <v>184.4636</v>
      </c>
      <c r="E14" s="102"/>
    </row>
    <row r="15" ht="30" customHeight="1" spans="1:5">
      <c r="A15" s="105" t="s">
        <v>62</v>
      </c>
      <c r="B15" s="105" t="s">
        <v>63</v>
      </c>
      <c r="C15" s="102">
        <v>191.5773</v>
      </c>
      <c r="D15" s="102"/>
      <c r="E15" s="102"/>
    </row>
    <row r="16" ht="30" customHeight="1" spans="1:5">
      <c r="A16" s="105" t="s">
        <v>64</v>
      </c>
      <c r="B16" s="105" t="s">
        <v>65</v>
      </c>
      <c r="C16" s="102">
        <v>191.5773</v>
      </c>
      <c r="D16" s="102"/>
      <c r="E16" s="102">
        <v>191.5773</v>
      </c>
    </row>
    <row r="17" ht="30" customHeight="1" spans="1:5">
      <c r="A17" s="105" t="s">
        <v>66</v>
      </c>
      <c r="B17" s="105" t="s">
        <v>67</v>
      </c>
      <c r="C17" s="102">
        <v>9.666566</v>
      </c>
      <c r="D17" s="102"/>
      <c r="E17" s="102"/>
    </row>
    <row r="18" ht="30" customHeight="1" spans="1:5">
      <c r="A18" s="105" t="s">
        <v>68</v>
      </c>
      <c r="B18" s="105" t="s">
        <v>69</v>
      </c>
      <c r="C18" s="102">
        <v>9.666566</v>
      </c>
      <c r="D18" s="102">
        <v>9.666566</v>
      </c>
      <c r="E18" s="102"/>
    </row>
    <row r="19" ht="30" customHeight="1" spans="1:5">
      <c r="A19" s="105" t="s">
        <v>70</v>
      </c>
      <c r="B19" s="105" t="s">
        <v>71</v>
      </c>
      <c r="C19" s="102">
        <v>31.103</v>
      </c>
      <c r="D19" s="102"/>
      <c r="E19" s="102"/>
    </row>
    <row r="20" ht="30" customHeight="1" spans="1:5">
      <c r="A20" s="105" t="s">
        <v>72</v>
      </c>
      <c r="B20" s="105" t="s">
        <v>73</v>
      </c>
      <c r="C20" s="102">
        <v>31.103</v>
      </c>
      <c r="D20" s="102"/>
      <c r="E20" s="102">
        <v>31.103</v>
      </c>
    </row>
    <row r="21" ht="30" customHeight="1" spans="1:5">
      <c r="A21" s="105" t="s">
        <v>74</v>
      </c>
      <c r="B21" s="105" t="s">
        <v>75</v>
      </c>
      <c r="C21" s="102">
        <v>24.389353</v>
      </c>
      <c r="D21" s="102"/>
      <c r="E21" s="102"/>
    </row>
    <row r="22" ht="30" customHeight="1" spans="1:5">
      <c r="A22" s="105" t="s">
        <v>76</v>
      </c>
      <c r="B22" s="105" t="s">
        <v>77</v>
      </c>
      <c r="C22" s="102">
        <v>24.389353</v>
      </c>
      <c r="D22" s="102"/>
      <c r="E22" s="102"/>
    </row>
    <row r="23" ht="30" customHeight="1" spans="1:5">
      <c r="A23" s="105" t="s">
        <v>78</v>
      </c>
      <c r="B23" s="105" t="s">
        <v>79</v>
      </c>
      <c r="C23" s="102">
        <v>24.389353</v>
      </c>
      <c r="D23" s="102">
        <v>24.389353</v>
      </c>
      <c r="E23" s="10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29" sqref="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84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6" t="s">
        <v>85</v>
      </c>
      <c r="B3" s="86"/>
      <c r="C3" s="86"/>
      <c r="D3" s="86"/>
      <c r="E3" s="86"/>
      <c r="F3" s="86"/>
    </row>
    <row r="4" ht="14.25" customHeight="1" spans="1:6">
      <c r="A4" s="115"/>
      <c r="B4" s="115"/>
      <c r="C4" s="115"/>
      <c r="D4" s="115"/>
      <c r="E4" s="115"/>
      <c r="F4" s="88" t="s">
        <v>2</v>
      </c>
    </row>
    <row r="5" ht="24" customHeight="1" spans="1:6">
      <c r="A5" s="130" t="s">
        <v>3</v>
      </c>
      <c r="B5" s="71"/>
      <c r="C5" s="130" t="s">
        <v>4</v>
      </c>
      <c r="D5" s="71"/>
      <c r="E5" s="71"/>
      <c r="F5" s="71"/>
    </row>
    <row r="6" ht="24" customHeight="1" spans="1:6">
      <c r="A6" s="130" t="s">
        <v>5</v>
      </c>
      <c r="B6" s="130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86</v>
      </c>
      <c r="E7" s="71" t="s">
        <v>41</v>
      </c>
      <c r="F7" s="71" t="s">
        <v>87</v>
      </c>
    </row>
    <row r="8" ht="28.5" customHeight="1" spans="1:6">
      <c r="A8" s="75" t="s">
        <v>11</v>
      </c>
      <c r="B8" s="79">
        <v>478.28</v>
      </c>
      <c r="C8" s="73" t="s">
        <v>12</v>
      </c>
      <c r="D8" s="73"/>
      <c r="E8" s="73"/>
      <c r="F8" s="79"/>
    </row>
    <row r="9" ht="28.5" customHeight="1" spans="1:6">
      <c r="A9" s="75" t="s">
        <v>13</v>
      </c>
      <c r="B9" s="79"/>
      <c r="C9" s="73" t="s">
        <v>14</v>
      </c>
      <c r="D9" s="73"/>
      <c r="E9" s="73"/>
      <c r="F9" s="79"/>
    </row>
    <row r="10" ht="28.5" customHeight="1" spans="1:6">
      <c r="A10" s="75"/>
      <c r="B10" s="75"/>
      <c r="C10" s="73" t="s">
        <v>16</v>
      </c>
      <c r="D10" s="73"/>
      <c r="E10" s="73"/>
      <c r="F10" s="79"/>
    </row>
    <row r="11" ht="28.5" customHeight="1" spans="1:6">
      <c r="A11" s="75"/>
      <c r="B11" s="75"/>
      <c r="C11" s="75" t="s">
        <v>18</v>
      </c>
      <c r="D11" s="75"/>
      <c r="E11" s="75"/>
      <c r="F11" s="79"/>
    </row>
    <row r="12" ht="28.5" customHeight="1" spans="1:6">
      <c r="A12" s="75"/>
      <c r="B12" s="75"/>
      <c r="C12" s="73" t="s">
        <v>19</v>
      </c>
      <c r="D12" s="73"/>
      <c r="E12" s="73"/>
      <c r="F12" s="79"/>
    </row>
    <row r="13" ht="28.5" customHeight="1" spans="1:6">
      <c r="A13" s="75"/>
      <c r="B13" s="75"/>
      <c r="C13" s="73" t="s">
        <v>20</v>
      </c>
      <c r="D13" s="73"/>
      <c r="E13" s="73"/>
      <c r="F13" s="79"/>
    </row>
    <row r="14" ht="28.5" customHeight="1" spans="1:6">
      <c r="A14" s="75"/>
      <c r="B14" s="75"/>
      <c r="C14" s="75" t="s">
        <v>21</v>
      </c>
      <c r="D14" s="75"/>
      <c r="E14" s="75"/>
      <c r="F14" s="75"/>
    </row>
    <row r="15" ht="28.5" customHeight="1" spans="1:6">
      <c r="A15" s="75"/>
      <c r="B15" s="75"/>
      <c r="C15" s="75" t="s">
        <v>22</v>
      </c>
      <c r="D15" s="75">
        <v>37.08</v>
      </c>
      <c r="E15" s="75">
        <v>37.08</v>
      </c>
      <c r="F15" s="75"/>
    </row>
    <row r="16" ht="28.5" customHeight="1" spans="1:6">
      <c r="A16" s="75"/>
      <c r="B16" s="75"/>
      <c r="C16" s="73" t="s">
        <v>23</v>
      </c>
      <c r="D16" s="73">
        <v>416.81</v>
      </c>
      <c r="E16" s="73">
        <v>416.81</v>
      </c>
      <c r="F16" s="75"/>
    </row>
    <row r="17" ht="28.5" customHeight="1" spans="1:6">
      <c r="A17" s="75"/>
      <c r="B17" s="75"/>
      <c r="C17" s="73" t="s">
        <v>24</v>
      </c>
      <c r="D17" s="73"/>
      <c r="E17" s="73"/>
      <c r="F17" s="75"/>
    </row>
    <row r="18" ht="28.5" customHeight="1" spans="1:6">
      <c r="A18" s="75"/>
      <c r="B18" s="75"/>
      <c r="C18" s="75" t="s">
        <v>25</v>
      </c>
      <c r="D18" s="75"/>
      <c r="E18" s="75"/>
      <c r="F18" s="75"/>
    </row>
    <row r="19" ht="28.5" customHeight="1" spans="1:6">
      <c r="A19" s="75"/>
      <c r="B19" s="75"/>
      <c r="C19" s="75" t="s">
        <v>26</v>
      </c>
      <c r="D19" s="75"/>
      <c r="E19" s="75"/>
      <c r="F19" s="75"/>
    </row>
    <row r="20" ht="28.5" customHeight="1" spans="1:6">
      <c r="A20" s="75"/>
      <c r="B20" s="75"/>
      <c r="C20" s="75" t="s">
        <v>27</v>
      </c>
      <c r="D20" s="75"/>
      <c r="E20" s="75"/>
      <c r="F20" s="75"/>
    </row>
    <row r="21" ht="28.5" customHeight="1" spans="1:6">
      <c r="A21" s="75"/>
      <c r="B21" s="75"/>
      <c r="C21" s="75" t="s">
        <v>88</v>
      </c>
      <c r="D21" s="75"/>
      <c r="E21" s="75"/>
      <c r="F21" s="75"/>
    </row>
    <row r="22" ht="28.5" customHeight="1" spans="1:6">
      <c r="A22" s="75"/>
      <c r="B22" s="75"/>
      <c r="C22" s="75" t="s">
        <v>29</v>
      </c>
      <c r="D22" s="75"/>
      <c r="E22" s="75"/>
      <c r="F22" s="75"/>
    </row>
    <row r="23" ht="28.5" customHeight="1" spans="1:6">
      <c r="A23" s="75"/>
      <c r="B23" s="75"/>
      <c r="C23" s="75" t="s">
        <v>30</v>
      </c>
      <c r="D23" s="75"/>
      <c r="E23" s="75"/>
      <c r="F23" s="75"/>
    </row>
    <row r="24" ht="28.5" customHeight="1" spans="1:6">
      <c r="A24" s="75"/>
      <c r="B24" s="75"/>
      <c r="C24" s="75" t="s">
        <v>31</v>
      </c>
      <c r="D24" s="75"/>
      <c r="E24" s="75"/>
      <c r="F24" s="75"/>
    </row>
    <row r="25" ht="28.5" customHeight="1" spans="1:6">
      <c r="A25" s="75"/>
      <c r="B25" s="75"/>
      <c r="C25" s="75" t="s">
        <v>32</v>
      </c>
      <c r="D25" s="75">
        <v>24.39</v>
      </c>
      <c r="E25" s="75">
        <v>24.39</v>
      </c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75"/>
      <c r="E28" s="75"/>
      <c r="F28" s="75"/>
    </row>
    <row r="29" ht="28.5" customHeight="1" spans="1:6">
      <c r="A29" s="71" t="s">
        <v>36</v>
      </c>
      <c r="B29" s="79">
        <v>478.28</v>
      </c>
      <c r="C29" s="71" t="s">
        <v>37</v>
      </c>
      <c r="D29" s="71">
        <v>478.28</v>
      </c>
      <c r="E29" s="71">
        <v>478.28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3" workbookViewId="0">
      <selection activeCell="C16" sqref="C16"/>
    </sheetView>
  </sheetViews>
  <sheetFormatPr defaultColWidth="6.875" defaultRowHeight="11.25"/>
  <cols>
    <col min="1" max="1" width="18.125" style="60" customWidth="1"/>
    <col min="2" max="2" width="21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89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90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91</v>
      </c>
      <c r="D5" s="71"/>
      <c r="E5" s="71"/>
      <c r="F5" s="71" t="s">
        <v>92</v>
      </c>
      <c r="G5" s="71"/>
      <c r="H5" s="71"/>
      <c r="I5" s="71" t="s">
        <v>93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47</v>
      </c>
      <c r="D6" s="71" t="s">
        <v>82</v>
      </c>
      <c r="E6" s="71" t="s">
        <v>83</v>
      </c>
      <c r="F6" s="71" t="s">
        <v>47</v>
      </c>
      <c r="G6" s="71" t="s">
        <v>82</v>
      </c>
      <c r="H6" s="71" t="s">
        <v>83</v>
      </c>
      <c r="I6" s="71" t="s">
        <v>47</v>
      </c>
      <c r="J6" s="71" t="s">
        <v>82</v>
      </c>
      <c r="K6" s="71" t="s">
        <v>83</v>
      </c>
    </row>
    <row r="7" s="68" customFormat="1" ht="30.75" customHeight="1" spans="1:11">
      <c r="A7" s="105" t="s">
        <v>48</v>
      </c>
      <c r="B7" s="105" t="s">
        <v>49</v>
      </c>
      <c r="C7" s="106">
        <v>24.26</v>
      </c>
      <c r="D7" s="106">
        <v>24.26</v>
      </c>
      <c r="E7" s="106"/>
      <c r="F7" s="102">
        <v>37.083824</v>
      </c>
      <c r="G7" s="102">
        <v>37.083824</v>
      </c>
      <c r="H7" s="102"/>
      <c r="I7" s="110">
        <f>(F7-C7)/C7*100</f>
        <v>52.8599505358615</v>
      </c>
      <c r="J7" s="110">
        <f>(G7-D7)/D7*100</f>
        <v>52.8599505358615</v>
      </c>
      <c r="K7" s="111"/>
    </row>
    <row r="8" s="68" customFormat="1" ht="30.75" customHeight="1" spans="1:11">
      <c r="A8" s="105" t="s">
        <v>50</v>
      </c>
      <c r="B8" s="105" t="s">
        <v>51</v>
      </c>
      <c r="C8" s="106">
        <v>24.26</v>
      </c>
      <c r="D8" s="106">
        <v>24.26</v>
      </c>
      <c r="E8" s="106"/>
      <c r="F8" s="102">
        <v>37.083824</v>
      </c>
      <c r="G8" s="102">
        <v>37.083824</v>
      </c>
      <c r="H8" s="102"/>
      <c r="I8" s="110">
        <f t="shared" ref="I8:I23" si="0">(F8-C8)/C8*100</f>
        <v>52.8599505358615</v>
      </c>
      <c r="J8" s="110">
        <f t="shared" ref="J8:J23" si="1">(G8-D8)/D8*100</f>
        <v>52.8599505358615</v>
      </c>
      <c r="K8" s="111"/>
    </row>
    <row r="9" s="68" customFormat="1" ht="30.75" customHeight="1" spans="1:11">
      <c r="A9" s="105" t="s">
        <v>52</v>
      </c>
      <c r="B9" s="105" t="s">
        <v>53</v>
      </c>
      <c r="C9" s="106">
        <v>0.79</v>
      </c>
      <c r="D9" s="106">
        <v>0.79</v>
      </c>
      <c r="E9" s="106"/>
      <c r="F9" s="102">
        <v>13.2892</v>
      </c>
      <c r="G9" s="102">
        <v>13.2892</v>
      </c>
      <c r="H9" s="102"/>
      <c r="I9" s="110">
        <f t="shared" si="0"/>
        <v>1582.17721518987</v>
      </c>
      <c r="J9" s="110">
        <f t="shared" si="1"/>
        <v>1582.17721518987</v>
      </c>
      <c r="K9" s="111"/>
    </row>
    <row r="10" s="68" customFormat="1" ht="30.75" customHeight="1" spans="1:11">
      <c r="A10" s="105" t="s">
        <v>54</v>
      </c>
      <c r="B10" s="105" t="s">
        <v>55</v>
      </c>
      <c r="C10" s="106">
        <v>23.47</v>
      </c>
      <c r="D10" s="106">
        <v>23.47</v>
      </c>
      <c r="E10" s="106"/>
      <c r="F10" s="102">
        <v>23.794624</v>
      </c>
      <c r="G10" s="102">
        <v>23.794624</v>
      </c>
      <c r="H10" s="102"/>
      <c r="I10" s="110">
        <f t="shared" si="0"/>
        <v>1.38314443971027</v>
      </c>
      <c r="J10" s="110">
        <f t="shared" si="1"/>
        <v>1.38314443971027</v>
      </c>
      <c r="K10" s="111"/>
    </row>
    <row r="11" s="68" customFormat="1" ht="30.75" customHeight="1" spans="1:11">
      <c r="A11" s="105" t="s">
        <v>56</v>
      </c>
      <c r="B11" s="105" t="s">
        <v>57</v>
      </c>
      <c r="C11" s="106">
        <v>438.19</v>
      </c>
      <c r="D11" s="106">
        <v>204.37</v>
      </c>
      <c r="E11" s="106">
        <v>233.82</v>
      </c>
      <c r="F11" s="102">
        <v>416.810466</v>
      </c>
      <c r="G11" s="102">
        <v>194.130166</v>
      </c>
      <c r="H11" s="102">
        <v>222.6803</v>
      </c>
      <c r="I11" s="110">
        <f t="shared" si="0"/>
        <v>-4.87905566078641</v>
      </c>
      <c r="J11" s="110">
        <f t="shared" si="1"/>
        <v>-5.01043890982042</v>
      </c>
      <c r="K11" s="111">
        <f>(H11-E11)/E11*100</f>
        <v>-4.76422034043281</v>
      </c>
    </row>
    <row r="12" customFormat="1" ht="30.75" customHeight="1" spans="1:11">
      <c r="A12" s="105" t="s">
        <v>58</v>
      </c>
      <c r="B12" s="105" t="s">
        <v>59</v>
      </c>
      <c r="C12" s="106">
        <v>224.63</v>
      </c>
      <c r="D12" s="106">
        <v>194.83</v>
      </c>
      <c r="E12" s="106">
        <v>29.8</v>
      </c>
      <c r="F12" s="102">
        <v>184.4636</v>
      </c>
      <c r="G12" s="102">
        <v>184.4636</v>
      </c>
      <c r="H12" s="102"/>
      <c r="I12" s="110">
        <f t="shared" si="0"/>
        <v>-17.8811378711659</v>
      </c>
      <c r="J12" s="110">
        <f t="shared" si="1"/>
        <v>-5.32074115895909</v>
      </c>
      <c r="K12" s="111">
        <f t="shared" ref="K12:K23" si="2">(H12-E12)/E12*100</f>
        <v>-100</v>
      </c>
    </row>
    <row r="13" ht="30.75" customHeight="1" spans="1:11">
      <c r="A13" s="105" t="s">
        <v>60</v>
      </c>
      <c r="B13" s="105" t="s">
        <v>61</v>
      </c>
      <c r="C13" s="106">
        <v>224.63</v>
      </c>
      <c r="D13" s="106">
        <v>194.83</v>
      </c>
      <c r="E13" s="106">
        <v>29.8</v>
      </c>
      <c r="F13" s="102">
        <v>184.4636</v>
      </c>
      <c r="G13" s="102">
        <v>184.4636</v>
      </c>
      <c r="H13" s="102"/>
      <c r="I13" s="110">
        <f t="shared" si="0"/>
        <v>-17.8811378711659</v>
      </c>
      <c r="J13" s="110">
        <f t="shared" si="1"/>
        <v>-5.32074115895909</v>
      </c>
      <c r="K13" s="111">
        <f t="shared" si="2"/>
        <v>-100</v>
      </c>
    </row>
    <row r="14" ht="30.75" customHeight="1" spans="1:11">
      <c r="A14" s="105" t="s">
        <v>62</v>
      </c>
      <c r="B14" s="105" t="s">
        <v>63</v>
      </c>
      <c r="C14" s="106">
        <v>175.73</v>
      </c>
      <c r="D14" s="106"/>
      <c r="E14" s="106">
        <v>175.73</v>
      </c>
      <c r="F14" s="102">
        <v>191.5773</v>
      </c>
      <c r="G14" s="102"/>
      <c r="H14" s="102">
        <v>191.5773</v>
      </c>
      <c r="I14" s="110">
        <f t="shared" si="0"/>
        <v>9.01798213167929</v>
      </c>
      <c r="J14" s="110"/>
      <c r="K14" s="111">
        <f t="shared" si="2"/>
        <v>9.01798213167929</v>
      </c>
    </row>
    <row r="15" ht="30.75" customHeight="1" spans="1:11">
      <c r="A15" s="105" t="s">
        <v>64</v>
      </c>
      <c r="B15" s="105" t="s">
        <v>65</v>
      </c>
      <c r="C15" s="106">
        <v>175.73</v>
      </c>
      <c r="D15" s="106"/>
      <c r="E15" s="106">
        <v>175.73</v>
      </c>
      <c r="F15" s="102">
        <v>191.5773</v>
      </c>
      <c r="G15" s="102"/>
      <c r="H15" s="102">
        <v>191.5773</v>
      </c>
      <c r="I15" s="110">
        <f t="shared" si="0"/>
        <v>9.01798213167929</v>
      </c>
      <c r="J15" s="110"/>
      <c r="K15" s="111">
        <f t="shared" si="2"/>
        <v>9.01798213167929</v>
      </c>
    </row>
    <row r="16" ht="30.75" customHeight="1" spans="1:11">
      <c r="A16" s="105" t="s">
        <v>66</v>
      </c>
      <c r="B16" s="105" t="s">
        <v>67</v>
      </c>
      <c r="C16" s="106">
        <v>9.54</v>
      </c>
      <c r="D16" s="106">
        <v>9.54</v>
      </c>
      <c r="E16" s="106"/>
      <c r="F16" s="102">
        <v>9.666566</v>
      </c>
      <c r="G16" s="102">
        <v>9.666566</v>
      </c>
      <c r="H16" s="102"/>
      <c r="I16" s="110">
        <f t="shared" si="0"/>
        <v>1.32668763102726</v>
      </c>
      <c r="J16" s="110">
        <f t="shared" si="1"/>
        <v>1.32668763102726</v>
      </c>
      <c r="K16" s="111"/>
    </row>
    <row r="17" ht="30.75" customHeight="1" spans="1:11">
      <c r="A17" s="105" t="s">
        <v>68</v>
      </c>
      <c r="B17" s="105" t="s">
        <v>69</v>
      </c>
      <c r="C17" s="106">
        <v>9.54</v>
      </c>
      <c r="D17" s="106">
        <v>9.54</v>
      </c>
      <c r="E17" s="106"/>
      <c r="F17" s="102">
        <v>9.666566</v>
      </c>
      <c r="G17" s="102">
        <v>9.666566</v>
      </c>
      <c r="H17" s="102"/>
      <c r="I17" s="110">
        <f t="shared" si="0"/>
        <v>1.32668763102726</v>
      </c>
      <c r="J17" s="110">
        <f t="shared" si="1"/>
        <v>1.32668763102726</v>
      </c>
      <c r="K17" s="111"/>
    </row>
    <row r="18" ht="30.75" customHeight="1" spans="1:11">
      <c r="A18" s="105" t="s">
        <v>70</v>
      </c>
      <c r="B18" s="105" t="s">
        <v>71</v>
      </c>
      <c r="C18" s="106">
        <v>28.29</v>
      </c>
      <c r="D18" s="106"/>
      <c r="E18" s="106">
        <v>28.29</v>
      </c>
      <c r="F18" s="102">
        <v>31.103</v>
      </c>
      <c r="G18" s="102"/>
      <c r="H18" s="102">
        <v>31.103</v>
      </c>
      <c r="I18" s="110">
        <f t="shared" si="0"/>
        <v>9.94344291269</v>
      </c>
      <c r="J18" s="110"/>
      <c r="K18" s="111">
        <f t="shared" si="2"/>
        <v>9.94344291269</v>
      </c>
    </row>
    <row r="19" ht="30.75" customHeight="1" spans="1:11">
      <c r="A19" s="105" t="s">
        <v>72</v>
      </c>
      <c r="B19" s="105" t="s">
        <v>73</v>
      </c>
      <c r="C19" s="106">
        <v>28.29</v>
      </c>
      <c r="D19" s="106"/>
      <c r="E19" s="106">
        <v>28.29</v>
      </c>
      <c r="F19" s="102">
        <v>31.103</v>
      </c>
      <c r="G19" s="102"/>
      <c r="H19" s="102">
        <v>31.103</v>
      </c>
      <c r="I19" s="110">
        <f t="shared" si="0"/>
        <v>9.94344291269</v>
      </c>
      <c r="J19" s="110"/>
      <c r="K19" s="111">
        <f t="shared" si="2"/>
        <v>9.94344291269</v>
      </c>
    </row>
    <row r="20" ht="30.75" customHeight="1" spans="1:11">
      <c r="A20" s="105" t="s">
        <v>74</v>
      </c>
      <c r="B20" s="105" t="s">
        <v>75</v>
      </c>
      <c r="C20" s="106">
        <v>17.61</v>
      </c>
      <c r="D20" s="106">
        <v>17.61</v>
      </c>
      <c r="E20" s="106"/>
      <c r="F20" s="102">
        <v>24.389353</v>
      </c>
      <c r="G20" s="102">
        <v>24.389353</v>
      </c>
      <c r="H20" s="102"/>
      <c r="I20" s="110">
        <f t="shared" si="0"/>
        <v>38.4971777399205</v>
      </c>
      <c r="J20" s="110">
        <f t="shared" si="1"/>
        <v>38.4971777399205</v>
      </c>
      <c r="K20" s="111"/>
    </row>
    <row r="21" ht="30.75" customHeight="1" spans="1:11">
      <c r="A21" s="105" t="s">
        <v>76</v>
      </c>
      <c r="B21" s="105" t="s">
        <v>77</v>
      </c>
      <c r="C21" s="106">
        <v>17.61</v>
      </c>
      <c r="D21" s="106">
        <v>17.61</v>
      </c>
      <c r="E21" s="106"/>
      <c r="F21" s="102">
        <v>24.389353</v>
      </c>
      <c r="G21" s="102">
        <v>24.389353</v>
      </c>
      <c r="H21" s="102"/>
      <c r="I21" s="110">
        <f t="shared" si="0"/>
        <v>38.4971777399205</v>
      </c>
      <c r="J21" s="110">
        <f t="shared" si="1"/>
        <v>38.4971777399205</v>
      </c>
      <c r="K21" s="111"/>
    </row>
    <row r="22" ht="30.75" customHeight="1" spans="1:11">
      <c r="A22" s="105" t="s">
        <v>78</v>
      </c>
      <c r="B22" s="105" t="s">
        <v>79</v>
      </c>
      <c r="C22" s="106">
        <v>17.61</v>
      </c>
      <c r="D22" s="106">
        <v>17.61</v>
      </c>
      <c r="E22" s="106"/>
      <c r="F22" s="102">
        <v>24.389353</v>
      </c>
      <c r="G22" s="102">
        <v>24.389353</v>
      </c>
      <c r="H22" s="102"/>
      <c r="I22" s="110">
        <f t="shared" si="0"/>
        <v>38.4971777399205</v>
      </c>
      <c r="J22" s="110">
        <f t="shared" si="1"/>
        <v>38.4971777399205</v>
      </c>
      <c r="K22" s="111"/>
    </row>
    <row r="23" ht="30.75" customHeight="1" spans="1:11">
      <c r="A23" s="107" t="s">
        <v>94</v>
      </c>
      <c r="B23" s="108"/>
      <c r="C23" s="109">
        <v>480.06</v>
      </c>
      <c r="D23" s="109">
        <v>246.24</v>
      </c>
      <c r="E23" s="109">
        <v>233.82</v>
      </c>
      <c r="F23" s="102">
        <v>478.283643</v>
      </c>
      <c r="G23" s="102">
        <v>255.603343</v>
      </c>
      <c r="H23" s="102">
        <v>222.6803</v>
      </c>
      <c r="I23" s="110">
        <f t="shared" si="0"/>
        <v>-0.370028121484818</v>
      </c>
      <c r="J23" s="110">
        <f t="shared" si="1"/>
        <v>3.80252720922677</v>
      </c>
      <c r="K23" s="111">
        <f t="shared" si="2"/>
        <v>-4.76422034043281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9" sqref="B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95</v>
      </c>
      <c r="B1" s="97"/>
      <c r="C1" s="97"/>
    </row>
    <row r="2" ht="44.25" customHeight="1" spans="1:5">
      <c r="A2" s="98" t="s">
        <v>96</v>
      </c>
      <c r="B2" s="98"/>
      <c r="C2" s="98"/>
      <c r="D2" s="81"/>
      <c r="E2" s="81"/>
    </row>
    <row r="3" ht="20.25" customHeight="1" spans="3:3">
      <c r="C3" s="99" t="s">
        <v>2</v>
      </c>
    </row>
    <row r="4" ht="22.5" customHeight="1" spans="1:3">
      <c r="A4" s="100" t="s">
        <v>97</v>
      </c>
      <c r="B4" s="100" t="s">
        <v>6</v>
      </c>
      <c r="C4" s="100" t="s">
        <v>98</v>
      </c>
    </row>
    <row r="5" ht="22.5" customHeight="1" spans="1:3">
      <c r="A5" s="101" t="s">
        <v>99</v>
      </c>
      <c r="B5" s="101">
        <v>242.32</v>
      </c>
      <c r="C5" s="101"/>
    </row>
    <row r="6" ht="22.5" customHeight="1" spans="1:3">
      <c r="A6" s="101" t="s">
        <v>100</v>
      </c>
      <c r="B6" s="102">
        <v>88.752</v>
      </c>
      <c r="C6" s="101"/>
    </row>
    <row r="7" ht="22.5" customHeight="1" spans="1:3">
      <c r="A7" s="101" t="s">
        <v>101</v>
      </c>
      <c r="B7" s="102">
        <v>35.5744</v>
      </c>
      <c r="C7" s="101"/>
    </row>
    <row r="8" ht="22.5" customHeight="1" spans="1:3">
      <c r="A8" s="101" t="s">
        <v>102</v>
      </c>
      <c r="B8" s="102"/>
      <c r="C8" s="101"/>
    </row>
    <row r="9" ht="22.5" customHeight="1" spans="1:3">
      <c r="A9" s="101" t="s">
        <v>103</v>
      </c>
      <c r="B9" s="102">
        <v>60.02</v>
      </c>
      <c r="C9" s="101"/>
    </row>
    <row r="10" ht="22.5" customHeight="1" spans="1:3">
      <c r="A10" s="101" t="s">
        <v>104</v>
      </c>
      <c r="B10" s="102">
        <v>23.79</v>
      </c>
      <c r="C10" s="101"/>
    </row>
    <row r="11" ht="22.5" customHeight="1" spans="1:3">
      <c r="A11" s="101" t="s">
        <v>105</v>
      </c>
      <c r="B11" s="102"/>
      <c r="C11" s="101"/>
    </row>
    <row r="12" ht="22.5" customHeight="1" spans="1:3">
      <c r="A12" s="101" t="s">
        <v>106</v>
      </c>
      <c r="B12" s="102">
        <v>9.67</v>
      </c>
      <c r="C12" s="101"/>
    </row>
    <row r="13" ht="22.5" customHeight="1" spans="1:3">
      <c r="A13" s="101" t="s">
        <v>107</v>
      </c>
      <c r="B13" s="102"/>
      <c r="C13" s="101"/>
    </row>
    <row r="14" ht="22.5" customHeight="1" spans="1:3">
      <c r="A14" s="101" t="s">
        <v>108</v>
      </c>
      <c r="B14" s="102">
        <v>0.12</v>
      </c>
      <c r="C14" s="101"/>
    </row>
    <row r="15" ht="22.5" customHeight="1" spans="1:3">
      <c r="A15" s="101" t="s">
        <v>109</v>
      </c>
      <c r="B15" s="102">
        <v>24.39</v>
      </c>
      <c r="C15" s="101"/>
    </row>
    <row r="16" ht="22.5" customHeight="1" spans="1:3">
      <c r="A16" s="101" t="s">
        <v>110</v>
      </c>
      <c r="B16" s="101"/>
      <c r="C16" s="101"/>
    </row>
    <row r="17" ht="22.5" customHeight="1" spans="1:3">
      <c r="A17" s="101" t="s">
        <v>111</v>
      </c>
      <c r="B17" s="101"/>
      <c r="C17" s="101"/>
    </row>
    <row r="18" ht="22.5" customHeight="1" spans="1:3">
      <c r="A18" s="101" t="s">
        <v>112</v>
      </c>
      <c r="B18" s="101"/>
      <c r="C18" s="101"/>
    </row>
    <row r="19" ht="22.5" customHeight="1" spans="1:3">
      <c r="A19" s="101" t="s">
        <v>113</v>
      </c>
      <c r="B19" s="101"/>
      <c r="C19" s="101"/>
    </row>
    <row r="20" ht="22.5" customHeight="1" spans="1:3">
      <c r="A20" s="101" t="s">
        <v>114</v>
      </c>
      <c r="B20" s="101"/>
      <c r="C20" s="101"/>
    </row>
    <row r="21" ht="22.5" customHeight="1" spans="1:3">
      <c r="A21" s="101" t="s">
        <v>115</v>
      </c>
      <c r="B21" s="101"/>
      <c r="C21" s="101"/>
    </row>
    <row r="22" ht="22.5" customHeight="1" spans="1:3">
      <c r="A22" s="101" t="s">
        <v>116</v>
      </c>
      <c r="B22" s="101"/>
      <c r="C22" s="101"/>
    </row>
    <row r="23" ht="22.5" customHeight="1" spans="1:3">
      <c r="A23" s="101" t="s">
        <v>117</v>
      </c>
      <c r="B23" s="101"/>
      <c r="C23" s="101"/>
    </row>
    <row r="24" ht="22.5" customHeight="1" spans="1:3">
      <c r="A24" s="101" t="s">
        <v>118</v>
      </c>
      <c r="B24" s="101"/>
      <c r="C24" s="101"/>
    </row>
    <row r="25" ht="22.5" customHeight="1" spans="1:3">
      <c r="A25" s="101" t="s">
        <v>119</v>
      </c>
      <c r="B25" s="101"/>
      <c r="C25" s="101"/>
    </row>
    <row r="26" ht="22.5" customHeight="1" spans="1:3">
      <c r="A26" s="101" t="s">
        <v>120</v>
      </c>
      <c r="B26" s="101"/>
      <c r="C26" s="101"/>
    </row>
    <row r="27" ht="22.5" customHeight="1" spans="1:3">
      <c r="A27" s="101" t="s">
        <v>121</v>
      </c>
      <c r="B27" s="101"/>
      <c r="C27" s="101"/>
    </row>
    <row r="28" ht="22.5" customHeight="1" spans="1:3">
      <c r="A28" s="101" t="s">
        <v>122</v>
      </c>
      <c r="B28" s="101"/>
      <c r="C28" s="101"/>
    </row>
    <row r="29" ht="22.5" customHeight="1" spans="1:3">
      <c r="A29" s="101" t="s">
        <v>123</v>
      </c>
      <c r="B29" s="101"/>
      <c r="C29" s="101"/>
    </row>
    <row r="30" ht="22.5" customHeight="1" spans="1:3">
      <c r="A30" s="101" t="s">
        <v>124</v>
      </c>
      <c r="B30" s="101"/>
      <c r="C30" s="101"/>
    </row>
    <row r="31" ht="22.5" customHeight="1" spans="1:3">
      <c r="A31" s="101" t="s">
        <v>125</v>
      </c>
      <c r="B31" s="101"/>
      <c r="C31" s="101"/>
    </row>
    <row r="32" ht="22.5" customHeight="1" spans="1:3">
      <c r="A32" s="101" t="s">
        <v>126</v>
      </c>
      <c r="B32" s="101"/>
      <c r="C32" s="101"/>
    </row>
    <row r="33" ht="22.5" customHeight="1" spans="1:3">
      <c r="A33" s="101" t="s">
        <v>127</v>
      </c>
      <c r="B33" s="101"/>
      <c r="C33" s="101"/>
    </row>
    <row r="34" ht="22.5" customHeight="1" spans="1:3">
      <c r="A34" s="101" t="s">
        <v>128</v>
      </c>
      <c r="B34" s="101"/>
      <c r="C34" s="101"/>
    </row>
    <row r="35" ht="22.5" customHeight="1" spans="1:3">
      <c r="A35" s="101" t="s">
        <v>129</v>
      </c>
      <c r="B35" s="101"/>
      <c r="C35" s="101"/>
    </row>
    <row r="36" ht="22.5" customHeight="1" spans="1:3">
      <c r="A36" s="101" t="s">
        <v>130</v>
      </c>
      <c r="B36" s="101"/>
      <c r="C36" s="101"/>
    </row>
    <row r="37" ht="22.5" customHeight="1" spans="1:3">
      <c r="A37" s="101" t="s">
        <v>131</v>
      </c>
      <c r="B37" s="101"/>
      <c r="C37" s="101"/>
    </row>
    <row r="38" ht="22.5" customHeight="1" spans="1:3">
      <c r="A38" s="101" t="s">
        <v>132</v>
      </c>
      <c r="B38" s="101"/>
      <c r="C38" s="101"/>
    </row>
    <row r="39" ht="22.5" customHeight="1" spans="1:3">
      <c r="A39" s="101" t="s">
        <v>133</v>
      </c>
      <c r="B39" s="101"/>
      <c r="C39" s="101"/>
    </row>
    <row r="40" ht="22.5" customHeight="1" spans="1:3">
      <c r="A40" s="101" t="s">
        <v>134</v>
      </c>
      <c r="B40" s="101"/>
      <c r="C40" s="101"/>
    </row>
    <row r="41" ht="22.5" customHeight="1" spans="1:3">
      <c r="A41" s="101" t="s">
        <v>135</v>
      </c>
      <c r="B41" s="101"/>
      <c r="C41" s="101"/>
    </row>
    <row r="42" ht="22.5" customHeight="1" spans="1:3">
      <c r="A42" s="101" t="s">
        <v>136</v>
      </c>
      <c r="B42" s="101"/>
      <c r="C42" s="101"/>
    </row>
    <row r="43" ht="22.5" customHeight="1" spans="1:3">
      <c r="A43" s="101" t="s">
        <v>137</v>
      </c>
      <c r="B43" s="101"/>
      <c r="C43" s="101"/>
    </row>
    <row r="44" ht="22.5" customHeight="1" spans="1:3">
      <c r="A44" s="103" t="s">
        <v>138</v>
      </c>
      <c r="B44" s="101"/>
      <c r="C44" s="101"/>
    </row>
    <row r="45" ht="22.5" customHeight="1" spans="1:3">
      <c r="A45" s="101" t="s">
        <v>139</v>
      </c>
      <c r="B45" s="101"/>
      <c r="C45" s="101"/>
    </row>
    <row r="46" ht="22.5" customHeight="1" spans="1:3">
      <c r="A46" s="101" t="s">
        <v>140</v>
      </c>
      <c r="B46" s="101"/>
      <c r="C46" s="101"/>
    </row>
    <row r="47" ht="22.5" customHeight="1" spans="1:3">
      <c r="A47" s="101" t="s">
        <v>141</v>
      </c>
      <c r="B47" s="101"/>
      <c r="C47" s="101"/>
    </row>
    <row r="48" ht="22.5" customHeight="1" spans="1:3">
      <c r="A48" s="101" t="s">
        <v>142</v>
      </c>
      <c r="B48" s="101"/>
      <c r="C48" s="101"/>
    </row>
    <row r="49" ht="22.5" customHeight="1" spans="1:3">
      <c r="A49" s="101" t="s">
        <v>143</v>
      </c>
      <c r="B49" s="101"/>
      <c r="C49" s="101"/>
    </row>
    <row r="50" ht="22.5" customHeight="1" spans="1:3">
      <c r="A50" s="101" t="s">
        <v>144</v>
      </c>
      <c r="B50" s="101"/>
      <c r="C50" s="101"/>
    </row>
    <row r="51" ht="22.5" customHeight="1" spans="1:3">
      <c r="A51" s="101" t="s">
        <v>145</v>
      </c>
      <c r="B51" s="101"/>
      <c r="C51" s="101"/>
    </row>
    <row r="52" ht="22.5" customHeight="1" spans="1:3">
      <c r="A52" s="101" t="s">
        <v>146</v>
      </c>
      <c r="B52" s="101"/>
      <c r="C52" s="101"/>
    </row>
    <row r="53" ht="22.5" customHeight="1" spans="1:3">
      <c r="A53" s="101" t="s">
        <v>147</v>
      </c>
      <c r="B53" s="101"/>
      <c r="C53" s="101"/>
    </row>
    <row r="54" ht="22.5" customHeight="1" spans="1:3">
      <c r="A54" s="101" t="s">
        <v>148</v>
      </c>
      <c r="B54" s="101"/>
      <c r="C54" s="101"/>
    </row>
    <row r="55" ht="22.5" customHeight="1" spans="1:3">
      <c r="A55" s="101" t="s">
        <v>149</v>
      </c>
      <c r="B55" s="101"/>
      <c r="C55" s="101"/>
    </row>
    <row r="56" ht="22.5" customHeight="1" spans="1:3">
      <c r="A56" s="101" t="s">
        <v>150</v>
      </c>
      <c r="B56" s="101">
        <v>13.28</v>
      </c>
      <c r="C56" s="101"/>
    </row>
    <row r="57" ht="22.5" customHeight="1" spans="1:3">
      <c r="A57" s="100" t="s">
        <v>94</v>
      </c>
      <c r="B57" s="101">
        <v>255.6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151</v>
      </c>
    </row>
    <row r="2" ht="19.5" customHeight="1" spans="1:2">
      <c r="A2" s="84"/>
      <c r="B2" s="85"/>
    </row>
    <row r="3" ht="30" customHeight="1" spans="1:2">
      <c r="A3" s="86" t="s">
        <v>152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92</v>
      </c>
    </row>
    <row r="6" ht="38.25" customHeight="1" spans="1:2">
      <c r="A6" s="90" t="s">
        <v>153</v>
      </c>
      <c r="B6" s="75"/>
    </row>
    <row r="7" ht="38.25" customHeight="1" spans="1:2">
      <c r="A7" s="75" t="s">
        <v>154</v>
      </c>
      <c r="B7" s="75"/>
    </row>
    <row r="8" ht="38.25" customHeight="1" spans="1:2">
      <c r="A8" s="75" t="s">
        <v>155</v>
      </c>
      <c r="B8" s="75"/>
    </row>
    <row r="9" ht="38.25" customHeight="1" spans="1:2">
      <c r="A9" s="91" t="s">
        <v>156</v>
      </c>
      <c r="B9" s="91"/>
    </row>
    <row r="10" ht="38.25" customHeight="1" spans="1:2">
      <c r="A10" s="92" t="s">
        <v>157</v>
      </c>
      <c r="B10" s="91"/>
    </row>
    <row r="11" ht="38.25" customHeight="1" spans="1:2">
      <c r="A11" s="93" t="s">
        <v>158</v>
      </c>
      <c r="B11" s="94"/>
    </row>
    <row r="12" ht="91.5" customHeight="1" spans="1:2">
      <c r="A12" s="95" t="s">
        <v>159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0" customWidth="1"/>
    <col min="3" max="3" width="41.6" style="60" customWidth="1"/>
    <col min="4" max="7" width="9.875" style="60" customWidth="1"/>
    <col min="8" max="16380" width="6.875" style="60"/>
  </cols>
  <sheetData>
    <row r="1" ht="16.5" customHeight="1" spans="1:7">
      <c r="A1" s="45" t="s">
        <v>160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161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162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163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164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165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91</v>
      </c>
      <c r="D5" s="71"/>
      <c r="E5" s="71"/>
      <c r="F5" s="71" t="s">
        <v>92</v>
      </c>
      <c r="G5" s="71"/>
      <c r="H5" s="71"/>
      <c r="I5" s="71" t="s">
        <v>166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47</v>
      </c>
      <c r="D6" s="71" t="s">
        <v>82</v>
      </c>
      <c r="E6" s="71" t="s">
        <v>83</v>
      </c>
      <c r="F6" s="71" t="s">
        <v>47</v>
      </c>
      <c r="G6" s="71" t="s">
        <v>82</v>
      </c>
      <c r="H6" s="71" t="s">
        <v>83</v>
      </c>
      <c r="I6" s="71" t="s">
        <v>47</v>
      </c>
      <c r="J6" s="71" t="s">
        <v>82</v>
      </c>
      <c r="K6" s="71" t="s">
        <v>83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163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2022-04-20T06:53:50Z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29FAC9F71FD04F77845710E522A8F4CE</vt:lpwstr>
  </property>
  <property fmtid="{D5CDD505-2E9C-101B-9397-08002B2CF9AE}" pid="4" name="KSORubyTemplateID" linkTarget="0">
    <vt:lpwstr>14</vt:lpwstr>
  </property>
</Properties>
</file>