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9" activeTab="12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<sst xmlns="http://schemas.openxmlformats.org/spreadsheetml/2006/main" count="403" uniqueCount="226">
  <si>
    <t>表1</t>
  </si>
  <si>
    <t>孝义市妇幼保健和计划生育服务中心2022年部门收支总表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</si>
  <si>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</si>
  <si>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</si>
  <si>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</si>
  <si>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</si>
  <si>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</si>
  <si>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</si>
  <si>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</si>
  <si>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</si>
  <si>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</si>
  <si>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</si>
  <si>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</si>
  <si>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</si>
  <si>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</si>
  <si>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</si>
  <si>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</si>
  <si>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</si>
  <si>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</si>
  <si>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</si>
  <si>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</si>
  <si>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</si>
  <si>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</si>
  <si>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</si>
  <si>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</si>
  <si>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</si>
  <si>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</si>
  <si>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</si>
  <si>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</si>
  <si>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</si>
  <si>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</si>
  <si>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</si>
  <si>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</si>
  <si>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</si>
  <si>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</si>
  <si>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</si>
  <si>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</si>
  <si>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</si>
  <si>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</si>
  <si>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孝义市妇幼保健和计划生育服务中心2022年部门收入总表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</si>
  <si>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</si>
  <si>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</si>
  <si>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</si>
  <si>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</si>
  <si>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</si>
  <si>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</si>
  <si>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</si>
  <si>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</si>
  <si>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</si>
  <si>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</si>
  <si>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</si>
  <si>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</si>
  <si>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</si>
  <si>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</si>
  <si>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</si>
  <si>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</si>
  <si>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</si>
  <si>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</si>
  <si>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</si>
  <si>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21004</t>
  </si>
  <si>
    <t xml:space="preserve">  公共卫生</t>
  </si>
  <si>
    <t>2100403</t>
  </si>
  <si>
    <t xml:space="preserve">    妇幼保健机构</t>
  </si>
  <si>
    <t>2100408</t>
  </si>
  <si>
    <t xml:space="preserve">    基本公共卫生服务</t>
  </si>
  <si>
    <t>2100409</t>
  </si>
  <si>
    <t xml:space="preserve">    重大公共卫生服务</t>
  </si>
  <si>
    <t>21011</t>
  </si>
  <si>
    <t xml:space="preserve">  行政事业单位医疗</t>
  </si>
  <si>
    <t>2101102</t>
  </si>
  <si>
    <t xml:space="preserve">    事业单位医疗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</si>
  <si>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</si>
  <si>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</si>
  <si>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</si>
  <si>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</si>
  <si>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</si>
  <si>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</si>
  <si>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    计</t>
  </si>
  <si>
    <t>表3</t>
  </si>
  <si>
    <t>孝义市妇幼保健和计划生育服务中心2022年部门支出总表</t>
  </si>
  <si>
    <t>基本支出</t>
  </si>
  <si>
    <t>项目支出</t>
  </si>
  <si>
    <t>表4</t>
  </si>
  <si>
    <t>孝义市妇幼保健和计划生育服务中心2022年财政拨款收支总表</t>
  </si>
  <si>
    <t>小计</t>
  </si>
  <si>
    <t>政府性基金预算</t>
  </si>
  <si>
    <t>十五、资源勘探信息等支出</t>
  </si>
  <si>
    <t>表5</t>
  </si>
  <si>
    <t>孝义市妇幼保健和计划生育服务中心2022年一般公共预算支出表</t>
  </si>
  <si>
    <t>2021年预算数</t>
  </si>
  <si>
    <t>2022年预算数</t>
  </si>
  <si>
    <t>2022年预算数比2021年预算数增减%</t>
  </si>
  <si>
    <t>合计</t>
  </si>
  <si>
    <t>合     计</t>
  </si>
  <si>
    <t>表6</t>
  </si>
  <si>
    <t>孝义市妇幼保健和计划生育服务中心2022年一般公共预算基本支出经济科目表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</si>
  <si>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</si>
  <si>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</si>
  <si>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</si>
  <si>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</si>
  <si>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</si>
  <si>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</si>
  <si>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</si>
  <si>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</si>
  <si>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</si>
  <si>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</si>
  <si>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</si>
  <si>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</si>
  <si>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</si>
  <si>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</si>
  <si>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</si>
  <si>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</si>
  <si>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</si>
  <si>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</si>
  <si>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</si>
  <si>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</si>
  <si>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</si>
  <si>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</si>
  <si>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</si>
  <si>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</si>
  <si>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</si>
  <si>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</si>
  <si>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</si>
  <si>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</si>
  <si>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</si>
  <si>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</si>
  <si>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</si>
  <si>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</si>
  <si>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</si>
  <si>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</si>
  <si>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</si>
  <si>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</si>
  <si>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</si>
  <si>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</si>
  <si>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</si>
  <si>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</si>
  <si>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</si>
  <si>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</si>
  <si>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</si>
  <si>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</si>
  <si>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</si>
  <si>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</si>
  <si>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</si>
  <si>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</si>
  <si>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</si>
  <si>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</si>
  <si>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</si>
  <si>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</si>
  <si>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</si>
  <si>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四、资本性支出</t>
  </si>
  <si>
    <t xml:space="preserve">    办公设备购置费</t>
  </si>
  <si>
    <t>表7</t>
  </si>
  <si>
    <t>孝义市妇幼保健和计划生育服务中心2022年一般公共预算“三公”经费支出情况统计表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</si>
  <si>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</si>
  <si>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</si>
  <si>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</si>
  <si>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</si>
  <si>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</si>
  <si>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</si>
  <si>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</si>
  <si>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</si>
  <si>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孝义市妇幼保健和计划生育服务中心2022年政府性基金预算收入表</t>
  </si>
  <si>
    <t>政府性基金预算收入</t>
  </si>
  <si>
    <t>表9</t>
  </si>
  <si>
    <t>孝义市妇幼保健和计划生育服务中心2022年政府性基金预算支出表</t>
  </si>
  <si>
    <t>2022年预算比2021年预算数增减</t>
  </si>
  <si>
    <t>表10</t>
  </si>
  <si>
    <t>孝义市妇幼保健和计划生育服务中心2022年国有资本经营预算收支预算表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</si>
  <si>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</si>
  <si>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</si>
  <si>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</si>
  <si>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</si>
  <si>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孝义市妇幼保健和计划生育服务中心2022年一般公共预算重点项目绩效目标表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</si>
  <si>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</si>
  <si>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</si>
  <si>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</si>
  <si>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</si>
  <si>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</si>
  <si>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</si>
  <si>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</si>
  <si>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</si>
  <si>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</si>
  <si>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</si>
  <si>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农村妇女两癌检查项目</t>
  </si>
  <si>
    <t>商品服务支出</t>
  </si>
  <si>
    <t>054004</t>
  </si>
  <si>
    <t>专用材料费</t>
  </si>
  <si>
    <t>宫颈液基薄层细胞学检查异常率5%-10%宣传政策群众知晓率80%</t>
  </si>
  <si>
    <t>孕前优生健康检查项目</t>
  </si>
  <si>
    <t>参加婚前检查主动性、自觉性双方对婚检政策知识知晓率80%</t>
  </si>
  <si>
    <t>预防艾滋病母婴传播项目</t>
  </si>
  <si>
    <t>孕产妇艾滋病检测率达96.95%，满意度达100%。</t>
  </si>
  <si>
    <t>表12</t>
  </si>
  <si>
    <t>孝义市妇幼保健和计划生育服务中心2022年政府采购预算表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</si>
  <si>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</si>
  <si>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</si>
  <si>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</si>
  <si>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</si>
  <si>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</si>
  <si>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</si>
  <si>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</si>
  <si>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</si>
  <si>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</si>
  <si>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</si>
  <si>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</si>
  <si>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</si>
  <si>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</si>
  <si>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</si>
  <si>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</si>
  <si>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车辆加油服务</t>
  </si>
  <si>
    <t>机动车保险服务</t>
  </si>
  <si>
    <t>车辆维修和保养服务</t>
  </si>
  <si>
    <t>台式计算机</t>
  </si>
  <si>
    <t>台</t>
  </si>
  <si>
    <t>印刷服务</t>
  </si>
  <si>
    <t>批</t>
  </si>
  <si>
    <t>硒鼓、粉盒</t>
  </si>
  <si>
    <t>盒</t>
  </si>
  <si>
    <t>复印纸</t>
  </si>
  <si>
    <t>包</t>
  </si>
  <si>
    <t>表13</t>
  </si>
  <si>
    <t>孝义市妇幼保健和计划生育服务中心2022年政府购买服务支出预算表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</si>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</sst>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1" formatCode="_ * #,##0_ ;_ * \-#,##0_ ;_ * &quot;-&quot;_ ;_ @_ "/>
    <numFmt numFmtId="177" formatCode="* #,##0.0;* \-#,##0.0;* &quot;&quot;??;@"/>
    <numFmt numFmtId="178" formatCode="0_ "/>
  </numFmts>
  <fonts count="37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4"/>
      <name val="黑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7" borderId="1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5" borderId="16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2" fillId="27" borderId="19" applyNumberFormat="0" applyAlignment="0" applyProtection="0">
      <alignment vertical="center"/>
    </xf>
    <xf numFmtId="0" fontId="33" fillId="27" borderId="15" applyNumberFormat="0" applyAlignment="0" applyProtection="0">
      <alignment vertical="center"/>
    </xf>
    <xf numFmtId="0" fontId="34" fillId="29" borderId="20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Protection="0"/>
  </cellStyleXfs>
  <cellXfs count="14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176" fontId="0" fillId="0" borderId="8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/>
    <xf numFmtId="0" fontId="0" fillId="0" borderId="2" xfId="0" applyNumberFormat="1" applyFont="1" applyBorder="1" applyAlignment="1">
      <alignment horizontal="center" vertical="center"/>
    </xf>
    <xf numFmtId="0" fontId="0" fillId="0" borderId="2" xfId="0" applyBorder="1" applyProtection="1"/>
    <xf numFmtId="178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177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2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horizontal="left" vertical="center" wrapText="1"/>
    </xf>
    <xf numFmtId="176" fontId="0" fillId="0" borderId="0" xfId="0" applyNumberFormat="1" applyProtection="1"/>
    <xf numFmtId="0" fontId="0" fillId="0" borderId="0" xfId="0" applyFont="1" applyBorder="1" applyProtection="1"/>
    <xf numFmtId="176" fontId="0" fillId="0" borderId="0" xfId="0" applyNumberForma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176" fontId="7" fillId="0" borderId="0" xfId="0" applyNumberFormat="1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6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176" fontId="0" fillId="0" borderId="2" xfId="0" applyNumberFormat="1" applyFont="1" applyBorder="1" applyAlignment="1" applyProtection="1">
      <alignment horizontal="right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6" xfId="0" applyNumberFormat="1" applyFont="1" applyBorder="1" applyAlignment="1" applyProtection="1">
      <alignment horizontal="center" vertical="center" wrapText="1"/>
    </xf>
    <xf numFmtId="176" fontId="0" fillId="0" borderId="1" xfId="0" applyNumberFormat="1" applyFont="1" applyBorder="1" applyAlignment="1" applyProtection="1">
      <alignment horizontal="right" vertical="center"/>
    </xf>
    <xf numFmtId="176" fontId="3" fillId="0" borderId="2" xfId="0" applyNumberFormat="1" applyFont="1" applyBorder="1" applyAlignment="1" applyProtection="1">
      <alignment horizontal="right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5" xfId="0" applyNumberFormat="1" applyFont="1" applyBorder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vertical="center"/>
    </xf>
    <xf numFmtId="10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Protection="1"/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9" workbookViewId="0">
      <selection activeCell="E28" sqref="E28"/>
    </sheetView>
  </sheetViews>
  <sheetFormatPr defaultColWidth="6.875" defaultRowHeight="11.25" outlineLevelCol="7"/>
  <cols>
    <col min="1" max="1" width="33" style="66" customWidth="1"/>
    <col min="2" max="4" width="9.25" style="66" customWidth="1"/>
    <col min="5" max="5" width="34.125" style="66" customWidth="1"/>
    <col min="6" max="8" width="10.25" style="66" customWidth="1"/>
    <col min="9" max="16384" width="6.875" style="66"/>
  </cols>
  <sheetData>
    <row r="1" ht="16.5" customHeight="1" spans="1:8">
      <c r="A1" s="76" t="s">
        <v>0</v>
      </c>
      <c r="B1" s="76"/>
      <c r="C1" s="76"/>
      <c r="D1" s="129"/>
      <c r="E1" s="129"/>
      <c r="F1" s="129"/>
      <c r="G1" s="129"/>
      <c r="H1" s="130"/>
    </row>
    <row r="2" ht="18.75" customHeight="1" spans="1:8">
      <c r="A2" s="131"/>
      <c r="B2" s="131"/>
      <c r="C2" s="131"/>
      <c r="D2" s="129"/>
      <c r="E2" s="129"/>
      <c r="F2" s="129"/>
      <c r="G2" s="129"/>
      <c r="H2" s="130"/>
    </row>
    <row r="3" ht="21" customHeight="1" spans="1:8">
      <c r="A3" s="92" t="s">
        <v>1</v>
      </c>
      <c r="B3" s="92"/>
      <c r="C3" s="92"/>
      <c r="D3" s="92"/>
      <c r="E3" s="92"/>
      <c r="F3" s="92"/>
      <c r="G3" s="92"/>
      <c r="H3" s="92"/>
    </row>
    <row r="4" ht="14.25" customHeight="1" spans="1:8">
      <c r="A4" s="132"/>
      <c r="B4" s="132"/>
      <c r="C4" s="132"/>
      <c r="D4" s="132"/>
      <c r="E4" s="132"/>
      <c r="F4" s="132"/>
      <c r="G4" s="132"/>
      <c r="H4" s="94" t="s">
        <v>2</v>
      </c>
    </row>
    <row r="5" ht="24" customHeight="1" spans="1:8">
      <c r="A5" s="144" t="s">
        <v>3</v>
      </c>
      <c r="B5" s="77"/>
      <c r="C5" s="77"/>
      <c r="D5" s="77"/>
      <c r="E5" s="144" t="s">
        <v>4</v>
      </c>
      <c r="F5" s="77"/>
      <c r="G5" s="77"/>
      <c r="H5" s="77"/>
    </row>
    <row r="6" ht="24" customHeight="1" spans="1:8">
      <c r="A6" s="145" t="s">
        <v>5</v>
      </c>
      <c r="B6" s="133" t="s">
        <v>6</v>
      </c>
      <c r="C6" s="141"/>
      <c r="D6" s="136"/>
      <c r="E6" s="139" t="s">
        <v>7</v>
      </c>
      <c r="F6" s="133" t="s">
        <v>6</v>
      </c>
      <c r="G6" s="141"/>
      <c r="H6" s="136"/>
    </row>
    <row r="7" ht="48.75" customHeight="1" spans="1:8">
      <c r="A7" s="138"/>
      <c r="B7" s="89" t="s">
        <v>8</v>
      </c>
      <c r="C7" s="89" t="s">
        <v>9</v>
      </c>
      <c r="D7" s="89" t="s">
        <v>10</v>
      </c>
      <c r="E7" s="140"/>
      <c r="F7" s="89" t="s">
        <v>8</v>
      </c>
      <c r="G7" s="89" t="s">
        <v>9</v>
      </c>
      <c r="H7" s="89" t="s">
        <v>10</v>
      </c>
    </row>
    <row r="8" ht="24" customHeight="1" spans="1:8">
      <c r="A8" s="81" t="s">
        <v>11</v>
      </c>
      <c r="B8" s="81">
        <v>969.28</v>
      </c>
      <c r="C8" s="81">
        <v>945.25</v>
      </c>
      <c r="D8" s="142">
        <v>-2.48</v>
      </c>
      <c r="E8" s="79" t="s">
        <v>12</v>
      </c>
      <c r="F8" s="79"/>
      <c r="G8" s="79"/>
      <c r="H8" s="85"/>
    </row>
    <row r="9" ht="24" customHeight="1" spans="1:8">
      <c r="A9" s="81" t="s">
        <v>13</v>
      </c>
      <c r="B9" s="81"/>
      <c r="C9" s="81"/>
      <c r="D9" s="85"/>
      <c r="E9" s="79" t="s">
        <v>14</v>
      </c>
      <c r="F9" s="79"/>
      <c r="G9" s="79"/>
      <c r="H9" s="85"/>
    </row>
    <row r="10" ht="24" customHeight="1" spans="1:8">
      <c r="A10" s="81" t="s">
        <v>15</v>
      </c>
      <c r="B10" s="81"/>
      <c r="C10" s="81"/>
      <c r="D10" s="81"/>
      <c r="E10" s="79" t="s">
        <v>16</v>
      </c>
      <c r="F10" s="79"/>
      <c r="G10" s="79"/>
      <c r="H10" s="85"/>
    </row>
    <row r="11" ht="24" customHeight="1" spans="1:8">
      <c r="A11" s="81" t="s">
        <v>17</v>
      </c>
      <c r="B11" s="81"/>
      <c r="C11" s="81"/>
      <c r="D11" s="81"/>
      <c r="E11" s="81" t="s">
        <v>18</v>
      </c>
      <c r="F11" s="81"/>
      <c r="G11" s="81"/>
      <c r="H11" s="85"/>
    </row>
    <row r="12" ht="24" customHeight="1" spans="1:8">
      <c r="A12" s="81"/>
      <c r="B12" s="81"/>
      <c r="C12" s="81"/>
      <c r="D12" s="81"/>
      <c r="E12" s="79" t="s">
        <v>19</v>
      </c>
      <c r="F12" s="79"/>
      <c r="G12" s="79"/>
      <c r="H12" s="85"/>
    </row>
    <row r="13" ht="24" customHeight="1" spans="1:8">
      <c r="A13" s="81"/>
      <c r="B13" s="81"/>
      <c r="C13" s="81"/>
      <c r="D13" s="81"/>
      <c r="E13" s="79" t="s">
        <v>20</v>
      </c>
      <c r="F13" s="79"/>
      <c r="G13" s="79"/>
      <c r="H13" s="85"/>
    </row>
    <row r="14" ht="24" customHeight="1" spans="1:8">
      <c r="A14" s="81"/>
      <c r="B14" s="81"/>
      <c r="C14" s="81"/>
      <c r="D14" s="81"/>
      <c r="E14" s="81" t="s">
        <v>21</v>
      </c>
      <c r="F14" s="81"/>
      <c r="G14" s="81"/>
      <c r="H14" s="81"/>
    </row>
    <row r="15" ht="24" customHeight="1" spans="1:8">
      <c r="A15" s="81"/>
      <c r="B15" s="81"/>
      <c r="C15" s="81"/>
      <c r="D15" s="81"/>
      <c r="E15" s="81" t="s">
        <v>22</v>
      </c>
      <c r="F15" s="133">
        <v>115.82</v>
      </c>
      <c r="G15" s="133">
        <v>111.45</v>
      </c>
      <c r="H15" s="143">
        <v>-3.77</v>
      </c>
    </row>
    <row r="16" ht="24" customHeight="1" spans="1:8">
      <c r="A16" s="81"/>
      <c r="B16" s="81"/>
      <c r="C16" s="81"/>
      <c r="D16" s="81"/>
      <c r="E16" s="79" t="s">
        <v>23</v>
      </c>
      <c r="F16" s="134">
        <v>786.33</v>
      </c>
      <c r="G16" s="134">
        <v>756.1</v>
      </c>
      <c r="H16" s="143">
        <v>-3.99</v>
      </c>
    </row>
    <row r="17" ht="24" customHeight="1" spans="1:8">
      <c r="A17" s="81"/>
      <c r="B17" s="81"/>
      <c r="C17" s="81"/>
      <c r="D17" s="81"/>
      <c r="E17" s="79" t="s">
        <v>24</v>
      </c>
      <c r="F17" s="124"/>
      <c r="G17" s="124"/>
      <c r="H17" s="81"/>
    </row>
    <row r="18" ht="24" customHeight="1" spans="1:8">
      <c r="A18" s="81"/>
      <c r="B18" s="81"/>
      <c r="C18" s="81"/>
      <c r="D18" s="81"/>
      <c r="E18" s="81" t="s">
        <v>25</v>
      </c>
      <c r="F18" s="133"/>
      <c r="G18" s="133"/>
      <c r="H18" s="81"/>
    </row>
    <row r="19" ht="24" customHeight="1" spans="1:8">
      <c r="A19" s="81"/>
      <c r="B19" s="81"/>
      <c r="C19" s="81"/>
      <c r="D19" s="81"/>
      <c r="E19" s="81" t="s">
        <v>26</v>
      </c>
      <c r="F19" s="77"/>
      <c r="G19" s="77"/>
      <c r="H19" s="81"/>
    </row>
    <row r="20" ht="24" customHeight="1" spans="1:8">
      <c r="A20" s="81"/>
      <c r="B20" s="81"/>
      <c r="C20" s="81"/>
      <c r="D20" s="81"/>
      <c r="E20" s="81" t="s">
        <v>27</v>
      </c>
      <c r="F20" s="77"/>
      <c r="G20" s="77"/>
      <c r="H20" s="81"/>
    </row>
    <row r="21" ht="24" customHeight="1" spans="1:8">
      <c r="A21" s="81"/>
      <c r="B21" s="81"/>
      <c r="C21" s="81"/>
      <c r="D21" s="81"/>
      <c r="E21" s="81" t="s">
        <v>28</v>
      </c>
      <c r="F21" s="77"/>
      <c r="G21" s="77"/>
      <c r="H21" s="81"/>
    </row>
    <row r="22" ht="24" customHeight="1" spans="1:8">
      <c r="A22" s="81"/>
      <c r="B22" s="81"/>
      <c r="C22" s="81"/>
      <c r="D22" s="81"/>
      <c r="E22" s="81" t="s">
        <v>29</v>
      </c>
      <c r="F22" s="77"/>
      <c r="G22" s="77"/>
      <c r="H22" s="81"/>
    </row>
    <row r="23" ht="24" customHeight="1" spans="1:8">
      <c r="A23" s="81"/>
      <c r="B23" s="81"/>
      <c r="C23" s="81"/>
      <c r="D23" s="81"/>
      <c r="E23" s="81" t="s">
        <v>30</v>
      </c>
      <c r="F23" s="77"/>
      <c r="G23" s="77"/>
      <c r="H23" s="81"/>
    </row>
    <row r="24" ht="24" customHeight="1" spans="1:8">
      <c r="A24" s="81"/>
      <c r="B24" s="81"/>
      <c r="C24" s="81"/>
      <c r="D24" s="81"/>
      <c r="E24" s="81" t="s">
        <v>31</v>
      </c>
      <c r="F24" s="77"/>
      <c r="G24" s="77"/>
      <c r="H24" s="81"/>
    </row>
    <row r="25" ht="24" customHeight="1" spans="1:8">
      <c r="A25" s="81"/>
      <c r="B25" s="81"/>
      <c r="C25" s="81"/>
      <c r="D25" s="81"/>
      <c r="E25" s="81" t="s">
        <v>32</v>
      </c>
      <c r="F25" s="77">
        <v>67.13</v>
      </c>
      <c r="G25" s="135">
        <v>77.7</v>
      </c>
      <c r="H25" s="143">
        <v>15.74</v>
      </c>
    </row>
    <row r="26" ht="24" customHeight="1" spans="1:8">
      <c r="A26" s="81"/>
      <c r="B26" s="81"/>
      <c r="C26" s="81"/>
      <c r="D26" s="81"/>
      <c r="E26" s="81" t="s">
        <v>33</v>
      </c>
      <c r="F26" s="81"/>
      <c r="G26" s="81"/>
      <c r="H26" s="81"/>
    </row>
    <row r="27" ht="24" customHeight="1" spans="1:8">
      <c r="A27" s="81"/>
      <c r="B27" s="81"/>
      <c r="C27" s="81"/>
      <c r="D27" s="81"/>
      <c r="E27" s="81" t="s">
        <v>34</v>
      </c>
      <c r="F27" s="81"/>
      <c r="G27" s="81"/>
      <c r="H27" s="81"/>
    </row>
    <row r="28" ht="24" customHeight="1" spans="1:8">
      <c r="A28" s="81"/>
      <c r="B28" s="81"/>
      <c r="C28" s="81"/>
      <c r="D28" s="81"/>
      <c r="E28" s="81" t="s">
        <v>35</v>
      </c>
      <c r="F28" s="113"/>
      <c r="G28" s="113"/>
      <c r="H28" s="81"/>
    </row>
    <row r="29" ht="24" customHeight="1" spans="1:8">
      <c r="A29" s="77" t="s">
        <v>36</v>
      </c>
      <c r="B29" s="77">
        <f>SUM(B8:B28)</f>
        <v>969.28</v>
      </c>
      <c r="C29" s="77">
        <f>SUM(C8:C28)</f>
        <v>945.25</v>
      </c>
      <c r="D29" s="142">
        <v>-2.48</v>
      </c>
      <c r="E29" s="77" t="s">
        <v>37</v>
      </c>
      <c r="F29" s="77">
        <f>SUM(F15:F28)</f>
        <v>969.28</v>
      </c>
      <c r="G29" s="77">
        <f>SUM(G15:G28)</f>
        <v>945.25</v>
      </c>
      <c r="H29" s="143">
        <v>-2.48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topLeftCell="A5" workbookViewId="0">
      <selection activeCell="J20" sqref="J20"/>
    </sheetView>
  </sheetViews>
  <sheetFormatPr defaultColWidth="6.875" defaultRowHeight="11.25" outlineLevelCol="6"/>
  <cols>
    <col min="1" max="1" width="20.625" style="66" customWidth="1"/>
    <col min="2" max="2" width="37" style="66" customWidth="1"/>
    <col min="3" max="5" width="14.625" style="66" customWidth="1"/>
    <col min="6" max="6" width="12" style="66" customWidth="1"/>
    <col min="7" max="7" width="15.625" style="66" customWidth="1"/>
    <col min="8" max="16384" width="6.875" style="66"/>
  </cols>
  <sheetData>
    <row r="1" ht="16.5" customHeight="1" spans="1:7">
      <c r="A1" s="50" t="s">
        <v>38</v>
      </c>
      <c r="B1" s="51"/>
      <c r="C1" s="51"/>
      <c r="D1" s="73"/>
      <c r="E1" s="73"/>
      <c r="F1" s="73"/>
      <c r="G1" s="73"/>
    </row>
    <row r="2" ht="29.25" customHeight="1" spans="1:7">
      <c r="A2" s="75" t="s">
        <v>39</v>
      </c>
      <c r="B2" s="75"/>
      <c r="C2" s="75"/>
      <c r="D2" s="75"/>
      <c r="E2" s="75"/>
      <c r="F2" s="75"/>
      <c r="G2" s="75"/>
    </row>
    <row r="3" ht="26.25" customHeight="1" spans="1:7">
      <c r="A3" s="76"/>
      <c r="B3" s="76"/>
      <c r="C3" s="76"/>
      <c r="D3" s="76"/>
      <c r="E3" s="76"/>
      <c r="F3" s="76"/>
      <c r="G3" s="88" t="s">
        <v>2</v>
      </c>
    </row>
    <row r="4" ht="26.25" customHeight="1" spans="1:7">
      <c r="A4" s="77" t="s">
        <v>40</v>
      </c>
      <c r="B4" s="77"/>
      <c r="C4" s="139" t="s">
        <v>36</v>
      </c>
      <c r="D4" s="89" t="s">
        <v>41</v>
      </c>
      <c r="E4" s="89" t="s">
        <v>42</v>
      </c>
      <c r="F4" s="89" t="s">
        <v>43</v>
      </c>
      <c r="G4" s="139" t="s">
        <v>44</v>
      </c>
    </row>
    <row r="5" s="74" customFormat="1" ht="47.25" customHeight="1" spans="1:7">
      <c r="A5" s="77" t="s">
        <v>45</v>
      </c>
      <c r="B5" s="77" t="s">
        <v>46</v>
      </c>
      <c r="C5" s="140"/>
      <c r="D5" s="89"/>
      <c r="E5" s="89"/>
      <c r="F5" s="89"/>
      <c r="G5" s="140"/>
    </row>
    <row r="6" s="74" customFormat="1" ht="27" customHeight="1" spans="1:7">
      <c r="A6" s="78" t="s">
        <v>47</v>
      </c>
      <c r="B6" s="117" t="s">
        <v>48</v>
      </c>
      <c r="C6" s="120">
        <v>111.45</v>
      </c>
      <c r="D6" s="119">
        <v>111.45</v>
      </c>
      <c r="E6" s="119"/>
      <c r="F6" s="119"/>
      <c r="G6" s="119"/>
    </row>
    <row r="7" s="74" customFormat="1" ht="27" customHeight="1" spans="1:7">
      <c r="A7" s="78" t="s">
        <v>49</v>
      </c>
      <c r="B7" s="117" t="s">
        <v>50</v>
      </c>
      <c r="C7" s="120">
        <v>111.45</v>
      </c>
      <c r="D7" s="119">
        <v>111.45</v>
      </c>
      <c r="E7" s="119"/>
      <c r="F7" s="119"/>
      <c r="G7" s="119"/>
    </row>
    <row r="8" s="74" customFormat="1" ht="27" customHeight="1" spans="1:7">
      <c r="A8" s="78" t="s">
        <v>51</v>
      </c>
      <c r="B8" s="117" t="s">
        <v>52</v>
      </c>
      <c r="C8" s="120">
        <v>12.19</v>
      </c>
      <c r="D8" s="119">
        <v>12.19</v>
      </c>
      <c r="E8" s="119"/>
      <c r="F8" s="119"/>
      <c r="G8" s="119"/>
    </row>
    <row r="9" s="74" customFormat="1" ht="27" customHeight="1" spans="1:7">
      <c r="A9" s="78" t="s">
        <v>53</v>
      </c>
      <c r="B9" s="117" t="s">
        <v>54</v>
      </c>
      <c r="C9" s="120">
        <v>87.39</v>
      </c>
      <c r="D9" s="119">
        <v>87.39</v>
      </c>
      <c r="E9" s="119"/>
      <c r="F9" s="119"/>
      <c r="G9" s="119"/>
    </row>
    <row r="10" s="74" customFormat="1" ht="27" customHeight="1" spans="1:7">
      <c r="A10" s="78" t="s">
        <v>55</v>
      </c>
      <c r="B10" s="117" t="s">
        <v>56</v>
      </c>
      <c r="C10" s="120">
        <v>11.87</v>
      </c>
      <c r="D10" s="119">
        <v>11.87</v>
      </c>
      <c r="E10" s="119"/>
      <c r="F10" s="119"/>
      <c r="G10" s="119"/>
    </row>
    <row r="11" customFormat="1" ht="27" customHeight="1" spans="1:7">
      <c r="A11" s="78" t="s">
        <v>57</v>
      </c>
      <c r="B11" s="117" t="s">
        <v>58</v>
      </c>
      <c r="C11" s="122">
        <v>756.1</v>
      </c>
      <c r="D11" s="122">
        <v>756.1</v>
      </c>
      <c r="E11" s="122"/>
      <c r="F11" s="122"/>
      <c r="G11" s="122"/>
    </row>
    <row r="12" customFormat="1" ht="27" customHeight="1" spans="1:7">
      <c r="A12" s="78" t="s">
        <v>59</v>
      </c>
      <c r="B12" s="117" t="s">
        <v>60</v>
      </c>
      <c r="C12" s="97">
        <v>720.6</v>
      </c>
      <c r="D12" s="97">
        <v>720.6</v>
      </c>
      <c r="E12" s="97"/>
      <c r="F12" s="97"/>
      <c r="G12" s="97"/>
    </row>
    <row r="13" customFormat="1" ht="27" customHeight="1" spans="1:7">
      <c r="A13" s="78" t="s">
        <v>61</v>
      </c>
      <c r="B13" s="117" t="s">
        <v>62</v>
      </c>
      <c r="C13" s="97">
        <v>620.81</v>
      </c>
      <c r="D13" s="97">
        <v>620.81</v>
      </c>
      <c r="E13" s="97"/>
      <c r="F13" s="97"/>
      <c r="G13" s="97"/>
    </row>
    <row r="14" customFormat="1" ht="27" customHeight="1" spans="1:7">
      <c r="A14" s="78" t="s">
        <v>63</v>
      </c>
      <c r="B14" s="117" t="s">
        <v>64</v>
      </c>
      <c r="C14" s="97">
        <v>86.79</v>
      </c>
      <c r="D14" s="97">
        <v>86.79</v>
      </c>
      <c r="E14" s="97"/>
      <c r="F14" s="97"/>
      <c r="G14" s="97"/>
    </row>
    <row r="15" customFormat="1" ht="27" customHeight="1" spans="1:7">
      <c r="A15" s="78" t="s">
        <v>65</v>
      </c>
      <c r="B15" s="117" t="s">
        <v>66</v>
      </c>
      <c r="C15" s="97">
        <v>13</v>
      </c>
      <c r="D15" s="97">
        <v>13</v>
      </c>
      <c r="E15" s="97"/>
      <c r="F15" s="97"/>
      <c r="G15" s="97"/>
    </row>
    <row r="16" ht="26" customHeight="1" spans="1:7">
      <c r="A16" s="78" t="s">
        <v>67</v>
      </c>
      <c r="B16" s="117" t="s">
        <v>68</v>
      </c>
      <c r="C16" s="97">
        <v>35.5</v>
      </c>
      <c r="D16" s="97">
        <v>35.5</v>
      </c>
      <c r="E16" s="97"/>
      <c r="F16" s="97"/>
      <c r="G16" s="97"/>
    </row>
    <row r="17" customFormat="1" ht="27" customHeight="1" spans="1:7">
      <c r="A17" s="78" t="s">
        <v>69</v>
      </c>
      <c r="B17" s="117" t="s">
        <v>70</v>
      </c>
      <c r="C17" s="97">
        <v>35.5</v>
      </c>
      <c r="D17" s="97">
        <v>35.5</v>
      </c>
      <c r="E17" s="97"/>
      <c r="F17" s="97"/>
      <c r="G17" s="97"/>
    </row>
    <row r="18" customFormat="1" ht="27" customHeight="1" spans="1:7">
      <c r="A18" s="78" t="s">
        <v>71</v>
      </c>
      <c r="B18" s="117" t="s">
        <v>72</v>
      </c>
      <c r="C18" s="97">
        <v>77.7</v>
      </c>
      <c r="D18" s="97">
        <v>77.7</v>
      </c>
      <c r="E18" s="97"/>
      <c r="F18" s="97"/>
      <c r="G18" s="97"/>
    </row>
    <row r="19" customFormat="1" ht="27" customHeight="1" spans="1:7">
      <c r="A19" s="78" t="s">
        <v>73</v>
      </c>
      <c r="B19" s="117" t="s">
        <v>74</v>
      </c>
      <c r="C19" s="97">
        <v>77.7</v>
      </c>
      <c r="D19" s="97">
        <v>77.7</v>
      </c>
      <c r="E19" s="97"/>
      <c r="F19" s="97"/>
      <c r="G19" s="97"/>
    </row>
    <row r="20" customFormat="1" ht="27" customHeight="1" spans="1:7">
      <c r="A20" s="78" t="s">
        <v>75</v>
      </c>
      <c r="B20" s="117" t="s">
        <v>76</v>
      </c>
      <c r="C20" s="97">
        <v>77.7</v>
      </c>
      <c r="D20" s="97">
        <v>77.7</v>
      </c>
      <c r="E20" s="97"/>
      <c r="F20" s="97"/>
      <c r="G20" s="97"/>
    </row>
    <row r="21" customFormat="1" ht="27" customHeight="1" spans="1:7">
      <c r="A21" s="78"/>
      <c r="B21" s="117"/>
      <c r="C21" s="97"/>
      <c r="D21" s="97"/>
      <c r="E21" s="97"/>
      <c r="F21" s="97"/>
      <c r="G21" s="97"/>
    </row>
    <row r="22" customFormat="1" ht="27" customHeight="1" spans="1:7">
      <c r="A22" s="78" t="s">
        <v>77</v>
      </c>
      <c r="B22" s="117"/>
      <c r="C22" s="97">
        <v>945.25</v>
      </c>
      <c r="D22" s="97">
        <v>945.25</v>
      </c>
      <c r="E22" s="97"/>
      <c r="F22" s="97"/>
      <c r="G22" s="97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topLeftCell="A6" workbookViewId="0">
      <selection activeCell="A22" sqref="A22"/>
    </sheetView>
  </sheetViews>
  <sheetFormatPr defaultColWidth="6.875" defaultRowHeight="11.25" outlineLevelCol="4"/>
  <cols>
    <col min="1" max="1" width="19.375" style="66" customWidth="1"/>
    <col min="2" max="2" width="36.625" style="66" customWidth="1"/>
    <col min="3" max="5" width="24.125" style="66" customWidth="1"/>
    <col min="6" max="16384" width="6.875" style="66"/>
  </cols>
  <sheetData>
    <row r="1" ht="16.5" customHeight="1" spans="1:5">
      <c r="A1" s="50" t="s">
        <v>78</v>
      </c>
      <c r="B1" s="51"/>
      <c r="C1" s="51"/>
      <c r="D1" s="73"/>
      <c r="E1" s="73"/>
    </row>
    <row r="2" ht="16.5" customHeight="1" spans="1:5">
      <c r="A2" s="51"/>
      <c r="B2" s="51"/>
      <c r="C2" s="51"/>
      <c r="D2" s="73"/>
      <c r="E2" s="73"/>
    </row>
    <row r="3" ht="29.25" customHeight="1" spans="1:5">
      <c r="A3" s="75" t="s">
        <v>79</v>
      </c>
      <c r="B3" s="75"/>
      <c r="C3" s="75"/>
      <c r="D3" s="75"/>
      <c r="E3" s="75"/>
    </row>
    <row r="4" ht="26.25" customHeight="1" spans="1:5">
      <c r="A4" s="76"/>
      <c r="B4" s="76"/>
      <c r="C4" s="76"/>
      <c r="D4" s="76"/>
      <c r="E4" s="88" t="s">
        <v>2</v>
      </c>
    </row>
    <row r="5" ht="26.25" customHeight="1" spans="1:5">
      <c r="A5" s="133" t="s">
        <v>40</v>
      </c>
      <c r="B5" s="136"/>
      <c r="C5" s="137" t="s">
        <v>37</v>
      </c>
      <c r="D5" s="137" t="s">
        <v>80</v>
      </c>
      <c r="E5" s="137" t="s">
        <v>81</v>
      </c>
    </row>
    <row r="6" s="74" customFormat="1" ht="27.75" customHeight="1" spans="1:5">
      <c r="A6" s="77" t="s">
        <v>45</v>
      </c>
      <c r="B6" s="77" t="s">
        <v>46</v>
      </c>
      <c r="C6" s="138"/>
      <c r="D6" s="138"/>
      <c r="E6" s="138"/>
    </row>
    <row r="7" s="74" customFormat="1" ht="30" customHeight="1" spans="1:5">
      <c r="A7" s="78" t="s">
        <v>47</v>
      </c>
      <c r="B7" s="117" t="s">
        <v>48</v>
      </c>
      <c r="C7" s="120">
        <v>111.45</v>
      </c>
      <c r="D7" s="120">
        <v>111.45</v>
      </c>
      <c r="E7" s="85"/>
    </row>
    <row r="8" s="74" customFormat="1" ht="30" customHeight="1" spans="1:5">
      <c r="A8" s="78" t="s">
        <v>49</v>
      </c>
      <c r="B8" s="117" t="s">
        <v>50</v>
      </c>
      <c r="C8" s="120">
        <v>111.45</v>
      </c>
      <c r="D8" s="120">
        <v>111.45</v>
      </c>
      <c r="E8" s="85"/>
    </row>
    <row r="9" s="74" customFormat="1" ht="30" customHeight="1" spans="1:5">
      <c r="A9" s="78" t="s">
        <v>51</v>
      </c>
      <c r="B9" s="117" t="s">
        <v>52</v>
      </c>
      <c r="C9" s="120">
        <v>12.19</v>
      </c>
      <c r="D9" s="120">
        <v>12.19</v>
      </c>
      <c r="E9" s="85"/>
    </row>
    <row r="10" s="74" customFormat="1" ht="30" customHeight="1" spans="1:5">
      <c r="A10" s="78" t="s">
        <v>53</v>
      </c>
      <c r="B10" s="117" t="s">
        <v>54</v>
      </c>
      <c r="C10" s="120">
        <v>87.39</v>
      </c>
      <c r="D10" s="120">
        <v>87.39</v>
      </c>
      <c r="E10" s="85"/>
    </row>
    <row r="11" customFormat="1" ht="30" customHeight="1" spans="1:5">
      <c r="A11" s="78" t="s">
        <v>55</v>
      </c>
      <c r="B11" s="117" t="s">
        <v>56</v>
      </c>
      <c r="C11" s="120">
        <v>11.87</v>
      </c>
      <c r="D11" s="120">
        <v>11.87</v>
      </c>
      <c r="E11" s="86"/>
    </row>
    <row r="12" customFormat="1" ht="30" customHeight="1" spans="1:5">
      <c r="A12" s="78" t="s">
        <v>57</v>
      </c>
      <c r="B12" s="117" t="s">
        <v>58</v>
      </c>
      <c r="C12" s="122">
        <v>756.1</v>
      </c>
      <c r="D12" s="122">
        <v>620.81</v>
      </c>
      <c r="E12" s="81">
        <v>99.79</v>
      </c>
    </row>
    <row r="13" customFormat="1" ht="30" customHeight="1" spans="1:5">
      <c r="A13" s="78" t="s">
        <v>59</v>
      </c>
      <c r="B13" s="117" t="s">
        <v>60</v>
      </c>
      <c r="C13" s="97">
        <v>720.6</v>
      </c>
      <c r="D13" s="97">
        <v>620.81</v>
      </c>
      <c r="E13" s="81">
        <v>99.79</v>
      </c>
    </row>
    <row r="14" customFormat="1" ht="30" customHeight="1" spans="1:5">
      <c r="A14" s="78" t="s">
        <v>61</v>
      </c>
      <c r="B14" s="117" t="s">
        <v>62</v>
      </c>
      <c r="C14" s="97">
        <v>620.81</v>
      </c>
      <c r="D14" s="97">
        <v>620.81</v>
      </c>
      <c r="E14" s="81"/>
    </row>
    <row r="15" customFormat="1" ht="30" customHeight="1" spans="1:5">
      <c r="A15" s="78" t="s">
        <v>63</v>
      </c>
      <c r="B15" s="117" t="s">
        <v>64</v>
      </c>
      <c r="C15" s="97">
        <v>86.79</v>
      </c>
      <c r="D15" s="97"/>
      <c r="E15" s="97">
        <v>86.79</v>
      </c>
    </row>
    <row r="16" customFormat="1" ht="30" customHeight="1" spans="1:5">
      <c r="A16" s="78" t="s">
        <v>65</v>
      </c>
      <c r="B16" s="117" t="s">
        <v>66</v>
      </c>
      <c r="C16" s="97">
        <v>13</v>
      </c>
      <c r="D16" s="97"/>
      <c r="E16" s="97">
        <v>13</v>
      </c>
    </row>
    <row r="17" customFormat="1" ht="30" customHeight="1" spans="1:5">
      <c r="A17" s="78" t="s">
        <v>67</v>
      </c>
      <c r="B17" s="117" t="s">
        <v>68</v>
      </c>
      <c r="C17" s="97">
        <v>35.5</v>
      </c>
      <c r="D17" s="97">
        <v>35.5</v>
      </c>
      <c r="E17" s="81"/>
    </row>
    <row r="18" customFormat="1" ht="30" customHeight="1" spans="1:5">
      <c r="A18" s="78" t="s">
        <v>69</v>
      </c>
      <c r="B18" s="117" t="s">
        <v>70</v>
      </c>
      <c r="C18" s="97">
        <v>35.5</v>
      </c>
      <c r="D18" s="97">
        <v>35.5</v>
      </c>
      <c r="E18" s="81"/>
    </row>
    <row r="19" ht="30" customHeight="1" spans="1:5">
      <c r="A19" s="78" t="s">
        <v>71</v>
      </c>
      <c r="B19" s="117" t="s">
        <v>72</v>
      </c>
      <c r="C19" s="97">
        <v>77.7</v>
      </c>
      <c r="D19" s="97">
        <v>77.7</v>
      </c>
      <c r="E19" s="81"/>
    </row>
    <row r="20" ht="30" customHeight="1" spans="1:5">
      <c r="A20" s="78" t="s">
        <v>73</v>
      </c>
      <c r="B20" s="117" t="s">
        <v>74</v>
      </c>
      <c r="C20" s="97">
        <v>77.7</v>
      </c>
      <c r="D20" s="97">
        <v>77.7</v>
      </c>
      <c r="E20" s="81"/>
    </row>
    <row r="21" ht="30" customHeight="1" spans="1:5">
      <c r="A21" s="78" t="s">
        <v>75</v>
      </c>
      <c r="B21" s="117" t="s">
        <v>76</v>
      </c>
      <c r="C21" s="97">
        <v>77.7</v>
      </c>
      <c r="D21" s="97">
        <v>77.7</v>
      </c>
      <c r="E21" s="81"/>
    </row>
    <row r="22" ht="30" customHeight="1" spans="1:5">
      <c r="A22" s="78"/>
      <c r="B22" s="117"/>
      <c r="C22" s="79"/>
      <c r="D22" s="81"/>
      <c r="E22" s="81"/>
    </row>
    <row r="23" ht="27" customHeight="1" spans="1:5">
      <c r="A23" s="78" t="s">
        <v>77</v>
      </c>
      <c r="B23" s="117"/>
      <c r="C23" s="97">
        <v>945.25</v>
      </c>
      <c r="D23" s="97">
        <v>845.46</v>
      </c>
      <c r="E23" s="97">
        <f>SUM(E15:E22)</f>
        <v>99.79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9" workbookViewId="0">
      <selection activeCell="K20" sqref="K20"/>
    </sheetView>
  </sheetViews>
  <sheetFormatPr defaultColWidth="6.875" defaultRowHeight="11.25" outlineLevelCol="5"/>
  <cols>
    <col min="1" max="1" width="28.125" style="66" customWidth="1"/>
    <col min="2" max="2" width="14.875" style="66" customWidth="1"/>
    <col min="3" max="3" width="30.375" style="66" customWidth="1"/>
    <col min="4" max="4" width="15.375" style="66" customWidth="1"/>
    <col min="5" max="6" width="17.125" style="66" customWidth="1"/>
    <col min="7" max="16384" width="6.875" style="66"/>
  </cols>
  <sheetData>
    <row r="1" ht="16.5" customHeight="1" spans="1:6">
      <c r="A1" s="76" t="s">
        <v>82</v>
      </c>
      <c r="B1" s="129"/>
      <c r="C1" s="129"/>
      <c r="D1" s="129"/>
      <c r="E1" s="129"/>
      <c r="F1" s="130"/>
    </row>
    <row r="2" ht="18.75" customHeight="1" spans="1:6">
      <c r="A2" s="131"/>
      <c r="B2" s="129"/>
      <c r="C2" s="129"/>
      <c r="D2" s="129"/>
      <c r="E2" s="129"/>
      <c r="F2" s="130"/>
    </row>
    <row r="3" ht="21" customHeight="1" spans="1:6">
      <c r="A3" s="92" t="s">
        <v>83</v>
      </c>
      <c r="B3" s="92"/>
      <c r="C3" s="92"/>
      <c r="D3" s="92"/>
      <c r="E3" s="92"/>
      <c r="F3" s="92"/>
    </row>
    <row r="4" ht="14.25" customHeight="1" spans="1:6">
      <c r="A4" s="132"/>
      <c r="B4" s="132"/>
      <c r="C4" s="132"/>
      <c r="D4" s="132"/>
      <c r="E4" s="132"/>
      <c r="F4" s="94" t="s">
        <v>2</v>
      </c>
    </row>
    <row r="5" ht="24" customHeight="1" spans="1:6">
      <c r="A5" s="144" t="s">
        <v>3</v>
      </c>
      <c r="B5" s="77"/>
      <c r="C5" s="144" t="s">
        <v>4</v>
      </c>
      <c r="D5" s="77"/>
      <c r="E5" s="77"/>
      <c r="F5" s="77"/>
    </row>
    <row r="6" ht="24" customHeight="1" spans="1:6">
      <c r="A6" s="144" t="s">
        <v>5</v>
      </c>
      <c r="B6" s="144" t="s">
        <v>6</v>
      </c>
      <c r="C6" s="77" t="s">
        <v>40</v>
      </c>
      <c r="D6" s="77" t="s">
        <v>6</v>
      </c>
      <c r="E6" s="77"/>
      <c r="F6" s="77"/>
    </row>
    <row r="7" ht="24" customHeight="1" spans="1:6">
      <c r="A7" s="77"/>
      <c r="B7" s="77"/>
      <c r="C7" s="77"/>
      <c r="D7" s="77" t="s">
        <v>84</v>
      </c>
      <c r="E7" s="77" t="s">
        <v>41</v>
      </c>
      <c r="F7" s="77" t="s">
        <v>85</v>
      </c>
    </row>
    <row r="8" ht="28.5" customHeight="1" spans="1:6">
      <c r="A8" s="81" t="s">
        <v>11</v>
      </c>
      <c r="B8" s="77">
        <v>945.25</v>
      </c>
      <c r="C8" s="79" t="s">
        <v>12</v>
      </c>
      <c r="D8" s="120"/>
      <c r="E8" s="120"/>
      <c r="F8" s="119"/>
    </row>
    <row r="9" ht="28.5" customHeight="1" spans="1:6">
      <c r="A9" s="81" t="s">
        <v>13</v>
      </c>
      <c r="B9" s="85"/>
      <c r="C9" s="79" t="s">
        <v>14</v>
      </c>
      <c r="D9" s="120"/>
      <c r="E9" s="120"/>
      <c r="F9" s="119"/>
    </row>
    <row r="10" ht="28.5" customHeight="1" spans="1:6">
      <c r="A10" s="81"/>
      <c r="B10" s="81"/>
      <c r="C10" s="79" t="s">
        <v>16</v>
      </c>
      <c r="D10" s="120"/>
      <c r="E10" s="120"/>
      <c r="F10" s="119"/>
    </row>
    <row r="11" ht="28.5" customHeight="1" spans="1:6">
      <c r="A11" s="81"/>
      <c r="B11" s="81"/>
      <c r="C11" s="81" t="s">
        <v>18</v>
      </c>
      <c r="D11" s="97"/>
      <c r="E11" s="97"/>
      <c r="F11" s="119"/>
    </row>
    <row r="12" ht="28.5" customHeight="1" spans="1:6">
      <c r="A12" s="81"/>
      <c r="B12" s="81"/>
      <c r="C12" s="79" t="s">
        <v>19</v>
      </c>
      <c r="D12" s="120"/>
      <c r="E12" s="120"/>
      <c r="F12" s="119"/>
    </row>
    <row r="13" ht="28.5" customHeight="1" spans="1:6">
      <c r="A13" s="81"/>
      <c r="B13" s="81"/>
      <c r="C13" s="79" t="s">
        <v>20</v>
      </c>
      <c r="D13" s="120"/>
      <c r="E13" s="120"/>
      <c r="F13" s="119"/>
    </row>
    <row r="14" ht="28.5" customHeight="1" spans="1:6">
      <c r="A14" s="81"/>
      <c r="B14" s="81"/>
      <c r="C14" s="81" t="s">
        <v>21</v>
      </c>
      <c r="D14" s="97"/>
      <c r="E14" s="97"/>
      <c r="F14" s="97"/>
    </row>
    <row r="15" ht="28.5" customHeight="1" spans="1:6">
      <c r="A15" s="81"/>
      <c r="B15" s="81"/>
      <c r="C15" s="81" t="s">
        <v>22</v>
      </c>
      <c r="D15" s="133">
        <v>111.45</v>
      </c>
      <c r="E15" s="133">
        <v>111.45</v>
      </c>
      <c r="F15" s="97"/>
    </row>
    <row r="16" ht="28.5" customHeight="1" spans="1:6">
      <c r="A16" s="81"/>
      <c r="B16" s="81"/>
      <c r="C16" s="79" t="s">
        <v>23</v>
      </c>
      <c r="D16" s="134">
        <v>756.1</v>
      </c>
      <c r="E16" s="134">
        <v>756.1</v>
      </c>
      <c r="F16" s="97"/>
    </row>
    <row r="17" ht="28.5" customHeight="1" spans="1:6">
      <c r="A17" s="81"/>
      <c r="B17" s="81"/>
      <c r="C17" s="79" t="s">
        <v>24</v>
      </c>
      <c r="D17" s="120"/>
      <c r="E17" s="120"/>
      <c r="F17" s="97"/>
    </row>
    <row r="18" ht="28.5" customHeight="1" spans="1:6">
      <c r="A18" s="81"/>
      <c r="B18" s="81"/>
      <c r="C18" s="81" t="s">
        <v>25</v>
      </c>
      <c r="D18" s="97"/>
      <c r="E18" s="97"/>
      <c r="F18" s="97"/>
    </row>
    <row r="19" ht="28.5" customHeight="1" spans="1:6">
      <c r="A19" s="81"/>
      <c r="B19" s="81"/>
      <c r="C19" s="81" t="s">
        <v>26</v>
      </c>
      <c r="D19" s="97"/>
      <c r="E19" s="97"/>
      <c r="F19" s="97"/>
    </row>
    <row r="20" ht="28.5" customHeight="1" spans="1:6">
      <c r="A20" s="81"/>
      <c r="B20" s="81"/>
      <c r="C20" s="81" t="s">
        <v>27</v>
      </c>
      <c r="D20" s="97"/>
      <c r="E20" s="97"/>
      <c r="F20" s="97"/>
    </row>
    <row r="21" ht="28.5" customHeight="1" spans="1:6">
      <c r="A21" s="81"/>
      <c r="B21" s="81"/>
      <c r="C21" s="81" t="s">
        <v>86</v>
      </c>
      <c r="D21" s="97"/>
      <c r="E21" s="97"/>
      <c r="F21" s="97"/>
    </row>
    <row r="22" ht="28.5" customHeight="1" spans="1:6">
      <c r="A22" s="81"/>
      <c r="B22" s="81"/>
      <c r="C22" s="81" t="s">
        <v>29</v>
      </c>
      <c r="D22" s="97"/>
      <c r="E22" s="97"/>
      <c r="F22" s="97"/>
    </row>
    <row r="23" ht="28.5" customHeight="1" spans="1:6">
      <c r="A23" s="81"/>
      <c r="B23" s="81"/>
      <c r="C23" s="81" t="s">
        <v>30</v>
      </c>
      <c r="D23" s="97"/>
      <c r="E23" s="97"/>
      <c r="F23" s="97"/>
    </row>
    <row r="24" ht="28.5" customHeight="1" spans="1:6">
      <c r="A24" s="81"/>
      <c r="B24" s="81"/>
      <c r="C24" s="81" t="s">
        <v>31</v>
      </c>
      <c r="D24" s="97"/>
      <c r="E24" s="97"/>
      <c r="F24" s="97"/>
    </row>
    <row r="25" ht="28.5" customHeight="1" spans="1:6">
      <c r="A25" s="81"/>
      <c r="B25" s="81"/>
      <c r="C25" s="81" t="s">
        <v>32</v>
      </c>
      <c r="D25" s="135">
        <v>77.7</v>
      </c>
      <c r="E25" s="135">
        <v>77.7</v>
      </c>
      <c r="F25" s="97"/>
    </row>
    <row r="26" ht="28.5" customHeight="1" spans="1:6">
      <c r="A26" s="81"/>
      <c r="B26" s="81"/>
      <c r="C26" s="81" t="s">
        <v>33</v>
      </c>
      <c r="D26" s="97"/>
      <c r="E26" s="97"/>
      <c r="F26" s="97"/>
    </row>
    <row r="27" ht="28.5" customHeight="1" spans="1:6">
      <c r="A27" s="81"/>
      <c r="B27" s="81"/>
      <c r="C27" s="81" t="s">
        <v>34</v>
      </c>
      <c r="D27" s="97"/>
      <c r="E27" s="97"/>
      <c r="F27" s="97"/>
    </row>
    <row r="28" ht="28.5" customHeight="1" spans="1:6">
      <c r="A28" s="81"/>
      <c r="B28" s="81"/>
      <c r="C28" s="81" t="s">
        <v>35</v>
      </c>
      <c r="D28" s="97"/>
      <c r="E28" s="97"/>
      <c r="F28" s="97"/>
    </row>
    <row r="29" ht="28.5" customHeight="1" spans="1:6">
      <c r="A29" s="77" t="s">
        <v>36</v>
      </c>
      <c r="B29" s="77">
        <v>945.25</v>
      </c>
      <c r="C29" s="77" t="s">
        <v>37</v>
      </c>
      <c r="D29" s="135">
        <v>945.25</v>
      </c>
      <c r="E29" s="135">
        <v>945.25</v>
      </c>
      <c r="F29" s="9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topLeftCell="A4" workbookViewId="0">
      <selection activeCell="O16" sqref="O16"/>
    </sheetView>
  </sheetViews>
  <sheetFormatPr defaultColWidth="6.875" defaultRowHeight="11.25"/>
  <cols>
    <col min="1" max="1" width="18.125" style="66" customWidth="1"/>
    <col min="2" max="2" width="36.375" style="66" customWidth="1"/>
    <col min="3" max="8" width="10" style="66" customWidth="1"/>
    <col min="9" max="11" width="10.875" style="66" customWidth="1"/>
    <col min="12" max="16384" width="6.875" style="66"/>
  </cols>
  <sheetData>
    <row r="1" ht="16.5" customHeight="1" spans="1:11">
      <c r="A1" s="50" t="s">
        <v>87</v>
      </c>
      <c r="B1" s="51"/>
      <c r="C1" s="51"/>
      <c r="D1" s="51"/>
      <c r="E1" s="51"/>
      <c r="F1" s="51"/>
      <c r="G1" s="51"/>
      <c r="H1" s="51"/>
      <c r="I1" s="73"/>
      <c r="J1" s="73"/>
      <c r="K1" s="73"/>
    </row>
    <row r="2" ht="16.5" customHeight="1" spans="1:11">
      <c r="A2" s="51"/>
      <c r="B2" s="51"/>
      <c r="C2" s="51"/>
      <c r="D2" s="51"/>
      <c r="E2" s="51"/>
      <c r="F2" s="51"/>
      <c r="G2" s="51"/>
      <c r="H2" s="51"/>
      <c r="I2" s="73"/>
      <c r="J2" s="73"/>
      <c r="K2" s="73"/>
    </row>
    <row r="3" ht="29.25" customHeight="1" spans="1:11">
      <c r="A3" s="75" t="s">
        <v>88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ht="26.25" customHeight="1" spans="1:11">
      <c r="A4" s="116"/>
      <c r="B4" s="116"/>
      <c r="C4" s="116"/>
      <c r="D4" s="116"/>
      <c r="E4" s="116"/>
      <c r="F4" s="116"/>
      <c r="G4" s="116"/>
      <c r="H4" s="116"/>
      <c r="I4" s="116"/>
      <c r="J4" s="84" t="s">
        <v>2</v>
      </c>
      <c r="K4" s="84"/>
    </row>
    <row r="5" ht="26.25" customHeight="1" spans="1:11">
      <c r="A5" s="77" t="s">
        <v>40</v>
      </c>
      <c r="B5" s="77"/>
      <c r="C5" s="77" t="s">
        <v>89</v>
      </c>
      <c r="D5" s="77"/>
      <c r="E5" s="77"/>
      <c r="F5" s="77" t="s">
        <v>90</v>
      </c>
      <c r="G5" s="77"/>
      <c r="H5" s="77"/>
      <c r="I5" s="77" t="s">
        <v>91</v>
      </c>
      <c r="J5" s="77"/>
      <c r="K5" s="77"/>
    </row>
    <row r="6" s="74" customFormat="1" ht="30.75" customHeight="1" spans="1:11">
      <c r="A6" s="77" t="s">
        <v>45</v>
      </c>
      <c r="B6" s="77" t="s">
        <v>46</v>
      </c>
      <c r="C6" s="77" t="s">
        <v>92</v>
      </c>
      <c r="D6" s="77" t="s">
        <v>80</v>
      </c>
      <c r="E6" s="77" t="s">
        <v>81</v>
      </c>
      <c r="F6" s="77" t="s">
        <v>92</v>
      </c>
      <c r="G6" s="77" t="s">
        <v>80</v>
      </c>
      <c r="H6" s="77" t="s">
        <v>81</v>
      </c>
      <c r="I6" s="77" t="s">
        <v>92</v>
      </c>
      <c r="J6" s="77" t="s">
        <v>80</v>
      </c>
      <c r="K6" s="77" t="s">
        <v>81</v>
      </c>
    </row>
    <row r="7" s="74" customFormat="1" ht="30" customHeight="1" spans="1:11">
      <c r="A7" s="78" t="s">
        <v>47</v>
      </c>
      <c r="B7" s="117" t="s">
        <v>48</v>
      </c>
      <c r="C7" s="118">
        <v>115.82</v>
      </c>
      <c r="D7" s="119">
        <v>115.82</v>
      </c>
      <c r="E7" s="119"/>
      <c r="F7" s="120">
        <v>111.45</v>
      </c>
      <c r="G7" s="120">
        <v>111.45</v>
      </c>
      <c r="H7" s="120"/>
      <c r="I7" s="126">
        <v>-3.77</v>
      </c>
      <c r="J7" s="126">
        <v>-3.77</v>
      </c>
      <c r="K7" s="97"/>
    </row>
    <row r="8" s="74" customFormat="1" ht="30" customHeight="1" spans="1:11">
      <c r="A8" s="78" t="s">
        <v>49</v>
      </c>
      <c r="B8" s="117" t="s">
        <v>50</v>
      </c>
      <c r="C8" s="118">
        <v>115.82</v>
      </c>
      <c r="D8" s="119">
        <v>115.82</v>
      </c>
      <c r="E8" s="119"/>
      <c r="F8" s="120">
        <v>111.45</v>
      </c>
      <c r="G8" s="120">
        <v>111.45</v>
      </c>
      <c r="H8" s="120"/>
      <c r="I8" s="126">
        <v>-3.77</v>
      </c>
      <c r="J8" s="126">
        <v>-3.77</v>
      </c>
      <c r="K8" s="97"/>
    </row>
    <row r="9" s="74" customFormat="1" ht="30" customHeight="1" spans="1:11">
      <c r="A9" s="78" t="s">
        <v>51</v>
      </c>
      <c r="B9" s="117" t="s">
        <v>52</v>
      </c>
      <c r="C9" s="121">
        <v>11.4</v>
      </c>
      <c r="D9" s="121">
        <v>11.4</v>
      </c>
      <c r="E9" s="119"/>
      <c r="F9" s="120">
        <v>12.19</v>
      </c>
      <c r="G9" s="120">
        <v>12.19</v>
      </c>
      <c r="H9" s="120"/>
      <c r="I9" s="126">
        <v>-6.93</v>
      </c>
      <c r="J9" s="126">
        <v>-6.93</v>
      </c>
      <c r="K9" s="97"/>
    </row>
    <row r="10" s="74" customFormat="1" ht="30" customHeight="1" spans="1:11">
      <c r="A10" s="78" t="s">
        <v>53</v>
      </c>
      <c r="B10" s="117" t="s">
        <v>54</v>
      </c>
      <c r="C10" s="121">
        <v>89.5</v>
      </c>
      <c r="D10" s="121">
        <v>89.5</v>
      </c>
      <c r="E10" s="119"/>
      <c r="F10" s="120">
        <v>87.39</v>
      </c>
      <c r="G10" s="120">
        <v>87.39</v>
      </c>
      <c r="H10" s="120"/>
      <c r="I10" s="126">
        <v>-2.36</v>
      </c>
      <c r="J10" s="126">
        <v>-2.36</v>
      </c>
      <c r="K10" s="97"/>
    </row>
    <row r="11" s="74" customFormat="1" ht="30" customHeight="1" spans="1:11">
      <c r="A11" s="78" t="s">
        <v>55</v>
      </c>
      <c r="B11" s="117" t="s">
        <v>56</v>
      </c>
      <c r="C11" s="121">
        <v>14.92</v>
      </c>
      <c r="D11" s="121">
        <v>14.92</v>
      </c>
      <c r="E11" s="122"/>
      <c r="F11" s="120">
        <v>11.87</v>
      </c>
      <c r="G11" s="120">
        <v>11.87</v>
      </c>
      <c r="H11" s="97"/>
      <c r="I11" s="126">
        <v>-2.44</v>
      </c>
      <c r="J11" s="126">
        <v>-2.44</v>
      </c>
      <c r="K11" s="97"/>
    </row>
    <row r="12" customFormat="1" ht="30" customHeight="1" spans="1:11">
      <c r="A12" s="78" t="s">
        <v>57</v>
      </c>
      <c r="B12" s="117" t="s">
        <v>58</v>
      </c>
      <c r="C12" s="118">
        <v>786.33</v>
      </c>
      <c r="D12" s="119">
        <v>675.65</v>
      </c>
      <c r="E12" s="119">
        <v>110.68</v>
      </c>
      <c r="F12" s="122">
        <v>756.1</v>
      </c>
      <c r="G12" s="122">
        <v>620.81</v>
      </c>
      <c r="H12" s="81">
        <v>99.79</v>
      </c>
      <c r="I12" s="126">
        <v>-3.99</v>
      </c>
      <c r="J12" s="126">
        <v>-3.99</v>
      </c>
      <c r="K12" s="126">
        <v>-9.84</v>
      </c>
    </row>
    <row r="13" ht="30" customHeight="1" spans="1:11">
      <c r="A13" s="78" t="s">
        <v>59</v>
      </c>
      <c r="B13" s="117" t="s">
        <v>60</v>
      </c>
      <c r="C13" s="118">
        <v>749.97</v>
      </c>
      <c r="D13" s="118">
        <v>639.29</v>
      </c>
      <c r="E13" s="119">
        <v>110.68</v>
      </c>
      <c r="F13" s="97">
        <v>720.6</v>
      </c>
      <c r="G13" s="97">
        <v>620.81</v>
      </c>
      <c r="H13" s="81">
        <v>99.79</v>
      </c>
      <c r="I13" s="126">
        <v>-3.99</v>
      </c>
      <c r="J13" s="126">
        <v>-3.99</v>
      </c>
      <c r="K13" s="126">
        <v>-9.84</v>
      </c>
    </row>
    <row r="14" ht="30" customHeight="1" spans="1:11">
      <c r="A14" s="78" t="s">
        <v>61</v>
      </c>
      <c r="B14" s="117" t="s">
        <v>62</v>
      </c>
      <c r="C14" s="118">
        <v>639.29</v>
      </c>
      <c r="D14" s="118">
        <v>639.29</v>
      </c>
      <c r="E14" s="119"/>
      <c r="F14" s="97">
        <v>620.81</v>
      </c>
      <c r="G14" s="97">
        <v>620.81</v>
      </c>
      <c r="H14" s="81"/>
      <c r="I14" s="126">
        <v>-2.89</v>
      </c>
      <c r="J14" s="126">
        <v>-2.89</v>
      </c>
      <c r="K14" s="97"/>
    </row>
    <row r="15" ht="30" customHeight="1" spans="1:11">
      <c r="A15" s="78" t="s">
        <v>63</v>
      </c>
      <c r="B15" s="117" t="s">
        <v>64</v>
      </c>
      <c r="C15" s="118">
        <v>93.68</v>
      </c>
      <c r="D15" s="123"/>
      <c r="E15" s="118">
        <v>93.68</v>
      </c>
      <c r="F15" s="97">
        <v>86.79</v>
      </c>
      <c r="G15" s="97"/>
      <c r="H15" s="97">
        <v>86.79</v>
      </c>
      <c r="I15" s="126">
        <v>-7.35</v>
      </c>
      <c r="J15" s="127"/>
      <c r="K15" s="126">
        <v>-7.35</v>
      </c>
    </row>
    <row r="16" ht="30" customHeight="1" spans="1:11">
      <c r="A16" s="78" t="s">
        <v>65</v>
      </c>
      <c r="B16" s="117" t="s">
        <v>66</v>
      </c>
      <c r="C16" s="118">
        <v>17</v>
      </c>
      <c r="D16" s="123"/>
      <c r="E16" s="118">
        <v>17</v>
      </c>
      <c r="F16" s="97">
        <v>13</v>
      </c>
      <c r="G16" s="97"/>
      <c r="H16" s="97">
        <v>13</v>
      </c>
      <c r="I16" s="126">
        <v>-23.52</v>
      </c>
      <c r="J16" s="127"/>
      <c r="K16" s="126">
        <v>-23.52</v>
      </c>
    </row>
    <row r="17" ht="30" customHeight="1" spans="1:11">
      <c r="A17" s="78" t="s">
        <v>67</v>
      </c>
      <c r="B17" s="117" t="s">
        <v>68</v>
      </c>
      <c r="C17" s="119">
        <v>36.36</v>
      </c>
      <c r="D17" s="119">
        <v>36.36</v>
      </c>
      <c r="E17" s="123"/>
      <c r="F17" s="97">
        <v>35.5</v>
      </c>
      <c r="G17" s="97">
        <v>35.5</v>
      </c>
      <c r="H17" s="81"/>
      <c r="I17" s="126">
        <v>-2.37</v>
      </c>
      <c r="J17" s="126">
        <v>-2.37</v>
      </c>
      <c r="K17" s="128"/>
    </row>
    <row r="18" ht="30" customHeight="1" spans="1:11">
      <c r="A18" s="78" t="s">
        <v>69</v>
      </c>
      <c r="B18" s="117" t="s">
        <v>70</v>
      </c>
      <c r="C18" s="118">
        <v>36.36</v>
      </c>
      <c r="D18" s="118">
        <v>36.36</v>
      </c>
      <c r="E18" s="123"/>
      <c r="F18" s="97">
        <v>35.5</v>
      </c>
      <c r="G18" s="97">
        <v>35.5</v>
      </c>
      <c r="H18" s="81"/>
      <c r="I18" s="126">
        <v>-2.37</v>
      </c>
      <c r="J18" s="126">
        <v>-2.37</v>
      </c>
      <c r="K18" s="128"/>
    </row>
    <row r="19" ht="30" customHeight="1" spans="1:11">
      <c r="A19" s="78" t="s">
        <v>71</v>
      </c>
      <c r="B19" s="117" t="s">
        <v>72</v>
      </c>
      <c r="C19" s="118">
        <v>67.13</v>
      </c>
      <c r="D19" s="118">
        <v>67.13</v>
      </c>
      <c r="E19" s="123"/>
      <c r="F19" s="97">
        <v>77.7</v>
      </c>
      <c r="G19" s="97">
        <v>77.7</v>
      </c>
      <c r="H19" s="81"/>
      <c r="I19" s="126">
        <v>15.74</v>
      </c>
      <c r="J19" s="126">
        <v>15.74</v>
      </c>
      <c r="K19" s="128"/>
    </row>
    <row r="20" ht="30" customHeight="1" spans="1:11">
      <c r="A20" s="78" t="s">
        <v>73</v>
      </c>
      <c r="B20" s="117" t="s">
        <v>74</v>
      </c>
      <c r="C20" s="118">
        <v>67.13</v>
      </c>
      <c r="D20" s="118">
        <v>67.13</v>
      </c>
      <c r="E20" s="123"/>
      <c r="F20" s="97">
        <v>77.7</v>
      </c>
      <c r="G20" s="97">
        <v>77.7</v>
      </c>
      <c r="H20" s="81"/>
      <c r="I20" s="126">
        <v>15.74</v>
      </c>
      <c r="J20" s="126">
        <v>15.74</v>
      </c>
      <c r="K20" s="128"/>
    </row>
    <row r="21" ht="30" customHeight="1" spans="1:11">
      <c r="A21" s="78" t="s">
        <v>75</v>
      </c>
      <c r="B21" s="117" t="s">
        <v>76</v>
      </c>
      <c r="C21" s="118">
        <v>67.13</v>
      </c>
      <c r="D21" s="118">
        <v>67.13</v>
      </c>
      <c r="E21" s="123"/>
      <c r="F21" s="97">
        <v>77.7</v>
      </c>
      <c r="G21" s="97">
        <v>77.7</v>
      </c>
      <c r="H21" s="72"/>
      <c r="I21" s="126">
        <v>15.74</v>
      </c>
      <c r="J21" s="126">
        <v>15.74</v>
      </c>
      <c r="K21" s="128"/>
    </row>
    <row r="22" ht="30" customHeight="1" spans="1:11">
      <c r="A22" s="124" t="s">
        <v>93</v>
      </c>
      <c r="B22" s="125"/>
      <c r="C22" s="118">
        <v>969.28</v>
      </c>
      <c r="D22" s="119">
        <v>858.6</v>
      </c>
      <c r="E22" s="119">
        <f>SUM(E15:E21)</f>
        <v>110.68</v>
      </c>
      <c r="F22" s="97">
        <v>945.25</v>
      </c>
      <c r="G22" s="97">
        <v>845.46</v>
      </c>
      <c r="H22" s="97">
        <f>SUM(H15:H20)</f>
        <v>99.79</v>
      </c>
      <c r="I22" s="126">
        <v>-2.48</v>
      </c>
      <c r="J22" s="126">
        <v>-1.53</v>
      </c>
      <c r="K22" s="126">
        <v>-9.84</v>
      </c>
    </row>
  </sheetData>
  <mergeCells count="7">
    <mergeCell ref="A3:K3"/>
    <mergeCell ref="J4:K4"/>
    <mergeCell ref="A5:B5"/>
    <mergeCell ref="C5:E5"/>
    <mergeCell ref="F5:H5"/>
    <mergeCell ref="I5:K5"/>
    <mergeCell ref="A22:B22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opLeftCell="A36" workbookViewId="0">
      <selection activeCell="F64" sqref="F64"/>
    </sheetView>
  </sheetViews>
  <sheetFormatPr defaultColWidth="9" defaultRowHeight="14.25" outlineLevelCol="4"/>
  <cols>
    <col min="1" max="1" width="38.375" customWidth="1"/>
    <col min="2" max="2" width="18.125" style="104" customWidth="1"/>
    <col min="3" max="3" width="22.125" customWidth="1"/>
  </cols>
  <sheetData>
    <row r="1" ht="19.5" customHeight="1" spans="1:3">
      <c r="A1" s="105" t="s">
        <v>94</v>
      </c>
      <c r="B1" s="106"/>
      <c r="C1" s="107"/>
    </row>
    <row r="2" ht="44.25" customHeight="1" spans="1:5">
      <c r="A2" s="108" t="s">
        <v>95</v>
      </c>
      <c r="B2" s="109"/>
      <c r="C2" s="108"/>
      <c r="D2" s="87"/>
      <c r="E2" s="87"/>
    </row>
    <row r="3" ht="20.25" customHeight="1" spans="3:3">
      <c r="C3" s="110" t="s">
        <v>2</v>
      </c>
    </row>
    <row r="4" ht="22.5" customHeight="1" spans="1:3">
      <c r="A4" s="111" t="s">
        <v>96</v>
      </c>
      <c r="B4" s="112" t="s">
        <v>6</v>
      </c>
      <c r="C4" s="111" t="s">
        <v>97</v>
      </c>
    </row>
    <row r="5" ht="22.5" customHeight="1" spans="1:3">
      <c r="A5" s="113" t="s">
        <v>98</v>
      </c>
      <c r="B5" s="114">
        <v>800.44</v>
      </c>
      <c r="C5" s="113"/>
    </row>
    <row r="6" ht="22.5" customHeight="1" spans="1:3">
      <c r="A6" s="113" t="s">
        <v>99</v>
      </c>
      <c r="B6" s="114">
        <v>339.5</v>
      </c>
      <c r="C6" s="113"/>
    </row>
    <row r="7" ht="22.5" customHeight="1" spans="1:3">
      <c r="A7" s="113" t="s">
        <v>100</v>
      </c>
      <c r="B7" s="114">
        <v>41.37</v>
      </c>
      <c r="C7" s="113"/>
    </row>
    <row r="8" ht="22.5" customHeight="1" spans="1:3">
      <c r="A8" s="113" t="s">
        <v>101</v>
      </c>
      <c r="B8" s="114"/>
      <c r="C8" s="113"/>
    </row>
    <row r="9" ht="22.5" customHeight="1" spans="1:3">
      <c r="A9" s="113" t="s">
        <v>102</v>
      </c>
      <c r="B9" s="114">
        <v>206.59</v>
      </c>
      <c r="C9" s="113"/>
    </row>
    <row r="10" ht="22.5" customHeight="1" spans="1:3">
      <c r="A10" s="113" t="s">
        <v>103</v>
      </c>
      <c r="B10" s="114">
        <v>87.39</v>
      </c>
      <c r="C10" s="113"/>
    </row>
    <row r="11" ht="22.5" customHeight="1" spans="1:3">
      <c r="A11" s="113" t="s">
        <v>104</v>
      </c>
      <c r="B11" s="114">
        <v>11.87</v>
      </c>
      <c r="C11" s="113"/>
    </row>
    <row r="12" ht="22.5" customHeight="1" spans="1:3">
      <c r="A12" s="113" t="s">
        <v>105</v>
      </c>
      <c r="B12" s="114">
        <v>35.5</v>
      </c>
      <c r="C12" s="113"/>
    </row>
    <row r="13" ht="22.5" customHeight="1" spans="1:3">
      <c r="A13" s="113" t="s">
        <v>106</v>
      </c>
      <c r="B13" s="114"/>
      <c r="C13" s="113"/>
    </row>
    <row r="14" ht="22.5" customHeight="1" spans="1:3">
      <c r="A14" s="113" t="s">
        <v>107</v>
      </c>
      <c r="B14" s="114">
        <v>0.52</v>
      </c>
      <c r="C14" s="113"/>
    </row>
    <row r="15" ht="22.5" customHeight="1" spans="1:3">
      <c r="A15" s="113" t="s">
        <v>76</v>
      </c>
      <c r="B15" s="114">
        <v>77.7</v>
      </c>
      <c r="C15" s="113"/>
    </row>
    <row r="16" ht="22.5" customHeight="1" spans="1:3">
      <c r="A16" s="113" t="s">
        <v>108</v>
      </c>
      <c r="B16" s="114"/>
      <c r="C16" s="113"/>
    </row>
    <row r="17" ht="22.5" customHeight="1" spans="1:3">
      <c r="A17" s="113" t="s">
        <v>109</v>
      </c>
      <c r="B17" s="114">
        <v>27.5</v>
      </c>
      <c r="C17" s="113"/>
    </row>
    <row r="18" ht="22.5" customHeight="1" spans="1:3">
      <c r="A18" s="113" t="s">
        <v>110</v>
      </c>
      <c r="B18" s="114">
        <v>3.25</v>
      </c>
      <c r="C18" s="113"/>
    </row>
    <row r="19" ht="22.5" customHeight="1" spans="1:3">
      <c r="A19" s="113" t="s">
        <v>111</v>
      </c>
      <c r="B19" s="114">
        <v>2</v>
      </c>
      <c r="C19" s="113"/>
    </row>
    <row r="20" ht="22.5" customHeight="1" spans="1:3">
      <c r="A20" s="113" t="s">
        <v>112</v>
      </c>
      <c r="B20" s="114"/>
      <c r="C20" s="113"/>
    </row>
    <row r="21" ht="22.5" customHeight="1" spans="1:3">
      <c r="A21" s="113" t="s">
        <v>113</v>
      </c>
      <c r="B21" s="114"/>
      <c r="C21" s="113"/>
    </row>
    <row r="22" ht="22.5" customHeight="1" spans="1:3">
      <c r="A22" s="113" t="s">
        <v>114</v>
      </c>
      <c r="B22" s="114"/>
      <c r="C22" s="113"/>
    </row>
    <row r="23" ht="22.5" customHeight="1" spans="1:3">
      <c r="A23" s="113" t="s">
        <v>115</v>
      </c>
      <c r="B23" s="114"/>
      <c r="C23" s="113"/>
    </row>
    <row r="24" ht="22.5" customHeight="1" spans="1:3">
      <c r="A24" s="113" t="s">
        <v>116</v>
      </c>
      <c r="B24" s="114">
        <v>1</v>
      </c>
      <c r="C24" s="113"/>
    </row>
    <row r="25" ht="22.5" customHeight="1" spans="1:3">
      <c r="A25" s="113" t="s">
        <v>117</v>
      </c>
      <c r="B25" s="114"/>
      <c r="C25" s="113"/>
    </row>
    <row r="26" ht="22.5" customHeight="1" spans="1:3">
      <c r="A26" s="113" t="s">
        <v>118</v>
      </c>
      <c r="B26" s="114"/>
      <c r="C26" s="113"/>
    </row>
    <row r="27" ht="22.5" customHeight="1" spans="1:3">
      <c r="A27" s="113" t="s">
        <v>119</v>
      </c>
      <c r="B27" s="114">
        <v>0.2</v>
      </c>
      <c r="C27" s="113"/>
    </row>
    <row r="28" ht="22.5" customHeight="1" spans="1:3">
      <c r="A28" s="113" t="s">
        <v>120</v>
      </c>
      <c r="B28" s="114"/>
      <c r="C28" s="113"/>
    </row>
    <row r="29" ht="22.5" customHeight="1" spans="1:3">
      <c r="A29" s="113" t="s">
        <v>121</v>
      </c>
      <c r="B29" s="114">
        <v>1</v>
      </c>
      <c r="C29" s="113"/>
    </row>
    <row r="30" ht="22.5" customHeight="1" spans="1:3">
      <c r="A30" s="113" t="s">
        <v>122</v>
      </c>
      <c r="B30" s="114"/>
      <c r="C30" s="113"/>
    </row>
    <row r="31" ht="22.5" customHeight="1" spans="1:3">
      <c r="A31" s="113" t="s">
        <v>123</v>
      </c>
      <c r="B31" s="114"/>
      <c r="C31" s="113"/>
    </row>
    <row r="32" ht="22.5" customHeight="1" spans="1:3">
      <c r="A32" s="113" t="s">
        <v>124</v>
      </c>
      <c r="B32" s="114"/>
      <c r="C32" s="113"/>
    </row>
    <row r="33" ht="22.5" customHeight="1" spans="1:3">
      <c r="A33" s="113" t="s">
        <v>125</v>
      </c>
      <c r="B33" s="114"/>
      <c r="C33" s="113"/>
    </row>
    <row r="34" ht="22.5" customHeight="1" spans="1:3">
      <c r="A34" s="113" t="s">
        <v>126</v>
      </c>
      <c r="B34" s="114"/>
      <c r="C34" s="113"/>
    </row>
    <row r="35" ht="22.5" customHeight="1" spans="1:3">
      <c r="A35" s="113" t="s">
        <v>127</v>
      </c>
      <c r="B35" s="114"/>
      <c r="C35" s="113"/>
    </row>
    <row r="36" ht="22.5" customHeight="1" spans="1:3">
      <c r="A36" s="113" t="s">
        <v>128</v>
      </c>
      <c r="B36" s="114"/>
      <c r="C36" s="113"/>
    </row>
    <row r="37" ht="22.5" customHeight="1" spans="1:3">
      <c r="A37" s="113" t="s">
        <v>129</v>
      </c>
      <c r="B37" s="114"/>
      <c r="C37" s="113"/>
    </row>
    <row r="38" ht="22.5" customHeight="1" spans="1:3">
      <c r="A38" s="113" t="s">
        <v>130</v>
      </c>
      <c r="B38" s="114">
        <v>1.5</v>
      </c>
      <c r="C38" s="113"/>
    </row>
    <row r="39" ht="22.5" customHeight="1" spans="1:3">
      <c r="A39" s="113" t="s">
        <v>131</v>
      </c>
      <c r="B39" s="114"/>
      <c r="C39" s="113"/>
    </row>
    <row r="40" ht="22.5" customHeight="1" spans="1:3">
      <c r="A40" s="113" t="s">
        <v>132</v>
      </c>
      <c r="B40" s="114">
        <v>11.55</v>
      </c>
      <c r="C40" s="113"/>
    </row>
    <row r="41" ht="22.5" customHeight="1" spans="1:3">
      <c r="A41" s="113" t="s">
        <v>133</v>
      </c>
      <c r="B41" s="114">
        <v>2.8</v>
      </c>
      <c r="C41" s="113"/>
    </row>
    <row r="42" ht="22.5" customHeight="1" spans="1:3">
      <c r="A42" s="113" t="s">
        <v>134</v>
      </c>
      <c r="B42" s="114">
        <v>0.2</v>
      </c>
      <c r="C42" s="113"/>
    </row>
    <row r="43" ht="22.5" customHeight="1" spans="1:3">
      <c r="A43" s="113" t="s">
        <v>135</v>
      </c>
      <c r="B43" s="114"/>
      <c r="C43" s="113"/>
    </row>
    <row r="44" ht="22.5" customHeight="1" spans="1:3">
      <c r="A44" s="115" t="s">
        <v>136</v>
      </c>
      <c r="B44" s="114">
        <v>4</v>
      </c>
      <c r="C44" s="113"/>
    </row>
    <row r="45" ht="22.5" customHeight="1" spans="1:3">
      <c r="A45" s="113" t="s">
        <v>137</v>
      </c>
      <c r="B45" s="114">
        <v>14.52</v>
      </c>
      <c r="C45" s="113"/>
    </row>
    <row r="46" ht="22.5" customHeight="1" spans="1:3">
      <c r="A46" s="113" t="s">
        <v>138</v>
      </c>
      <c r="B46" s="114"/>
      <c r="C46" s="113"/>
    </row>
    <row r="47" ht="22.5" customHeight="1" spans="1:3">
      <c r="A47" s="113" t="s">
        <v>139</v>
      </c>
      <c r="B47" s="114">
        <v>12.04</v>
      </c>
      <c r="C47" s="113"/>
    </row>
    <row r="48" ht="22.5" customHeight="1" spans="1:3">
      <c r="A48" s="113" t="s">
        <v>140</v>
      </c>
      <c r="B48" s="114"/>
      <c r="C48" s="113"/>
    </row>
    <row r="49" ht="22.5" customHeight="1" spans="1:3">
      <c r="A49" s="113" t="s">
        <v>141</v>
      </c>
      <c r="B49" s="114"/>
      <c r="C49" s="113"/>
    </row>
    <row r="50" ht="22.5" customHeight="1" spans="1:3">
      <c r="A50" s="113" t="s">
        <v>142</v>
      </c>
      <c r="B50" s="114">
        <v>2.48</v>
      </c>
      <c r="C50" s="113"/>
    </row>
    <row r="51" ht="22.5" customHeight="1" spans="1:3">
      <c r="A51" s="113" t="s">
        <v>143</v>
      </c>
      <c r="B51" s="114"/>
      <c r="C51" s="113"/>
    </row>
    <row r="52" ht="22.5" customHeight="1" spans="1:3">
      <c r="A52" s="113" t="s">
        <v>144</v>
      </c>
      <c r="B52" s="114"/>
      <c r="C52" s="113"/>
    </row>
    <row r="53" ht="22.5" customHeight="1" spans="1:3">
      <c r="A53" s="113" t="s">
        <v>145</v>
      </c>
      <c r="B53" s="114"/>
      <c r="C53" s="113"/>
    </row>
    <row r="54" ht="22.5" customHeight="1" spans="1:3">
      <c r="A54" s="113" t="s">
        <v>146</v>
      </c>
      <c r="B54" s="114"/>
      <c r="C54" s="113"/>
    </row>
    <row r="55" ht="22.5" customHeight="1" spans="1:3">
      <c r="A55" s="113" t="s">
        <v>147</v>
      </c>
      <c r="B55" s="114"/>
      <c r="C55" s="113"/>
    </row>
    <row r="56" ht="22.5" customHeight="1" spans="1:3">
      <c r="A56" s="113" t="s">
        <v>148</v>
      </c>
      <c r="B56" s="114"/>
      <c r="C56" s="113"/>
    </row>
    <row r="57" ht="22.5" customHeight="1" spans="1:3">
      <c r="A57" s="113" t="s">
        <v>149</v>
      </c>
      <c r="B57" s="114">
        <v>3</v>
      </c>
      <c r="C57" s="113"/>
    </row>
    <row r="58" ht="22.5" customHeight="1" spans="1:3">
      <c r="A58" s="113" t="s">
        <v>150</v>
      </c>
      <c r="B58" s="114">
        <v>3</v>
      </c>
      <c r="C58" s="113"/>
    </row>
    <row r="59" ht="22.5" customHeight="1" spans="1:3">
      <c r="A59" s="111" t="s">
        <v>93</v>
      </c>
      <c r="B59" s="114">
        <f>B5+B17+B45+B57</f>
        <v>845.46</v>
      </c>
      <c r="C59" s="11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2" workbookViewId="0">
      <selection activeCell="F12" sqref="F12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6" t="s">
        <v>151</v>
      </c>
    </row>
    <row r="2" ht="19.5" customHeight="1" spans="1:2">
      <c r="A2" s="90"/>
      <c r="B2" s="91"/>
    </row>
    <row r="3" ht="30" customHeight="1" spans="1:2">
      <c r="A3" s="92" t="s">
        <v>152</v>
      </c>
      <c r="B3" s="92"/>
    </row>
    <row r="4" ht="16.5" customHeight="1" spans="1:2">
      <c r="A4" s="93"/>
      <c r="B4" s="94" t="s">
        <v>2</v>
      </c>
    </row>
    <row r="5" ht="38.25" customHeight="1" spans="1:2">
      <c r="A5" s="95" t="s">
        <v>5</v>
      </c>
      <c r="B5" s="95" t="s">
        <v>90</v>
      </c>
    </row>
    <row r="6" ht="38.25" customHeight="1" spans="1:2">
      <c r="A6" s="96" t="s">
        <v>153</v>
      </c>
      <c r="B6" s="97">
        <v>2.8</v>
      </c>
    </row>
    <row r="7" ht="38.25" customHeight="1" spans="1:2">
      <c r="A7" s="81" t="s">
        <v>154</v>
      </c>
      <c r="B7" s="81"/>
    </row>
    <row r="8" ht="38.25" customHeight="1" spans="1:2">
      <c r="A8" s="81" t="s">
        <v>155</v>
      </c>
      <c r="B8" s="81"/>
    </row>
    <row r="9" ht="38.25" customHeight="1" spans="1:2">
      <c r="A9" s="98" t="s">
        <v>156</v>
      </c>
      <c r="B9" s="99">
        <v>2.8</v>
      </c>
    </row>
    <row r="10" ht="38.25" customHeight="1" spans="1:2">
      <c r="A10" s="100" t="s">
        <v>157</v>
      </c>
      <c r="B10" s="99">
        <v>2.8</v>
      </c>
    </row>
    <row r="11" ht="38.25" customHeight="1" spans="1:2">
      <c r="A11" s="101" t="s">
        <v>158</v>
      </c>
      <c r="B11" s="102"/>
    </row>
    <row r="12" ht="91.5" customHeight="1" spans="1:2">
      <c r="A12" s="103" t="s">
        <v>159</v>
      </c>
      <c r="B12" s="103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C22" sqref="C22"/>
    </sheetView>
  </sheetViews>
  <sheetFormatPr defaultColWidth="6.875" defaultRowHeight="14.25" outlineLevelCol="6"/>
  <cols>
    <col min="1" max="2" width="38.7" style="66" customWidth="1"/>
    <col min="3" max="3" width="41.6" style="66" customWidth="1"/>
    <col min="4" max="7" width="9.875" style="66" customWidth="1"/>
    <col min="8" max="16380" width="6.875" style="66"/>
  </cols>
  <sheetData>
    <row r="1" ht="16.5" customHeight="1" spans="1:7">
      <c r="A1" s="50" t="s">
        <v>160</v>
      </c>
      <c r="B1" s="51"/>
      <c r="C1" s="51"/>
      <c r="D1" s="51"/>
      <c r="E1" s="51"/>
      <c r="F1" s="73"/>
      <c r="G1" s="73"/>
    </row>
    <row r="2" ht="16.5" customHeight="1" spans="1:7">
      <c r="A2" s="51"/>
      <c r="B2" s="51"/>
      <c r="C2" s="51"/>
      <c r="D2" s="51"/>
      <c r="E2" s="51"/>
      <c r="F2" s="73"/>
      <c r="G2" s="73"/>
    </row>
    <row r="3" ht="29.25" customHeight="1" spans="1:7">
      <c r="A3" s="75" t="s">
        <v>161</v>
      </c>
      <c r="B3" s="75"/>
      <c r="C3" s="75"/>
      <c r="D3" s="87"/>
      <c r="E3" s="87"/>
      <c r="F3" s="87"/>
      <c r="G3" s="87"/>
    </row>
    <row r="4" ht="26.25" customHeight="1" spans="1:7">
      <c r="A4" s="76"/>
      <c r="B4" s="76"/>
      <c r="C4" s="88" t="s">
        <v>2</v>
      </c>
      <c r="D4" s="76"/>
      <c r="E4" s="76"/>
      <c r="F4" s="88"/>
      <c r="G4" s="88"/>
    </row>
    <row r="5" ht="29" customHeight="1" spans="1:3">
      <c r="A5" s="77" t="s">
        <v>40</v>
      </c>
      <c r="B5" s="77"/>
      <c r="C5" s="89" t="s">
        <v>162</v>
      </c>
    </row>
    <row r="6" ht="29" customHeight="1" spans="1:3">
      <c r="A6" s="77" t="s">
        <v>45</v>
      </c>
      <c r="B6" s="77" t="s">
        <v>46</v>
      </c>
      <c r="C6" s="89"/>
    </row>
    <row r="7" ht="29" customHeight="1" spans="1:3">
      <c r="A7" s="78"/>
      <c r="C7" s="85"/>
    </row>
    <row r="8" ht="29" customHeight="1" spans="1:3">
      <c r="A8" s="78"/>
      <c r="B8" s="79"/>
      <c r="C8" s="85"/>
    </row>
    <row r="9" ht="29" customHeight="1" spans="1:3">
      <c r="A9" s="78"/>
      <c r="B9" s="79"/>
      <c r="C9" s="85"/>
    </row>
    <row r="10" ht="29" customHeight="1" spans="1:3">
      <c r="A10" s="78"/>
      <c r="B10" s="79"/>
      <c r="C10" s="85"/>
    </row>
    <row r="11" ht="29" customHeight="1" spans="1:3">
      <c r="A11" s="78"/>
      <c r="B11" s="79"/>
      <c r="C11" s="85"/>
    </row>
    <row r="12" ht="29" customHeight="1" spans="1:3">
      <c r="A12" s="78"/>
      <c r="B12" s="80"/>
      <c r="C12" s="86"/>
    </row>
    <row r="13" ht="29" customHeight="1" spans="1:3">
      <c r="A13" s="78"/>
      <c r="B13" s="81"/>
      <c r="C13" s="81"/>
    </row>
    <row r="14" ht="29" customHeight="1" spans="1:3">
      <c r="A14" s="78"/>
      <c r="B14" s="79"/>
      <c r="C14" s="81"/>
    </row>
    <row r="15" ht="29" customHeight="1" spans="1:3">
      <c r="A15" s="78"/>
      <c r="B15" s="79"/>
      <c r="C15" s="81"/>
    </row>
    <row r="16" ht="29" customHeight="1" spans="1:3">
      <c r="A16" s="78"/>
      <c r="B16" s="79"/>
      <c r="C16" s="81"/>
    </row>
    <row r="17" ht="29" customHeight="1" spans="1:3">
      <c r="A17" s="82" t="s">
        <v>77</v>
      </c>
      <c r="B17" s="83"/>
      <c r="C17" s="81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16" sqref="A16"/>
    </sheetView>
  </sheetViews>
  <sheetFormatPr defaultColWidth="6.875" defaultRowHeight="11.25"/>
  <cols>
    <col min="1" max="1" width="18.125" style="66" customWidth="1"/>
    <col min="2" max="2" width="15.375" style="66" customWidth="1"/>
    <col min="3" max="11" width="9.875" style="66" customWidth="1"/>
    <col min="12" max="16384" width="6.875" style="66"/>
  </cols>
  <sheetData>
    <row r="1" ht="16.5" customHeight="1" spans="1:11">
      <c r="A1" s="50" t="s">
        <v>163</v>
      </c>
      <c r="B1" s="51"/>
      <c r="C1" s="51"/>
      <c r="D1" s="51"/>
      <c r="E1" s="51"/>
      <c r="F1" s="51"/>
      <c r="G1" s="51"/>
      <c r="H1" s="51"/>
      <c r="I1" s="51"/>
      <c r="J1" s="73"/>
      <c r="K1" s="73"/>
    </row>
    <row r="2" ht="16.5" customHeight="1" spans="1:11">
      <c r="A2" s="51"/>
      <c r="B2" s="51"/>
      <c r="C2" s="51"/>
      <c r="D2" s="51"/>
      <c r="E2" s="51"/>
      <c r="F2" s="51"/>
      <c r="G2" s="51"/>
      <c r="H2" s="51"/>
      <c r="I2" s="51"/>
      <c r="J2" s="73"/>
      <c r="K2" s="73"/>
    </row>
    <row r="3" ht="29.25" customHeight="1" spans="1:11">
      <c r="A3" s="75" t="s">
        <v>164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ht="26.25" customHeight="1" spans="1:11">
      <c r="A4" s="76"/>
      <c r="B4" s="76"/>
      <c r="C4" s="76"/>
      <c r="D4" s="76"/>
      <c r="E4" s="76"/>
      <c r="F4" s="76"/>
      <c r="G4" s="76"/>
      <c r="H4" s="76"/>
      <c r="I4" s="76"/>
      <c r="J4" s="84" t="s">
        <v>2</v>
      </c>
      <c r="K4" s="84"/>
    </row>
    <row r="5" ht="26.25" customHeight="1" spans="1:11">
      <c r="A5" s="77" t="s">
        <v>40</v>
      </c>
      <c r="B5" s="77"/>
      <c r="C5" s="77" t="s">
        <v>89</v>
      </c>
      <c r="D5" s="77"/>
      <c r="E5" s="77"/>
      <c r="F5" s="77" t="s">
        <v>90</v>
      </c>
      <c r="G5" s="77"/>
      <c r="H5" s="77"/>
      <c r="I5" s="77" t="s">
        <v>165</v>
      </c>
      <c r="J5" s="77"/>
      <c r="K5" s="77"/>
    </row>
    <row r="6" s="74" customFormat="1" ht="27.75" customHeight="1" spans="1:11">
      <c r="A6" s="77" t="s">
        <v>45</v>
      </c>
      <c r="B6" s="77" t="s">
        <v>46</v>
      </c>
      <c r="C6" s="77" t="s">
        <v>92</v>
      </c>
      <c r="D6" s="77" t="s">
        <v>80</v>
      </c>
      <c r="E6" s="77" t="s">
        <v>81</v>
      </c>
      <c r="F6" s="77" t="s">
        <v>92</v>
      </c>
      <c r="G6" s="77" t="s">
        <v>80</v>
      </c>
      <c r="H6" s="77" t="s">
        <v>81</v>
      </c>
      <c r="I6" s="77" t="s">
        <v>92</v>
      </c>
      <c r="J6" s="77" t="s">
        <v>80</v>
      </c>
      <c r="K6" s="77" t="s">
        <v>81</v>
      </c>
    </row>
    <row r="7" s="74" customFormat="1" ht="30" customHeight="1" spans="1:11">
      <c r="A7" s="78"/>
      <c r="B7" s="79"/>
      <c r="C7" s="79"/>
      <c r="D7" s="79"/>
      <c r="E7" s="79"/>
      <c r="F7" s="79"/>
      <c r="G7" s="79"/>
      <c r="H7" s="79"/>
      <c r="I7" s="79"/>
      <c r="J7" s="85"/>
      <c r="K7" s="85"/>
    </row>
    <row r="8" s="74" customFormat="1" ht="30" customHeight="1" spans="1:11">
      <c r="A8" s="78"/>
      <c r="B8" s="79"/>
      <c r="C8" s="79"/>
      <c r="D8" s="79"/>
      <c r="E8" s="79"/>
      <c r="F8" s="79"/>
      <c r="G8" s="79"/>
      <c r="H8" s="79"/>
      <c r="I8" s="79"/>
      <c r="J8" s="85"/>
      <c r="K8" s="85"/>
    </row>
    <row r="9" s="74" customFormat="1" ht="30" customHeight="1" spans="1:11">
      <c r="A9" s="78"/>
      <c r="B9" s="79"/>
      <c r="C9" s="79"/>
      <c r="D9" s="79"/>
      <c r="E9" s="79"/>
      <c r="F9" s="79"/>
      <c r="G9" s="79"/>
      <c r="H9" s="79"/>
      <c r="I9" s="79"/>
      <c r="J9" s="85"/>
      <c r="K9" s="85"/>
    </row>
    <row r="10" s="74" customFormat="1" ht="30" customHeight="1" spans="1:11">
      <c r="A10" s="78"/>
      <c r="B10" s="79"/>
      <c r="C10" s="79"/>
      <c r="D10" s="79"/>
      <c r="E10" s="79"/>
      <c r="F10" s="79"/>
      <c r="G10" s="79"/>
      <c r="H10" s="79"/>
      <c r="I10" s="79"/>
      <c r="J10" s="85"/>
      <c r="K10" s="85"/>
    </row>
    <row r="11" customFormat="1" ht="30" customHeight="1" spans="1:11">
      <c r="A11" s="78"/>
      <c r="B11" s="80"/>
      <c r="C11" s="80"/>
      <c r="D11" s="80"/>
      <c r="E11" s="80"/>
      <c r="F11" s="80"/>
      <c r="G11" s="80"/>
      <c r="H11" s="80"/>
      <c r="I11" s="80"/>
      <c r="J11" s="86"/>
      <c r="K11" s="86"/>
    </row>
    <row r="12" customFormat="1" ht="30" customHeight="1" spans="1:11">
      <c r="A12" s="78"/>
      <c r="B12" s="81"/>
      <c r="C12" s="81"/>
      <c r="D12" s="81"/>
      <c r="E12" s="81"/>
      <c r="F12" s="81"/>
      <c r="G12" s="81"/>
      <c r="H12" s="81"/>
      <c r="I12" s="81"/>
      <c r="J12" s="81"/>
      <c r="K12" s="81"/>
    </row>
    <row r="13" customFormat="1" ht="30" customHeight="1" spans="1:11">
      <c r="A13" s="78"/>
      <c r="B13" s="79"/>
      <c r="C13" s="79"/>
      <c r="D13" s="79"/>
      <c r="E13" s="79"/>
      <c r="F13" s="79"/>
      <c r="G13" s="79"/>
      <c r="H13" s="79"/>
      <c r="I13" s="79"/>
      <c r="J13" s="81"/>
      <c r="K13" s="81"/>
    </row>
    <row r="14" ht="30" customHeight="1" spans="1:11">
      <c r="A14" s="78"/>
      <c r="B14" s="81"/>
      <c r="C14" s="81"/>
      <c r="D14" s="81"/>
      <c r="E14" s="81"/>
      <c r="F14" s="81"/>
      <c r="G14" s="81"/>
      <c r="H14" s="81"/>
      <c r="I14" s="79"/>
      <c r="J14" s="81"/>
      <c r="K14" s="81"/>
    </row>
    <row r="15" ht="30" customHeight="1" spans="1:11">
      <c r="A15" s="78"/>
      <c r="B15" s="79"/>
      <c r="C15" s="79"/>
      <c r="D15" s="79"/>
      <c r="E15" s="79"/>
      <c r="F15" s="79"/>
      <c r="G15" s="79"/>
      <c r="H15" s="79"/>
      <c r="I15" s="79"/>
      <c r="J15" s="81"/>
      <c r="K15" s="81"/>
    </row>
    <row r="16" ht="30" customHeight="1" spans="1:11">
      <c r="A16" s="78"/>
      <c r="B16" s="79"/>
      <c r="C16" s="79"/>
      <c r="D16" s="79"/>
      <c r="E16" s="79"/>
      <c r="F16" s="79"/>
      <c r="G16" s="79"/>
      <c r="H16" s="79"/>
      <c r="I16" s="79"/>
      <c r="J16" s="81"/>
      <c r="K16" s="81"/>
    </row>
    <row r="17" ht="30" customHeight="1" spans="1:11">
      <c r="A17" s="82" t="s">
        <v>77</v>
      </c>
      <c r="B17" s="83"/>
      <c r="C17" s="79"/>
      <c r="D17" s="79"/>
      <c r="E17" s="79"/>
      <c r="F17" s="79"/>
      <c r="G17" s="79"/>
      <c r="H17" s="79"/>
      <c r="I17" s="79"/>
      <c r="J17" s="81"/>
      <c r="K17" s="81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66" customWidth="1"/>
    <col min="9" max="11" width="9.875" style="66" customWidth="1"/>
    <col min="12" max="16384" width="6.875" style="66"/>
  </cols>
  <sheetData>
    <row r="1" ht="16.5" customHeight="1" spans="1:11">
      <c r="A1" s="50" t="s">
        <v>166</v>
      </c>
      <c r="B1" s="51"/>
      <c r="C1" s="51"/>
      <c r="D1" s="51"/>
      <c r="E1" s="51"/>
      <c r="F1" s="51"/>
      <c r="G1" s="51"/>
      <c r="H1" s="51"/>
      <c r="I1" s="51"/>
      <c r="J1" s="73"/>
      <c r="K1" s="73"/>
    </row>
    <row r="2" ht="37" customHeight="1" spans="1:8">
      <c r="A2" s="67" t="s">
        <v>167</v>
      </c>
      <c r="B2" s="67"/>
      <c r="C2" s="67"/>
      <c r="D2" s="67"/>
      <c r="E2" s="67"/>
      <c r="F2" s="67"/>
      <c r="G2" s="67"/>
      <c r="H2" s="67"/>
    </row>
    <row r="3" ht="23" customHeight="1" spans="1:8">
      <c r="A3" s="68"/>
      <c r="B3" s="68"/>
      <c r="C3" s="68"/>
      <c r="D3" s="68"/>
      <c r="E3" s="68"/>
      <c r="F3" s="68"/>
      <c r="G3" s="69" t="s">
        <v>2</v>
      </c>
      <c r="H3" s="69"/>
    </row>
    <row r="4" ht="33" customHeight="1" spans="1:8">
      <c r="A4" s="70" t="s">
        <v>168</v>
      </c>
      <c r="B4" s="70"/>
      <c r="C4" s="70"/>
      <c r="D4" s="70" t="s">
        <v>169</v>
      </c>
      <c r="E4" s="70"/>
      <c r="F4" s="70"/>
      <c r="G4" s="70"/>
      <c r="H4" s="70"/>
    </row>
    <row r="5" ht="33" customHeight="1" spans="1:8">
      <c r="A5" s="70" t="s">
        <v>40</v>
      </c>
      <c r="B5" s="70"/>
      <c r="C5" s="71" t="s">
        <v>170</v>
      </c>
      <c r="D5" s="70" t="s">
        <v>45</v>
      </c>
      <c r="E5" s="70" t="s">
        <v>46</v>
      </c>
      <c r="F5" s="70" t="s">
        <v>92</v>
      </c>
      <c r="G5" s="70" t="s">
        <v>80</v>
      </c>
      <c r="H5" s="70" t="s">
        <v>81</v>
      </c>
    </row>
    <row r="6" ht="33" customHeight="1" spans="1:8">
      <c r="A6" s="70" t="s">
        <v>45</v>
      </c>
      <c r="B6" s="70" t="s">
        <v>46</v>
      </c>
      <c r="C6" s="71"/>
      <c r="D6" s="70"/>
      <c r="E6" s="70"/>
      <c r="F6" s="70"/>
      <c r="G6" s="70"/>
      <c r="H6" s="70"/>
    </row>
    <row r="7" ht="33" customHeight="1" spans="1:8">
      <c r="A7" s="72"/>
      <c r="B7" s="72"/>
      <c r="C7" s="72"/>
      <c r="D7" s="72"/>
      <c r="E7" s="72"/>
      <c r="F7" s="72"/>
      <c r="G7" s="72"/>
      <c r="H7" s="72"/>
    </row>
    <row r="8" ht="33" customHeight="1" spans="1:8">
      <c r="A8" s="72"/>
      <c r="B8" s="72"/>
      <c r="C8" s="72"/>
      <c r="D8" s="72"/>
      <c r="E8" s="72"/>
      <c r="F8" s="72"/>
      <c r="G8" s="72"/>
      <c r="H8" s="72"/>
    </row>
    <row r="9" ht="33" customHeight="1" spans="1:8">
      <c r="A9" s="72"/>
      <c r="B9" s="72"/>
      <c r="C9" s="72"/>
      <c r="D9" s="72"/>
      <c r="E9" s="72"/>
      <c r="F9" s="72"/>
      <c r="G9" s="72"/>
      <c r="H9" s="72"/>
    </row>
    <row r="10" ht="33" customHeight="1" spans="1:8">
      <c r="A10" s="72"/>
      <c r="B10" s="72"/>
      <c r="C10" s="72"/>
      <c r="D10" s="72"/>
      <c r="E10" s="72"/>
      <c r="F10" s="72"/>
      <c r="G10" s="72"/>
      <c r="H10" s="72"/>
    </row>
    <row r="11" ht="33" customHeight="1" spans="1:8">
      <c r="A11" s="72"/>
      <c r="B11" s="72"/>
      <c r="C11" s="72"/>
      <c r="D11" s="72"/>
      <c r="E11" s="72"/>
      <c r="F11" s="72"/>
      <c r="G11" s="72"/>
      <c r="H11" s="72"/>
    </row>
    <row r="12" ht="33" customHeight="1" spans="1:8">
      <c r="A12" s="72"/>
      <c r="B12" s="72"/>
      <c r="C12" s="72"/>
      <c r="D12" s="72"/>
      <c r="E12" s="72"/>
      <c r="F12" s="72"/>
      <c r="G12" s="72"/>
      <c r="H12" s="72"/>
    </row>
    <row r="13" ht="33" customHeight="1" spans="1:8">
      <c r="A13" s="72"/>
      <c r="B13" s="72"/>
      <c r="C13" s="72"/>
      <c r="D13" s="72"/>
      <c r="E13" s="72"/>
      <c r="F13" s="72"/>
      <c r="G13" s="72"/>
      <c r="H13" s="72"/>
    </row>
    <row r="14" ht="33" customHeight="1" spans="1:8">
      <c r="A14" s="72"/>
      <c r="B14" s="72"/>
      <c r="C14" s="72"/>
      <c r="D14" s="72"/>
      <c r="E14" s="72"/>
      <c r="F14" s="72"/>
      <c r="G14" s="72"/>
      <c r="H14" s="72"/>
    </row>
    <row r="15" ht="33" customHeight="1" spans="1:8">
      <c r="A15" s="72"/>
      <c r="B15" s="72"/>
      <c r="C15" s="72"/>
      <c r="D15" s="72"/>
      <c r="E15" s="72"/>
      <c r="F15" s="72"/>
      <c r="G15" s="72"/>
      <c r="H15" s="72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H14" sqref="H14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50" t="s">
        <v>171</v>
      </c>
      <c r="B1" s="51"/>
      <c r="C1" s="51"/>
      <c r="D1" s="51"/>
      <c r="E1" s="51"/>
      <c r="F1" s="51"/>
    </row>
    <row r="2" ht="22.5" spans="1:8">
      <c r="A2" s="52" t="s">
        <v>172</v>
      </c>
      <c r="B2" s="52"/>
      <c r="C2" s="52"/>
      <c r="D2" s="52"/>
      <c r="E2" s="52"/>
      <c r="F2" s="52"/>
      <c r="G2" s="52"/>
      <c r="H2" s="52"/>
    </row>
    <row r="3" ht="20.25" customHeight="1" spans="1:8">
      <c r="A3" s="53"/>
      <c r="B3" s="54"/>
      <c r="C3" s="54"/>
      <c r="D3" s="54"/>
      <c r="E3" s="54"/>
      <c r="F3" s="54"/>
      <c r="G3" s="55" t="s">
        <v>2</v>
      </c>
      <c r="H3" s="55"/>
    </row>
    <row r="4" ht="21" customHeight="1" spans="1:8">
      <c r="A4" s="56" t="s">
        <v>173</v>
      </c>
      <c r="B4" s="57" t="s">
        <v>174</v>
      </c>
      <c r="C4" s="58" t="s">
        <v>175</v>
      </c>
      <c r="D4" s="58"/>
      <c r="E4" s="59" t="s">
        <v>176</v>
      </c>
      <c r="F4" s="10" t="s">
        <v>177</v>
      </c>
      <c r="G4" s="59" t="s">
        <v>178</v>
      </c>
      <c r="H4" s="59" t="s">
        <v>179</v>
      </c>
    </row>
    <row r="5" ht="21" customHeight="1" spans="1:8">
      <c r="A5" s="56"/>
      <c r="B5" s="57"/>
      <c r="C5" s="10" t="s">
        <v>180</v>
      </c>
      <c r="D5" s="10" t="s">
        <v>181</v>
      </c>
      <c r="E5" s="59"/>
      <c r="F5" s="10"/>
      <c r="G5" s="59"/>
      <c r="H5" s="59"/>
    </row>
    <row r="6" ht="27.75" customHeight="1" spans="1:8">
      <c r="A6" s="60" t="s">
        <v>77</v>
      </c>
      <c r="B6" s="61">
        <v>99.79</v>
      </c>
      <c r="C6" s="61">
        <v>21.8</v>
      </c>
      <c r="D6" s="61">
        <v>77.99</v>
      </c>
      <c r="E6" s="62"/>
      <c r="F6" s="63"/>
      <c r="G6" s="63" t="s">
        <v>182</v>
      </c>
      <c r="H6" s="63" t="s">
        <v>182</v>
      </c>
    </row>
    <row r="7" ht="27.75" customHeight="1" spans="1:8">
      <c r="A7" s="64" t="s">
        <v>183</v>
      </c>
      <c r="B7" s="61">
        <v>34.19</v>
      </c>
      <c r="C7" s="61">
        <v>12.2</v>
      </c>
      <c r="D7" s="61">
        <v>21.99</v>
      </c>
      <c r="E7" s="62" t="s">
        <v>184</v>
      </c>
      <c r="F7" s="63" t="s">
        <v>185</v>
      </c>
      <c r="G7" s="63" t="s">
        <v>186</v>
      </c>
      <c r="H7" s="65" t="s">
        <v>187</v>
      </c>
    </row>
    <row r="8" ht="27.75" customHeight="1" spans="1:8">
      <c r="A8" s="64" t="s">
        <v>188</v>
      </c>
      <c r="B8" s="61">
        <v>52.6</v>
      </c>
      <c r="C8" s="61">
        <v>9.6</v>
      </c>
      <c r="D8" s="61">
        <v>43</v>
      </c>
      <c r="E8" s="62" t="s">
        <v>184</v>
      </c>
      <c r="F8" s="63" t="s">
        <v>185</v>
      </c>
      <c r="G8" s="63" t="s">
        <v>186</v>
      </c>
      <c r="H8" s="65" t="s">
        <v>189</v>
      </c>
    </row>
    <row r="9" ht="27.75" customHeight="1" spans="1:8">
      <c r="A9" s="64" t="s">
        <v>190</v>
      </c>
      <c r="B9" s="61">
        <v>13</v>
      </c>
      <c r="C9" s="61"/>
      <c r="D9" s="61">
        <v>13</v>
      </c>
      <c r="E9" s="62" t="s">
        <v>184</v>
      </c>
      <c r="F9" s="63" t="s">
        <v>185</v>
      </c>
      <c r="G9" s="63" t="s">
        <v>186</v>
      </c>
      <c r="H9" s="65" t="s">
        <v>191</v>
      </c>
    </row>
    <row r="10" ht="27.75" customHeight="1" spans="1:8">
      <c r="A10" s="64"/>
      <c r="B10" s="61"/>
      <c r="C10" s="61"/>
      <c r="D10" s="61"/>
      <c r="E10" s="62"/>
      <c r="F10" s="63"/>
      <c r="G10" s="63"/>
      <c r="H10" s="63"/>
    </row>
    <row r="11" ht="27.75" customHeight="1" spans="1:8">
      <c r="A11" s="64"/>
      <c r="B11" s="61"/>
      <c r="C11" s="61"/>
      <c r="D11" s="61"/>
      <c r="E11" s="62"/>
      <c r="F11" s="63"/>
      <c r="G11" s="63"/>
      <c r="H11" s="63"/>
    </row>
    <row r="12" ht="27.75" customHeight="1" spans="1:8">
      <c r="A12" s="64"/>
      <c r="B12" s="61"/>
      <c r="C12" s="61"/>
      <c r="D12" s="61"/>
      <c r="E12" s="62"/>
      <c r="F12" s="63"/>
      <c r="G12" s="63"/>
      <c r="H12" s="63"/>
    </row>
    <row r="13" ht="27.75" customHeight="1" spans="1:8">
      <c r="A13" s="64"/>
      <c r="B13" s="61"/>
      <c r="C13" s="61"/>
      <c r="D13" s="61"/>
      <c r="E13" s="62"/>
      <c r="F13" s="63"/>
      <c r="G13" s="63"/>
      <c r="H13" s="63"/>
    </row>
    <row r="14" ht="27.75" customHeight="1" spans="1:8">
      <c r="A14" s="64"/>
      <c r="B14" s="61"/>
      <c r="C14" s="61"/>
      <c r="D14" s="61"/>
      <c r="E14" s="62"/>
      <c r="F14" s="63"/>
      <c r="G14" s="63"/>
      <c r="H14" s="63"/>
    </row>
    <row r="15" ht="27.75" customHeight="1" spans="1:8">
      <c r="A15" s="64"/>
      <c r="B15" s="61"/>
      <c r="C15" s="61"/>
      <c r="D15" s="61"/>
      <c r="E15" s="62"/>
      <c r="F15" s="63"/>
      <c r="G15" s="63"/>
      <c r="H15" s="63"/>
    </row>
    <row r="16" ht="27.75" customHeight="1" spans="1:8">
      <c r="A16" s="64"/>
      <c r="B16" s="61"/>
      <c r="C16" s="61"/>
      <c r="D16" s="61"/>
      <c r="E16" s="62"/>
      <c r="F16" s="63"/>
      <c r="G16" s="63"/>
      <c r="H16" s="63"/>
    </row>
    <row r="17" ht="27.75" customHeight="1" spans="1:8">
      <c r="A17" s="64"/>
      <c r="B17" s="61"/>
      <c r="C17" s="61"/>
      <c r="D17" s="61"/>
      <c r="E17" s="62"/>
      <c r="F17" s="63"/>
      <c r="G17" s="63"/>
      <c r="H17" s="63"/>
    </row>
    <row r="18" ht="27.75" customHeight="1" spans="1:8">
      <c r="A18" s="64"/>
      <c r="B18" s="61"/>
      <c r="C18" s="61"/>
      <c r="D18" s="61"/>
      <c r="E18" s="62"/>
      <c r="F18" s="63"/>
      <c r="G18" s="63"/>
      <c r="H18" s="63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D9" sqref="D9"/>
    </sheetView>
  </sheetViews>
  <sheetFormatPr defaultColWidth="9" defaultRowHeight="14.25"/>
  <cols>
    <col min="1" max="1" width="15" customWidth="1"/>
    <col min="2" max="3" width="8.75" customWidth="1"/>
    <col min="4" max="4" width="8.75" style="26" customWidth="1"/>
    <col min="5" max="5" width="10.375"/>
  </cols>
  <sheetData>
    <row r="1" ht="31.5" customHeight="1" spans="1:14">
      <c r="A1" s="1" t="s">
        <v>192</v>
      </c>
      <c r="B1" s="27"/>
      <c r="C1" s="28"/>
      <c r="D1" s="29"/>
      <c r="E1" s="30"/>
      <c r="F1" s="30"/>
      <c r="G1" s="30"/>
      <c r="H1" s="30"/>
      <c r="I1" s="30"/>
      <c r="J1" s="30"/>
      <c r="K1" s="30"/>
      <c r="L1" s="30"/>
      <c r="M1" s="30"/>
      <c r="N1" s="29"/>
    </row>
    <row r="2" ht="33" customHeight="1" spans="1:14">
      <c r="A2" s="31" t="s">
        <v>193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6.25" customHeight="1" spans="1:14">
      <c r="A3" s="32" t="s">
        <v>2</v>
      </c>
      <c r="B3" s="32"/>
      <c r="C3" s="32"/>
      <c r="D3" s="33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2.5" customHeight="1" spans="1:14">
      <c r="A4" s="7" t="s">
        <v>194</v>
      </c>
      <c r="B4" s="34" t="s">
        <v>195</v>
      </c>
      <c r="C4" s="34" t="s">
        <v>196</v>
      </c>
      <c r="D4" s="34" t="s">
        <v>197</v>
      </c>
      <c r="E4" s="8" t="s">
        <v>198</v>
      </c>
      <c r="F4" s="8"/>
      <c r="G4" s="8"/>
      <c r="H4" s="8"/>
      <c r="I4" s="8"/>
      <c r="J4" s="8"/>
      <c r="K4" s="8"/>
      <c r="L4" s="8"/>
      <c r="M4" s="8"/>
      <c r="N4" s="46" t="s">
        <v>199</v>
      </c>
    </row>
    <row r="5" ht="37.5" customHeight="1" spans="1:14">
      <c r="A5" s="9"/>
      <c r="B5" s="34"/>
      <c r="C5" s="34"/>
      <c r="D5" s="34"/>
      <c r="E5" s="10" t="s">
        <v>200</v>
      </c>
      <c r="F5" s="8" t="s">
        <v>41</v>
      </c>
      <c r="G5" s="8"/>
      <c r="H5" s="8"/>
      <c r="I5" s="8"/>
      <c r="J5" s="47"/>
      <c r="K5" s="47"/>
      <c r="L5" s="23" t="s">
        <v>201</v>
      </c>
      <c r="M5" s="23" t="s">
        <v>202</v>
      </c>
      <c r="N5" s="48"/>
    </row>
    <row r="6" ht="78.75" customHeight="1" spans="1:14">
      <c r="A6" s="13"/>
      <c r="B6" s="34"/>
      <c r="C6" s="34"/>
      <c r="D6" s="34"/>
      <c r="E6" s="10"/>
      <c r="F6" s="14" t="s">
        <v>203</v>
      </c>
      <c r="G6" s="10" t="s">
        <v>204</v>
      </c>
      <c r="H6" s="10" t="s">
        <v>205</v>
      </c>
      <c r="I6" s="10" t="s">
        <v>206</v>
      </c>
      <c r="J6" s="10" t="s">
        <v>207</v>
      </c>
      <c r="K6" s="24" t="s">
        <v>208</v>
      </c>
      <c r="L6" s="25"/>
      <c r="M6" s="25"/>
      <c r="N6" s="49"/>
    </row>
    <row r="7" ht="24" customHeight="1" spans="1:14">
      <c r="A7" s="35" t="s">
        <v>209</v>
      </c>
      <c r="B7" s="36"/>
      <c r="C7" s="37"/>
      <c r="D7" s="38">
        <v>1</v>
      </c>
      <c r="E7" s="39">
        <v>1.15</v>
      </c>
      <c r="F7" s="39">
        <v>1.15</v>
      </c>
      <c r="G7" s="39">
        <v>1.15</v>
      </c>
      <c r="H7" s="36"/>
      <c r="I7" s="36"/>
      <c r="J7" s="36"/>
      <c r="K7" s="36"/>
      <c r="L7" s="36"/>
      <c r="M7" s="36"/>
      <c r="N7" s="36"/>
    </row>
    <row r="8" ht="24" customHeight="1" spans="1:14">
      <c r="A8" s="35" t="s">
        <v>210</v>
      </c>
      <c r="B8" s="40"/>
      <c r="C8" s="37"/>
      <c r="D8" s="41">
        <v>1</v>
      </c>
      <c r="E8" s="39">
        <v>0.65</v>
      </c>
      <c r="F8" s="39">
        <v>0.65</v>
      </c>
      <c r="G8" s="39">
        <v>0.65</v>
      </c>
      <c r="H8" s="39"/>
      <c r="I8" s="39"/>
      <c r="J8" s="39"/>
      <c r="K8" s="39"/>
      <c r="L8" s="39"/>
      <c r="M8" s="39"/>
      <c r="N8" s="43"/>
    </row>
    <row r="9" ht="24" customHeight="1" spans="1:14">
      <c r="A9" s="35" t="s">
        <v>211</v>
      </c>
      <c r="B9" s="40"/>
      <c r="C9" s="37"/>
      <c r="D9" s="41">
        <v>1</v>
      </c>
      <c r="E9" s="39">
        <v>1</v>
      </c>
      <c r="F9" s="39">
        <v>1</v>
      </c>
      <c r="G9" s="39">
        <v>1</v>
      </c>
      <c r="H9" s="39"/>
      <c r="I9" s="39"/>
      <c r="J9" s="39"/>
      <c r="K9" s="39"/>
      <c r="L9" s="39"/>
      <c r="M9" s="39"/>
      <c r="N9" s="43"/>
    </row>
    <row r="10" ht="24" customHeight="1" spans="1:14">
      <c r="A10" s="35" t="s">
        <v>212</v>
      </c>
      <c r="B10" s="40"/>
      <c r="C10" s="37" t="s">
        <v>213</v>
      </c>
      <c r="D10" s="41">
        <v>8</v>
      </c>
      <c r="E10" s="39">
        <v>4</v>
      </c>
      <c r="F10" s="39">
        <v>4</v>
      </c>
      <c r="G10" s="39">
        <v>4</v>
      </c>
      <c r="H10" s="39"/>
      <c r="I10" s="39"/>
      <c r="J10" s="39"/>
      <c r="K10" s="39"/>
      <c r="L10" s="39"/>
      <c r="M10" s="39"/>
      <c r="N10" s="43"/>
    </row>
    <row r="11" ht="24" customHeight="1" spans="1:14">
      <c r="A11" s="35" t="s">
        <v>214</v>
      </c>
      <c r="B11" s="40"/>
      <c r="C11" s="37" t="s">
        <v>215</v>
      </c>
      <c r="D11" s="41">
        <v>3</v>
      </c>
      <c r="E11" s="39">
        <v>6</v>
      </c>
      <c r="F11" s="39">
        <v>6</v>
      </c>
      <c r="G11" s="39">
        <v>6</v>
      </c>
      <c r="H11" s="39"/>
      <c r="I11" s="39"/>
      <c r="J11" s="39"/>
      <c r="K11" s="39"/>
      <c r="L11" s="39"/>
      <c r="M11" s="39"/>
      <c r="N11" s="43"/>
    </row>
    <row r="12" ht="24" customHeight="1" spans="1:14">
      <c r="A12" s="35" t="s">
        <v>216</v>
      </c>
      <c r="B12" s="40"/>
      <c r="C12" s="37" t="s">
        <v>217</v>
      </c>
      <c r="D12" s="41">
        <v>70</v>
      </c>
      <c r="E12" s="39">
        <v>0.7</v>
      </c>
      <c r="F12" s="39">
        <v>0.7</v>
      </c>
      <c r="G12" s="39">
        <v>0.7</v>
      </c>
      <c r="H12" s="39"/>
      <c r="I12" s="39"/>
      <c r="J12" s="39"/>
      <c r="K12" s="39"/>
      <c r="L12" s="39"/>
      <c r="M12" s="39"/>
      <c r="N12" s="43"/>
    </row>
    <row r="13" ht="24" customHeight="1" spans="1:14">
      <c r="A13" s="35" t="s">
        <v>218</v>
      </c>
      <c r="B13" s="40"/>
      <c r="C13" s="37" t="s">
        <v>219</v>
      </c>
      <c r="D13" s="41">
        <v>500</v>
      </c>
      <c r="E13" s="39">
        <v>2</v>
      </c>
      <c r="F13" s="39">
        <v>2</v>
      </c>
      <c r="G13" s="39">
        <v>2</v>
      </c>
      <c r="H13" s="39"/>
      <c r="I13" s="39"/>
      <c r="J13" s="39"/>
      <c r="K13" s="39"/>
      <c r="L13" s="39"/>
      <c r="M13" s="39"/>
      <c r="N13" s="43"/>
    </row>
    <row r="14" ht="24" customHeight="1" spans="1:14">
      <c r="A14" s="42"/>
      <c r="B14" s="40"/>
      <c r="C14" s="43"/>
      <c r="D14" s="44"/>
      <c r="E14" s="39"/>
      <c r="F14" s="39"/>
      <c r="G14" s="39"/>
      <c r="H14" s="39"/>
      <c r="I14" s="39"/>
      <c r="J14" s="39"/>
      <c r="K14" s="39"/>
      <c r="L14" s="39"/>
      <c r="M14" s="39"/>
      <c r="N14" s="43"/>
    </row>
    <row r="15" ht="24" customHeight="1" spans="1:14">
      <c r="A15" s="42"/>
      <c r="B15" s="40"/>
      <c r="C15" s="43"/>
      <c r="D15" s="44"/>
      <c r="E15" s="39"/>
      <c r="F15" s="39"/>
      <c r="G15" s="39"/>
      <c r="H15" s="39"/>
      <c r="I15" s="39"/>
      <c r="J15" s="39"/>
      <c r="K15" s="39"/>
      <c r="L15" s="39"/>
      <c r="M15" s="39"/>
      <c r="N15" s="43"/>
    </row>
    <row r="16" ht="24" customHeight="1" spans="1:14">
      <c r="A16" s="17" t="s">
        <v>77</v>
      </c>
      <c r="B16" s="45"/>
      <c r="C16" s="45"/>
      <c r="D16" s="18"/>
      <c r="E16" s="39">
        <f>SUM(E7:E15)</f>
        <v>15.5</v>
      </c>
      <c r="F16" s="39"/>
      <c r="G16" s="39">
        <f>SUM(G7:G15)</f>
        <v>15.5</v>
      </c>
      <c r="H16" s="39"/>
      <c r="I16" s="39"/>
      <c r="J16" s="39"/>
      <c r="K16" s="39"/>
      <c r="L16" s="39"/>
      <c r="M16" s="39"/>
      <c r="N16" s="43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P10" sqref="P10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220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222</v>
      </c>
      <c r="B4" s="7" t="s">
        <v>223</v>
      </c>
      <c r="C4" s="8" t="s">
        <v>198</v>
      </c>
      <c r="D4" s="8"/>
      <c r="E4" s="8"/>
      <c r="F4" s="8"/>
      <c r="G4" s="8"/>
      <c r="H4" s="8"/>
      <c r="I4" s="8"/>
      <c r="J4" s="8"/>
      <c r="K4" s="8"/>
      <c r="L4" s="7" t="s">
        <v>97</v>
      </c>
    </row>
    <row r="5" ht="25.5" customHeight="1" spans="1:12">
      <c r="A5" s="9"/>
      <c r="B5" s="9"/>
      <c r="C5" s="10" t="s">
        <v>200</v>
      </c>
      <c r="D5" s="11" t="s">
        <v>224</v>
      </c>
      <c r="E5" s="12"/>
      <c r="F5" s="12"/>
      <c r="G5" s="12"/>
      <c r="H5" s="12"/>
      <c r="I5" s="22"/>
      <c r="J5" s="23" t="s">
        <v>201</v>
      </c>
      <c r="K5" s="23" t="s">
        <v>202</v>
      </c>
      <c r="L5" s="9"/>
    </row>
    <row r="6" ht="81" customHeight="1" spans="1:12">
      <c r="A6" s="13"/>
      <c r="B6" s="13"/>
      <c r="C6" s="10"/>
      <c r="D6" s="14" t="s">
        <v>203</v>
      </c>
      <c r="E6" s="10" t="s">
        <v>204</v>
      </c>
      <c r="F6" s="10" t="s">
        <v>205</v>
      </c>
      <c r="G6" s="10" t="s">
        <v>206</v>
      </c>
      <c r="H6" s="10" t="s">
        <v>207</v>
      </c>
      <c r="I6" s="24" t="s">
        <v>225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钢镚儿</cp:lastModifiedBy>
  <dcterms:created xsi:type="dcterms:W3CDTF">1996-12-17T01:32:00Z</dcterms:created>
  <cp:lastPrinted>2019-03-08T08:00:00Z</cp:lastPrinted>
  <dcterms:modified xsi:type="dcterms:W3CDTF">2022-04-20T07:51:04Z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976C2B26E8D4428AA749694CC052DFFF</vt:lpwstr>
  </property>
  <property fmtid="{D5CDD505-2E9C-101B-9397-08002B2CF9AE}" pid="4" name="commondata">
    <vt:lpwstr>eyJoZGlkIjoiN2NkODI5NmJiYThiMDhjZmQ5ZDk5NDdiZDgxNjA5NWEifQ==</vt:lpwstr>
  </property>
</Properties>
</file>