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1340" firstSheet="2" activeTab="4"/>
  </bookViews>
  <sheets>
    <sheet name="1、2022年部门收支总表" sheetId="1" r:id="rId1"/>
    <sheet name="2、2022年部门收入总表" sheetId="2" r:id="rId2"/>
    <sheet name="3、2022年部门支出总表" sheetId="3" r:id="rId3"/>
    <sheet name="4、2022年财政拨款收支总表" sheetId="4" r:id="rId4"/>
    <sheet name="5、2022年一般公共预算支出表" sheetId="5" r:id="rId5"/>
    <sheet name="6、2022年一般公共预算基本支出经济科目表" sheetId="6" r:id="rId6"/>
    <sheet name="7、2022年一般公共预算“三公”经费支出表" sheetId="7" r:id="rId7"/>
    <sheet name="8、2022年政府性基金预算收入表 " sheetId="8" r:id="rId8"/>
    <sheet name="9、2022年政府性基金预算支出表" sheetId="9" r:id="rId9"/>
    <sheet name="10、国有资本经营预算收支预算表" sheetId="10" r:id="rId10"/>
    <sheet name="11、2022年一般公共预算重点项目绩效目标表" sheetId="11" r:id="rId11"/>
    <sheet name="12、2022年政府采购预算表" sheetId="12" r:id="rId12"/>
    <sheet name="13、2022年政府购买服务支出预算表" sheetId="13" r:id="rId13"/>
    <sheet name="Sheet1" sheetId="14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<sst xmlns="http://schemas.openxmlformats.org/spreadsheetml/2006/main" count="218">
  <si>
    <t>表1</t>
  </si>
  <si>
    <t>中共孝义市委政法委员会2022年部门收支总表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</si>
  <si>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</si>
  <si>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</si>
  <si>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</si>
  <si>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</si>
  <si>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</si>
  <si>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</si>
  <si>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</si>
  <si>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</si>
  <si>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</si>
  <si>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</si>
  <si>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</si>
  <si>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</si>
  <si>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</si>
  <si>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</si>
  <si>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</si>
  <si>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</si>
  <si>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</si>
  <si>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</si>
  <si>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</si>
  <si>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</si>
  <si>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</si>
  <si>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</si>
  <si>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</si>
  <si>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</si>
  <si>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</si>
  <si>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</si>
  <si>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</si>
  <si>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</si>
  <si>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</si>
  <si>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</si>
  <si>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</si>
  <si>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</si>
  <si>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</si>
  <si>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</si>
  <si>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</si>
  <si>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</si>
  <si>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</si>
  <si>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中共孝义市委政法委员会2022年部门收入总表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</si>
  <si>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</si>
  <si>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</si>
  <si>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</si>
  <si>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</si>
  <si>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</si>
  <si>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</si>
  <si>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</si>
  <si>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201</t>
  </si>
  <si>
    <t>[201]一般公共服务支出</t>
  </si>
  <si>
    <t>　20131</t>
  </si>
  <si>
    <t>　[20131]党委办公厅（室）及相关机构事务</t>
  </si>
  <si>
    <t>　　2013101</t>
  </si>
  <si>
    <t>　　[2013101]行政运行</t>
  </si>
  <si>
    <t>　　2013150</t>
  </si>
  <si>
    <t>　　[2013150]事业运行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</si>
  <si>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</si>
  <si>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</si>
  <si>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</si>
  <si>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</si>
  <si>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</si>
  <si>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</si>
  <si>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</si>
  <si>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</si>
  <si>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　2080506</t>
  </si>
  <si>
    <t>　　[2080506]机关事业单位职业年金缴费支出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</si>
  <si>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</si>
  <si>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</si>
  <si>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</si>
  <si>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</si>
  <si>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</si>
  <si>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</si>
  <si>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2101103</t>
  </si>
  <si>
    <t>　　[2101103]公务员医疗补助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</si>
  <si>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</si>
  <si>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</si>
  <si>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</si>
  <si>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</si>
  <si>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</si>
  <si>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</si>
  <si>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</si>
  <si>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</si>
  <si>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中共孝义市委政法委员会2022年部门支出总表</t>
  </si>
  <si>
    <t>基本支出</t>
  </si>
  <si>
    <t>项目支出</t>
  </si>
  <si>
    <t>表4</t>
  </si>
  <si>
    <t>中共孝义市委政法委员会2022年财政拨款收支总表</t>
  </si>
  <si>
    <t>小计</t>
  </si>
  <si>
    <t>政府性基金预算</t>
  </si>
  <si>
    <t>十五、资源勘探信息等支出</t>
  </si>
  <si>
    <t>表5</t>
  </si>
  <si>
    <t>中共孝义市委政法委员会2022年一般公共预算支出表</t>
  </si>
  <si>
    <t>2021年预算数</t>
  </si>
  <si>
    <t>2022年预算数</t>
  </si>
  <si>
    <t>2022年预算数比2021年预算数增减%</t>
  </si>
  <si>
    <t>合计</t>
  </si>
  <si>
    <t>合     计</t>
  </si>
  <si>
    <t>表6</t>
  </si>
  <si>
    <t>中共孝义市委政法委员会2022年一般公共预算基本支出经济科目表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</si>
  <si>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</si>
  <si>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</si>
  <si>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</si>
  <si>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</si>
  <si>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</si>
  <si>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</si>
  <si>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</si>
  <si>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</si>
  <si>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</si>
  <si>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</si>
  <si>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</si>
  <si>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</si>
  <si>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</si>
  <si>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</si>
  <si>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</si>
  <si>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</si>
  <si>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</si>
  <si>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</si>
  <si>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</si>
  <si>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</si>
  <si>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</si>
  <si>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</si>
  <si>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</si>
  <si>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</si>
  <si>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</si>
  <si>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</si>
  <si>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</si>
  <si>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</si>
  <si>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</si>
  <si>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</si>
  <si>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</si>
  <si>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</si>
  <si>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</si>
  <si>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</si>
  <si>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</si>
  <si>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</si>
  <si>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</si>
  <si>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</si>
  <si>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</si>
  <si>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</si>
  <si>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</si>
  <si>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</si>
  <si>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</si>
  <si>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</si>
  <si>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</si>
  <si>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</si>
  <si>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</si>
  <si>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</si>
  <si>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</si>
  <si>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</si>
  <si>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</si>
  <si>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</si>
  <si>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</si>
  <si>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</si>
  <si>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四、资本性支出</t>
  </si>
  <si>
    <t>　  办公设备购置</t>
  </si>
  <si>
    <t>表7</t>
  </si>
  <si>
    <t>中共孝义市委政法委员会2022年一般公共预算“三公”经费支出情况统计表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</si>
  <si>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</si>
  <si>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</si>
  <si>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</si>
  <si>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</si>
  <si>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</si>
  <si>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</si>
  <si>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</si>
  <si>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</si>
  <si>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中共孝义市委政法委员会2022年政府性基金预算收入表</t>
  </si>
  <si>
    <t>政府性基金预算收入</t>
  </si>
  <si>
    <t>表9</t>
  </si>
  <si>
    <t>中共孝义市委政法委员会2022年政府性基金预算支出表</t>
  </si>
  <si>
    <t>2022年预算比2021年预算数增减</t>
  </si>
  <si>
    <t>表10</t>
  </si>
  <si>
    <t>中共孝义市委政法委员会2022年国有资本经营预算收支预算表</t>
  </si>
  <si>
    <t>国有资本经营预算收入</t>
  </si>
  <si>
    <t>国有资本经营预算支出</t>
  </si>
  <si>
    <t>国有资本经营收入预算</t>
  </si>
  <si>
    <t>表11</t>
  </si>
  <si>
    <t>中共孝义市委政法委员会2022年一般公共预算重点项目绩效目标表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</si>
  <si>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</si>
  <si>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</si>
  <si>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</si>
  <si>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</si>
  <si>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</si>
  <si>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</si>
  <si>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</si>
  <si>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</si>
  <si>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</si>
  <si>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</si>
  <si>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孝义市道路交通事故社会救援基金1</t>
  </si>
  <si>
    <t>行政运行</t>
  </si>
  <si>
    <t>2013101</t>
  </si>
  <si>
    <t>为了进一步规范和加强我市道路交通事故社会救助工作，给予受害人家庭应急性、过渡性的一次性困难救助，帮助受害人家庭缓解基本生活困境，化解交通事故矛盾，促进社会和谐稳定。</t>
  </si>
  <si>
    <t>2021年7月1日到2022年12月底全科网格补助(专项)</t>
  </si>
  <si>
    <t>网格化管理运行良好，网格日常上报信息有质有量，信息平台处置及时有效。重点对各类矛盾纠纷、安全隐患、重点人群等做到及时排查、及时处置、及时上报。同时对居民的各种诉求及时上报、及时答复。</t>
  </si>
  <si>
    <t>平安吕梁建设暨“全科网格”服务管理工作推进会经费</t>
  </si>
  <si>
    <t>加快推进平安吕梁建设和全科网格化管理。</t>
  </si>
  <si>
    <t>三级平台运行经费</t>
  </si>
  <si>
    <t>表12</t>
  </si>
  <si>
    <t>中共孝义市委政法委员会2022年政府采购预算表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</si>
  <si>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</si>
  <si>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</si>
  <si>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</si>
  <si>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</si>
  <si>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</si>
  <si>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</si>
  <si>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</si>
  <si>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</si>
  <si>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</si>
  <si>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</si>
  <si>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</si>
  <si>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</si>
  <si>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</si>
  <si>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</si>
  <si>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</si>
  <si>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</si>
  <si>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中共孝义市委政法委员会2022年政府购买服务支出预算表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</si>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</sst>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#,##0.00;[Red]#,##0.0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0"/>
      <color indexed="8"/>
      <name val="宋体"/>
      <charset val="0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9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6" borderId="20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3" borderId="21" applyNumberFormat="0" applyAlignment="0" applyProtection="0">
      <alignment vertical="center"/>
    </xf>
    <xf numFmtId="0" fontId="18" fillId="3" borderId="16" applyNumberFormat="0" applyAlignment="0" applyProtection="0">
      <alignment vertical="center"/>
    </xf>
    <xf numFmtId="0" fontId="34" fillId="21" borderId="22" applyNumberForma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0" fillId="0" borderId="0" applyProtection="0"/>
  </cellStyleXfs>
  <cellXfs count="14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vertical="center"/>
    </xf>
    <xf numFmtId="4" fontId="7" fillId="0" borderId="9" xfId="0" applyNumberFormat="1" applyFont="1" applyFill="1" applyBorder="1" applyAlignment="1" applyProtection="1">
      <alignment horizontal="right" vertical="center"/>
    </xf>
    <xf numFmtId="0" fontId="7" fillId="0" borderId="9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10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12" fillId="0" borderId="13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11" fillId="0" borderId="2" xfId="0" applyFont="1" applyBorder="1" applyProtection="1"/>
    <xf numFmtId="179" fontId="13" fillId="0" borderId="9" xfId="0" applyNumberFormat="1" applyFont="1" applyFill="1" applyBorder="1" applyAlignment="1" applyProtection="1">
      <alignment horizontal="right" vertical="center"/>
    </xf>
    <xf numFmtId="0" fontId="0" fillId="0" borderId="2" xfId="0" applyFont="1" applyBorder="1" applyProtection="1"/>
    <xf numFmtId="179" fontId="14" fillId="0" borderId="9" xfId="0" applyNumberFormat="1" applyFont="1" applyFill="1" applyBorder="1" applyAlignment="1" applyProtection="1">
      <alignment horizontal="right" vertical="center"/>
    </xf>
    <xf numFmtId="179" fontId="14" fillId="0" borderId="14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Protection="1"/>
    <xf numFmtId="0" fontId="0" fillId="0" borderId="2" xfId="0" applyBorder="1" applyProtection="1"/>
    <xf numFmtId="0" fontId="0" fillId="0" borderId="7" xfId="0" applyFont="1" applyBorder="1" applyProtection="1"/>
    <xf numFmtId="179" fontId="13" fillId="0" borderId="15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13" fillId="0" borderId="9" xfId="0" applyFont="1" applyFill="1" applyBorder="1" applyAlignment="1" applyProtection="1">
      <alignment horizontal="left" vertical="center"/>
    </xf>
    <xf numFmtId="4" fontId="15" fillId="0" borderId="9" xfId="0" applyNumberFormat="1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3" fillId="0" borderId="9" xfId="0" applyNumberFormat="1" applyFont="1" applyFill="1" applyBorder="1" applyAlignment="1" applyProtection="1">
      <alignment horizontal="right" vertical="center"/>
    </xf>
    <xf numFmtId="4" fontId="14" fillId="0" borderId="9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right" vertical="center"/>
    </xf>
    <xf numFmtId="4" fontId="14" fillId="0" borderId="9" xfId="0" applyNumberFormat="1" applyFont="1" applyFill="1" applyBorder="1" applyAlignment="1" applyProtection="1">
      <alignment vertical="center"/>
    </xf>
    <xf numFmtId="4" fontId="12" fillId="0" borderId="9" xfId="0" applyNumberFormat="1" applyFont="1" applyFill="1" applyBorder="1" applyAlignment="1" applyProtection="1">
      <alignment vertical="center"/>
    </xf>
    <xf numFmtId="177" fontId="4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</xf>
    <xf numFmtId="0" fontId="4" fillId="0" borderId="2" xfId="0" applyFont="1" applyBorder="1" applyProtection="1"/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view="pageBreakPreview" zoomScaleNormal="100" zoomScaleSheetLayoutView="100" topLeftCell="A9" workbookViewId="0">
      <selection activeCell="B31" sqref="B31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72" t="s">
        <v>0</v>
      </c>
      <c r="B1" s="72"/>
      <c r="C1" s="72"/>
      <c r="D1" s="122"/>
      <c r="E1" s="122"/>
      <c r="F1" s="122"/>
      <c r="G1" s="122"/>
      <c r="H1" s="123"/>
    </row>
    <row r="2" ht="18.75" customHeight="1" spans="1:8">
      <c r="A2" s="124"/>
      <c r="B2" s="124"/>
      <c r="C2" s="124"/>
      <c r="D2" s="122"/>
      <c r="E2" s="122"/>
      <c r="F2" s="122"/>
      <c r="G2" s="122"/>
      <c r="H2" s="123"/>
    </row>
    <row r="3" ht="21" customHeight="1" spans="1:8">
      <c r="A3" s="88" t="s">
        <v>1</v>
      </c>
      <c r="B3" s="88"/>
      <c r="C3" s="88"/>
      <c r="D3" s="88"/>
      <c r="E3" s="88"/>
      <c r="F3" s="88"/>
      <c r="G3" s="88"/>
      <c r="H3" s="88"/>
    </row>
    <row r="4" ht="14.25" customHeight="1" spans="1:8">
      <c r="A4" s="125"/>
      <c r="B4" s="125"/>
      <c r="C4" s="125"/>
      <c r="D4" s="125"/>
      <c r="E4" s="125"/>
      <c r="F4" s="125"/>
      <c r="G4" s="125"/>
      <c r="H4" s="90" t="s">
        <v>2</v>
      </c>
    </row>
    <row r="5" ht="24" customHeight="1" spans="1:8">
      <c r="A5" s="142" t="s">
        <v>3</v>
      </c>
      <c r="B5" s="73"/>
      <c r="C5" s="73"/>
      <c r="D5" s="73"/>
      <c r="E5" s="142" t="s">
        <v>4</v>
      </c>
      <c r="F5" s="73"/>
      <c r="G5" s="73"/>
      <c r="H5" s="73"/>
    </row>
    <row r="6" ht="24" customHeight="1" spans="1:8">
      <c r="A6" s="143" t="s">
        <v>5</v>
      </c>
      <c r="B6" s="126" t="s">
        <v>6</v>
      </c>
      <c r="C6" s="134"/>
      <c r="D6" s="127"/>
      <c r="E6" s="130" t="s">
        <v>7</v>
      </c>
      <c r="F6" s="126" t="s">
        <v>6</v>
      </c>
      <c r="G6" s="134"/>
      <c r="H6" s="127"/>
    </row>
    <row r="7" ht="48.75" customHeight="1" spans="1:8">
      <c r="A7" s="129"/>
      <c r="B7" s="85" t="s">
        <v>8</v>
      </c>
      <c r="C7" s="85" t="s">
        <v>9</v>
      </c>
      <c r="D7" s="85" t="s">
        <v>10</v>
      </c>
      <c r="E7" s="131"/>
      <c r="F7" s="85" t="s">
        <v>8</v>
      </c>
      <c r="G7" s="85" t="s">
        <v>9</v>
      </c>
      <c r="H7" s="85" t="s">
        <v>10</v>
      </c>
    </row>
    <row r="8" ht="24" customHeight="1" spans="1:8">
      <c r="A8" s="77" t="s">
        <v>11</v>
      </c>
      <c r="B8" s="133">
        <v>1043.77</v>
      </c>
      <c r="C8" s="133">
        <v>2304.86169</v>
      </c>
      <c r="D8" s="135">
        <f>(C8-B8)/B8*100</f>
        <v>120.82084079826</v>
      </c>
      <c r="E8" s="75" t="s">
        <v>12</v>
      </c>
      <c r="F8" s="136">
        <v>962.65</v>
      </c>
      <c r="G8" s="133">
        <v>2216.203425</v>
      </c>
      <c r="H8" s="135">
        <f>(G8-F8)/F8*100</f>
        <v>130.219023009401</v>
      </c>
    </row>
    <row r="9" ht="24" customHeight="1" spans="1:8">
      <c r="A9" s="77" t="s">
        <v>13</v>
      </c>
      <c r="B9" s="77"/>
      <c r="C9" s="77"/>
      <c r="D9" s="81"/>
      <c r="E9" s="75" t="s">
        <v>14</v>
      </c>
      <c r="F9" s="137"/>
      <c r="G9" s="75"/>
      <c r="H9" s="135"/>
    </row>
    <row r="10" ht="24" customHeight="1" spans="1:8">
      <c r="A10" s="77" t="s">
        <v>15</v>
      </c>
      <c r="B10" s="77"/>
      <c r="C10" s="77"/>
      <c r="D10" s="77"/>
      <c r="E10" s="75" t="s">
        <v>16</v>
      </c>
      <c r="F10" s="137"/>
      <c r="G10" s="75"/>
      <c r="H10" s="135"/>
    </row>
    <row r="11" ht="24" customHeight="1" spans="1:8">
      <c r="A11" s="77" t="s">
        <v>17</v>
      </c>
      <c r="B11" s="77"/>
      <c r="C11" s="77"/>
      <c r="D11" s="77"/>
      <c r="E11" s="77" t="s">
        <v>18</v>
      </c>
      <c r="F11" s="137"/>
      <c r="G11" s="77"/>
      <c r="H11" s="135"/>
    </row>
    <row r="12" ht="24" customHeight="1" spans="1:8">
      <c r="A12" s="77"/>
      <c r="B12" s="77"/>
      <c r="C12" s="77"/>
      <c r="D12" s="77"/>
      <c r="E12" s="75" t="s">
        <v>19</v>
      </c>
      <c r="F12" s="137"/>
      <c r="G12" s="75"/>
      <c r="H12" s="135"/>
    </row>
    <row r="13" ht="24" customHeight="1" spans="1:8">
      <c r="A13" s="77"/>
      <c r="B13" s="77"/>
      <c r="C13" s="77"/>
      <c r="D13" s="77"/>
      <c r="E13" s="75" t="s">
        <v>20</v>
      </c>
      <c r="F13" s="137"/>
      <c r="G13" s="75"/>
      <c r="H13" s="135"/>
    </row>
    <row r="14" ht="24" customHeight="1" spans="1:8">
      <c r="A14" s="77"/>
      <c r="B14" s="77"/>
      <c r="C14" s="77"/>
      <c r="D14" s="77"/>
      <c r="E14" s="77" t="s">
        <v>21</v>
      </c>
      <c r="F14" s="137"/>
      <c r="G14" s="77"/>
      <c r="H14" s="138"/>
    </row>
    <row r="15" ht="24" customHeight="1" spans="1:8">
      <c r="A15" s="77"/>
      <c r="B15" s="77"/>
      <c r="C15" s="77"/>
      <c r="D15" s="77"/>
      <c r="E15" s="77" t="s">
        <v>22</v>
      </c>
      <c r="F15" s="136">
        <v>42.25</v>
      </c>
      <c r="G15" s="133">
        <v>43.733232</v>
      </c>
      <c r="H15" s="138">
        <f>(G15-F15)/F15*100</f>
        <v>3.51060828402367</v>
      </c>
    </row>
    <row r="16" ht="24" customHeight="1" spans="1:8">
      <c r="A16" s="77"/>
      <c r="B16" s="77"/>
      <c r="C16" s="77"/>
      <c r="D16" s="77"/>
      <c r="E16" s="75" t="s">
        <v>23</v>
      </c>
      <c r="F16" s="136">
        <v>15.53</v>
      </c>
      <c r="G16" s="133">
        <v>9.251214</v>
      </c>
      <c r="H16" s="138">
        <f>(G16-F16)/F16*100</f>
        <v>-40.4300450740502</v>
      </c>
    </row>
    <row r="17" ht="24" customHeight="1" spans="1:8">
      <c r="A17" s="77"/>
      <c r="B17" s="77"/>
      <c r="C17" s="77"/>
      <c r="D17" s="77"/>
      <c r="E17" s="75" t="s">
        <v>24</v>
      </c>
      <c r="F17" s="136"/>
      <c r="G17" s="139"/>
      <c r="H17" s="138"/>
    </row>
    <row r="18" ht="24" customHeight="1" spans="1:8">
      <c r="A18" s="77"/>
      <c r="B18" s="77"/>
      <c r="C18" s="77"/>
      <c r="D18" s="77"/>
      <c r="E18" s="77" t="s">
        <v>25</v>
      </c>
      <c r="F18" s="136"/>
      <c r="G18" s="140"/>
      <c r="H18" s="138"/>
    </row>
    <row r="19" ht="24" customHeight="1" spans="1:8">
      <c r="A19" s="77"/>
      <c r="B19" s="77"/>
      <c r="C19" s="77"/>
      <c r="D19" s="77"/>
      <c r="E19" s="77" t="s">
        <v>26</v>
      </c>
      <c r="F19" s="136"/>
      <c r="G19" s="77"/>
      <c r="H19" s="138"/>
    </row>
    <row r="20" ht="24" customHeight="1" spans="1:8">
      <c r="A20" s="77"/>
      <c r="B20" s="77"/>
      <c r="C20" s="77"/>
      <c r="D20" s="77"/>
      <c r="E20" s="77" t="s">
        <v>27</v>
      </c>
      <c r="F20" s="136"/>
      <c r="G20" s="77"/>
      <c r="H20" s="138"/>
    </row>
    <row r="21" ht="24" customHeight="1" spans="1:8">
      <c r="A21" s="77"/>
      <c r="B21" s="77"/>
      <c r="C21" s="77"/>
      <c r="D21" s="77"/>
      <c r="E21" s="77" t="s">
        <v>28</v>
      </c>
      <c r="F21" s="136"/>
      <c r="G21" s="77"/>
      <c r="H21" s="138"/>
    </row>
    <row r="22" ht="24" customHeight="1" spans="1:8">
      <c r="A22" s="77"/>
      <c r="B22" s="77"/>
      <c r="C22" s="77"/>
      <c r="D22" s="77"/>
      <c r="E22" s="77" t="s">
        <v>29</v>
      </c>
      <c r="F22" s="136"/>
      <c r="G22" s="77"/>
      <c r="H22" s="138"/>
    </row>
    <row r="23" ht="24" customHeight="1" spans="1:8">
      <c r="A23" s="77"/>
      <c r="B23" s="77"/>
      <c r="C23" s="77"/>
      <c r="D23" s="77"/>
      <c r="E23" s="77" t="s">
        <v>30</v>
      </c>
      <c r="F23" s="136"/>
      <c r="G23" s="77"/>
      <c r="H23" s="138"/>
    </row>
    <row r="24" ht="24" customHeight="1" spans="1:8">
      <c r="A24" s="77"/>
      <c r="B24" s="77"/>
      <c r="C24" s="77"/>
      <c r="D24" s="77"/>
      <c r="E24" s="77" t="s">
        <v>31</v>
      </c>
      <c r="F24" s="136"/>
      <c r="G24" s="77"/>
      <c r="H24" s="138"/>
    </row>
    <row r="25" ht="24" customHeight="1" spans="1:8">
      <c r="A25" s="77"/>
      <c r="B25" s="77"/>
      <c r="C25" s="77"/>
      <c r="D25" s="77"/>
      <c r="E25" s="77" t="s">
        <v>32</v>
      </c>
      <c r="F25" s="136">
        <v>23.34</v>
      </c>
      <c r="G25" s="133">
        <v>35.673819</v>
      </c>
      <c r="H25" s="138">
        <f>(G25-F25)/F25*100</f>
        <v>52.8441259640103</v>
      </c>
    </row>
    <row r="26" ht="24" customHeight="1" spans="1:8">
      <c r="A26" s="77"/>
      <c r="B26" s="77"/>
      <c r="C26" s="77"/>
      <c r="D26" s="77"/>
      <c r="E26" s="77" t="s">
        <v>33</v>
      </c>
      <c r="F26" s="136"/>
      <c r="G26" s="77"/>
      <c r="H26" s="138"/>
    </row>
    <row r="27" ht="24" customHeight="1" spans="1:8">
      <c r="A27" s="77"/>
      <c r="B27" s="77"/>
      <c r="C27" s="77"/>
      <c r="D27" s="77"/>
      <c r="E27" s="77" t="s">
        <v>34</v>
      </c>
      <c r="F27" s="136"/>
      <c r="G27" s="77"/>
      <c r="H27" s="138"/>
    </row>
    <row r="28" ht="24" customHeight="1" spans="1:8">
      <c r="A28" s="77"/>
      <c r="B28" s="77"/>
      <c r="C28" s="77"/>
      <c r="D28" s="77"/>
      <c r="E28" s="77" t="s">
        <v>35</v>
      </c>
      <c r="F28" s="141"/>
      <c r="G28" s="107"/>
      <c r="H28" s="138"/>
    </row>
    <row r="29" ht="24" customHeight="1" spans="1:8">
      <c r="A29" s="73" t="s">
        <v>36</v>
      </c>
      <c r="B29" s="136">
        <v>1043.77</v>
      </c>
      <c r="C29" s="133">
        <v>2304.86169</v>
      </c>
      <c r="D29" s="135">
        <f>(C29-B29)/B29*100</f>
        <v>120.82084079826</v>
      </c>
      <c r="E29" s="73" t="s">
        <v>37</v>
      </c>
      <c r="F29" s="136">
        <v>1043.77</v>
      </c>
      <c r="G29" s="133">
        <v>2304.86169</v>
      </c>
      <c r="H29" s="138">
        <f>(G29-F29)/F29*100</f>
        <v>120.82084079826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2" customWidth="1"/>
    <col min="9" max="11" width="9.875" style="62" customWidth="1"/>
    <col min="12" max="16384" width="6.875" style="62"/>
  </cols>
  <sheetData>
    <row r="1" ht="16.5" customHeight="1" spans="1:11">
      <c r="A1" s="44" t="s">
        <v>169</v>
      </c>
      <c r="B1" s="45"/>
      <c r="C1" s="45"/>
      <c r="D1" s="45"/>
      <c r="E1" s="45"/>
      <c r="F1" s="45"/>
      <c r="G1" s="45"/>
      <c r="H1" s="45"/>
      <c r="I1" s="45"/>
      <c r="J1" s="69"/>
      <c r="K1" s="69"/>
    </row>
    <row r="2" ht="37" customHeight="1" spans="1:8">
      <c r="A2" s="63" t="s">
        <v>170</v>
      </c>
      <c r="B2" s="63"/>
      <c r="C2" s="63"/>
      <c r="D2" s="63"/>
      <c r="E2" s="63"/>
      <c r="F2" s="63"/>
      <c r="G2" s="63"/>
      <c r="H2" s="63"/>
    </row>
    <row r="3" ht="23" customHeight="1" spans="1:8">
      <c r="A3" s="64"/>
      <c r="B3" s="64"/>
      <c r="C3" s="64"/>
      <c r="D3" s="64"/>
      <c r="E3" s="64"/>
      <c r="F3" s="64"/>
      <c r="G3" s="65" t="s">
        <v>2</v>
      </c>
      <c r="H3" s="65"/>
    </row>
    <row r="4" ht="33" customHeight="1" spans="1:8">
      <c r="A4" s="66" t="s">
        <v>171</v>
      </c>
      <c r="B4" s="66"/>
      <c r="C4" s="66"/>
      <c r="D4" s="66" t="s">
        <v>172</v>
      </c>
      <c r="E4" s="66"/>
      <c r="F4" s="66"/>
      <c r="G4" s="66"/>
      <c r="H4" s="66"/>
    </row>
    <row r="5" ht="33" customHeight="1" spans="1:8">
      <c r="A5" s="66" t="s">
        <v>40</v>
      </c>
      <c r="B5" s="66"/>
      <c r="C5" s="67" t="s">
        <v>173</v>
      </c>
      <c r="D5" s="66" t="s">
        <v>45</v>
      </c>
      <c r="E5" s="66" t="s">
        <v>46</v>
      </c>
      <c r="F5" s="66" t="s">
        <v>94</v>
      </c>
      <c r="G5" s="66" t="s">
        <v>82</v>
      </c>
      <c r="H5" s="66" t="s">
        <v>83</v>
      </c>
    </row>
    <row r="6" ht="33" customHeight="1" spans="1:8">
      <c r="A6" s="66" t="s">
        <v>45</v>
      </c>
      <c r="B6" s="66" t="s">
        <v>46</v>
      </c>
      <c r="C6" s="67"/>
      <c r="D6" s="66"/>
      <c r="E6" s="66"/>
      <c r="F6" s="66"/>
      <c r="G6" s="66"/>
      <c r="H6" s="66"/>
    </row>
    <row r="7" ht="33" customHeight="1" spans="1:8">
      <c r="A7" s="68"/>
      <c r="B7" s="68"/>
      <c r="C7" s="68"/>
      <c r="D7" s="68"/>
      <c r="E7" s="68"/>
      <c r="F7" s="68"/>
      <c r="G7" s="68"/>
      <c r="H7" s="68"/>
    </row>
    <row r="8" ht="33" customHeight="1" spans="1:8">
      <c r="A8" s="68"/>
      <c r="B8" s="68"/>
      <c r="C8" s="68"/>
      <c r="D8" s="68"/>
      <c r="E8" s="68"/>
      <c r="F8" s="68"/>
      <c r="G8" s="68"/>
      <c r="H8" s="68"/>
    </row>
    <row r="9" ht="33" customHeight="1" spans="1:8">
      <c r="A9" s="68"/>
      <c r="B9" s="68"/>
      <c r="C9" s="68"/>
      <c r="D9" s="68"/>
      <c r="E9" s="68"/>
      <c r="F9" s="68"/>
      <c r="G9" s="68"/>
      <c r="H9" s="68"/>
    </row>
    <row r="10" ht="33" customHeight="1" spans="1:8">
      <c r="A10" s="68"/>
      <c r="B10" s="68"/>
      <c r="C10" s="68"/>
      <c r="D10" s="68"/>
      <c r="E10" s="68"/>
      <c r="F10" s="68"/>
      <c r="G10" s="68"/>
      <c r="H10" s="68"/>
    </row>
    <row r="11" ht="33" customHeight="1" spans="1:8">
      <c r="A11" s="68"/>
      <c r="B11" s="68"/>
      <c r="C11" s="68"/>
      <c r="D11" s="68"/>
      <c r="E11" s="68"/>
      <c r="F11" s="68"/>
      <c r="G11" s="68"/>
      <c r="H11" s="68"/>
    </row>
    <row r="12" ht="33" customHeight="1" spans="1:8">
      <c r="A12" s="68"/>
      <c r="B12" s="68"/>
      <c r="C12" s="68"/>
      <c r="D12" s="68"/>
      <c r="E12" s="68"/>
      <c r="F12" s="68"/>
      <c r="G12" s="68"/>
      <c r="H12" s="68"/>
    </row>
    <row r="13" ht="33" customHeight="1" spans="1:8">
      <c r="A13" s="68"/>
      <c r="B13" s="68"/>
      <c r="C13" s="68"/>
      <c r="D13" s="68"/>
      <c r="E13" s="68"/>
      <c r="F13" s="68"/>
      <c r="G13" s="68"/>
      <c r="H13" s="68"/>
    </row>
    <row r="14" ht="33" customHeight="1" spans="1:8">
      <c r="A14" s="68"/>
      <c r="B14" s="68"/>
      <c r="C14" s="68"/>
      <c r="D14" s="68"/>
      <c r="E14" s="68"/>
      <c r="F14" s="68"/>
      <c r="G14" s="68"/>
      <c r="H14" s="68"/>
    </row>
    <row r="15" ht="33" customHeight="1" spans="1:8">
      <c r="A15" s="68"/>
      <c r="B15" s="68"/>
      <c r="C15" s="68"/>
      <c r="D15" s="68"/>
      <c r="E15" s="68"/>
      <c r="F15" s="68"/>
      <c r="G15" s="68"/>
      <c r="H15" s="68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0"/>
  <sheetViews>
    <sheetView workbookViewId="0">
      <selection activeCell="A8" sqref="$A8:$XFD8"/>
    </sheetView>
  </sheetViews>
  <sheetFormatPr defaultColWidth="9" defaultRowHeight="14.25" outlineLevelCol="7"/>
  <cols>
    <col min="1" max="1" width="40.625" customWidth="1"/>
    <col min="2" max="4" width="11.75" customWidth="1"/>
    <col min="5" max="5" width="8.75" customWidth="1"/>
    <col min="6" max="6" width="8.375" customWidth="1"/>
    <col min="7" max="7" width="11.75" customWidth="1"/>
    <col min="8" max="8" width="28.75" customWidth="1"/>
  </cols>
  <sheetData>
    <row r="1" ht="18.75" spans="1:6">
      <c r="A1" s="44" t="s">
        <v>174</v>
      </c>
      <c r="B1" s="45"/>
      <c r="C1" s="45"/>
      <c r="D1" s="45"/>
      <c r="E1" s="45"/>
      <c r="F1" s="45"/>
    </row>
    <row r="2" ht="22.5" spans="1:8">
      <c r="A2" s="46" t="s">
        <v>175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176</v>
      </c>
      <c r="B4" s="51" t="s">
        <v>177</v>
      </c>
      <c r="C4" s="52" t="s">
        <v>178</v>
      </c>
      <c r="D4" s="52"/>
      <c r="E4" s="53" t="s">
        <v>179</v>
      </c>
      <c r="F4" s="10" t="s">
        <v>180</v>
      </c>
      <c r="G4" s="53" t="s">
        <v>181</v>
      </c>
      <c r="H4" s="53" t="s">
        <v>182</v>
      </c>
    </row>
    <row r="5" ht="21" customHeight="1" spans="1:8">
      <c r="A5" s="50"/>
      <c r="B5" s="51"/>
      <c r="C5" s="10" t="s">
        <v>183</v>
      </c>
      <c r="D5" s="10" t="s">
        <v>184</v>
      </c>
      <c r="E5" s="53"/>
      <c r="F5" s="10"/>
      <c r="G5" s="53"/>
      <c r="H5" s="53"/>
    </row>
    <row r="6" ht="27.75" customHeight="1" spans="1:8">
      <c r="A6" s="54" t="s">
        <v>79</v>
      </c>
      <c r="B6" s="55"/>
      <c r="C6" s="55"/>
      <c r="D6" s="55"/>
      <c r="E6" s="56"/>
      <c r="F6" s="57"/>
      <c r="G6" s="57" t="s">
        <v>185</v>
      </c>
      <c r="H6" s="57" t="s">
        <v>185</v>
      </c>
    </row>
    <row r="7" ht="72" customHeight="1" spans="1:8">
      <c r="A7" s="58" t="s">
        <v>186</v>
      </c>
      <c r="B7" s="59">
        <v>120</v>
      </c>
      <c r="C7" s="59">
        <v>120</v>
      </c>
      <c r="D7" s="55"/>
      <c r="E7" s="60" t="s">
        <v>187</v>
      </c>
      <c r="F7" s="60" t="s">
        <v>188</v>
      </c>
      <c r="G7" s="57"/>
      <c r="H7" s="61" t="s">
        <v>189</v>
      </c>
    </row>
    <row r="8" ht="82" customHeight="1" spans="1:8">
      <c r="A8" s="58" t="s">
        <v>190</v>
      </c>
      <c r="B8" s="59">
        <v>1619.34</v>
      </c>
      <c r="C8" s="59">
        <v>1619.34</v>
      </c>
      <c r="D8" s="55"/>
      <c r="E8" s="60" t="s">
        <v>187</v>
      </c>
      <c r="F8" s="60" t="s">
        <v>188</v>
      </c>
      <c r="G8" s="57"/>
      <c r="H8" s="61" t="s">
        <v>191</v>
      </c>
    </row>
    <row r="9" ht="48" customHeight="1" spans="1:8">
      <c r="A9" s="58" t="s">
        <v>192</v>
      </c>
      <c r="B9" s="59">
        <v>39.8086</v>
      </c>
      <c r="C9" s="59">
        <v>39.8086</v>
      </c>
      <c r="D9" s="55"/>
      <c r="E9" s="60" t="s">
        <v>187</v>
      </c>
      <c r="F9" s="60" t="s">
        <v>188</v>
      </c>
      <c r="G9" s="57"/>
      <c r="H9" s="61" t="s">
        <v>193</v>
      </c>
    </row>
    <row r="10" ht="81" customHeight="1" spans="1:8">
      <c r="A10" s="58" t="s">
        <v>194</v>
      </c>
      <c r="B10" s="59">
        <v>93.58</v>
      </c>
      <c r="C10" s="59">
        <v>93.58</v>
      </c>
      <c r="D10" s="55"/>
      <c r="E10" s="60" t="s">
        <v>187</v>
      </c>
      <c r="F10" s="60" t="s">
        <v>188</v>
      </c>
      <c r="G10" s="57"/>
      <c r="H10" s="61" t="s">
        <v>191</v>
      </c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195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196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197</v>
      </c>
      <c r="B4" s="31" t="s">
        <v>198</v>
      </c>
      <c r="C4" s="31" t="s">
        <v>199</v>
      </c>
      <c r="D4" s="31" t="s">
        <v>200</v>
      </c>
      <c r="E4" s="8" t="s">
        <v>201</v>
      </c>
      <c r="F4" s="8"/>
      <c r="G4" s="8"/>
      <c r="H4" s="8"/>
      <c r="I4" s="8"/>
      <c r="J4" s="8"/>
      <c r="K4" s="8"/>
      <c r="L4" s="8"/>
      <c r="M4" s="8"/>
      <c r="N4" s="40" t="s">
        <v>202</v>
      </c>
    </row>
    <row r="5" ht="37.5" customHeight="1" spans="1:14">
      <c r="A5" s="9"/>
      <c r="B5" s="31"/>
      <c r="C5" s="31"/>
      <c r="D5" s="31"/>
      <c r="E5" s="10" t="s">
        <v>203</v>
      </c>
      <c r="F5" s="8" t="s">
        <v>41</v>
      </c>
      <c r="G5" s="8"/>
      <c r="H5" s="8"/>
      <c r="I5" s="8"/>
      <c r="J5" s="41"/>
      <c r="K5" s="41"/>
      <c r="L5" s="23" t="s">
        <v>204</v>
      </c>
      <c r="M5" s="23" t="s">
        <v>205</v>
      </c>
      <c r="N5" s="42"/>
    </row>
    <row r="6" ht="78.75" customHeight="1" spans="1:14">
      <c r="A6" s="13"/>
      <c r="B6" s="31"/>
      <c r="C6" s="31"/>
      <c r="D6" s="31"/>
      <c r="E6" s="10"/>
      <c r="F6" s="14" t="s">
        <v>206</v>
      </c>
      <c r="G6" s="10" t="s">
        <v>207</v>
      </c>
      <c r="H6" s="10" t="s">
        <v>208</v>
      </c>
      <c r="I6" s="10" t="s">
        <v>209</v>
      </c>
      <c r="J6" s="10" t="s">
        <v>210</v>
      </c>
      <c r="K6" s="24" t="s">
        <v>211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79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212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214</v>
      </c>
      <c r="B4" s="7" t="s">
        <v>215</v>
      </c>
      <c r="C4" s="8" t="s">
        <v>201</v>
      </c>
      <c r="D4" s="8"/>
      <c r="E4" s="8"/>
      <c r="F4" s="8"/>
      <c r="G4" s="8"/>
      <c r="H4" s="8"/>
      <c r="I4" s="8"/>
      <c r="J4" s="8"/>
      <c r="K4" s="8"/>
      <c r="L4" s="7" t="s">
        <v>99</v>
      </c>
    </row>
    <row r="5" ht="25.5" customHeight="1" spans="1:12">
      <c r="A5" s="9"/>
      <c r="B5" s="9"/>
      <c r="C5" s="10" t="s">
        <v>203</v>
      </c>
      <c r="D5" s="11" t="s">
        <v>216</v>
      </c>
      <c r="E5" s="12"/>
      <c r="F5" s="12"/>
      <c r="G5" s="12"/>
      <c r="H5" s="12"/>
      <c r="I5" s="22"/>
      <c r="J5" s="23" t="s">
        <v>204</v>
      </c>
      <c r="K5" s="23" t="s">
        <v>205</v>
      </c>
      <c r="L5" s="9"/>
    </row>
    <row r="6" ht="81" customHeight="1" spans="1:12">
      <c r="A6" s="13"/>
      <c r="B6" s="13"/>
      <c r="C6" s="10"/>
      <c r="D6" s="14" t="s">
        <v>206</v>
      </c>
      <c r="E6" s="10" t="s">
        <v>207</v>
      </c>
      <c r="F6" s="10" t="s">
        <v>208</v>
      </c>
      <c r="G6" s="10" t="s">
        <v>209</v>
      </c>
      <c r="H6" s="10" t="s">
        <v>210</v>
      </c>
      <c r="I6" s="24" t="s">
        <v>217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79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2"/>
  <sheetViews>
    <sheetView showGridLines="0" showZeros="0" topLeftCell="A5" workbookViewId="0">
      <selection activeCell="A2" sqref="A2:G2"/>
    </sheetView>
  </sheetViews>
  <sheetFormatPr defaultColWidth="6.875" defaultRowHeight="11.25" outlineLevelCol="6"/>
  <cols>
    <col min="1" max="1" width="10.375" style="62" customWidth="1"/>
    <col min="2" max="2" width="3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4" t="s">
        <v>38</v>
      </c>
      <c r="B1" s="45"/>
      <c r="C1" s="45"/>
      <c r="D1" s="69"/>
      <c r="E1" s="69"/>
      <c r="F1" s="69"/>
      <c r="G1" s="69"/>
    </row>
    <row r="2" ht="29.25" customHeight="1" spans="1:7">
      <c r="A2" s="71" t="s">
        <v>39</v>
      </c>
      <c r="B2" s="71"/>
      <c r="C2" s="71"/>
      <c r="D2" s="71"/>
      <c r="E2" s="71"/>
      <c r="F2" s="71"/>
      <c r="G2" s="71"/>
    </row>
    <row r="3" ht="26.25" customHeight="1" spans="1:7">
      <c r="A3" s="72"/>
      <c r="B3" s="72"/>
      <c r="C3" s="72"/>
      <c r="D3" s="72"/>
      <c r="E3" s="72"/>
      <c r="F3" s="72"/>
      <c r="G3" s="84" t="s">
        <v>2</v>
      </c>
    </row>
    <row r="4" ht="26.25" customHeight="1" spans="1:7">
      <c r="A4" s="73" t="s">
        <v>40</v>
      </c>
      <c r="B4" s="73"/>
      <c r="C4" s="130" t="s">
        <v>36</v>
      </c>
      <c r="D4" s="85" t="s">
        <v>41</v>
      </c>
      <c r="E4" s="85" t="s">
        <v>42</v>
      </c>
      <c r="F4" s="85" t="s">
        <v>43</v>
      </c>
      <c r="G4" s="130" t="s">
        <v>44</v>
      </c>
    </row>
    <row r="5" s="70" customFormat="1" ht="47.25" customHeight="1" spans="1:7">
      <c r="A5" s="73" t="s">
        <v>45</v>
      </c>
      <c r="B5" s="73" t="s">
        <v>46</v>
      </c>
      <c r="C5" s="131"/>
      <c r="D5" s="85"/>
      <c r="E5" s="85"/>
      <c r="F5" s="85"/>
      <c r="G5" s="131"/>
    </row>
    <row r="6" s="70" customFormat="1" ht="25.5" customHeight="1" spans="1:7">
      <c r="A6" s="116" t="s">
        <v>47</v>
      </c>
      <c r="B6" s="116" t="s">
        <v>48</v>
      </c>
      <c r="C6" s="132">
        <v>2216.203425</v>
      </c>
      <c r="D6" s="132">
        <v>2216.203425</v>
      </c>
      <c r="E6" s="81"/>
      <c r="F6" s="81"/>
      <c r="G6" s="81"/>
    </row>
    <row r="7" s="70" customFormat="1" ht="25.5" customHeight="1" spans="1:7">
      <c r="A7" s="116" t="s">
        <v>49</v>
      </c>
      <c r="B7" s="116" t="s">
        <v>50</v>
      </c>
      <c r="C7" s="132">
        <v>2216.203425</v>
      </c>
      <c r="D7" s="132">
        <v>2216.203425</v>
      </c>
      <c r="E7" s="81"/>
      <c r="F7" s="81"/>
      <c r="G7" s="81"/>
    </row>
    <row r="8" s="70" customFormat="1" ht="25.5" customHeight="1" spans="1:7">
      <c r="A8" s="118" t="s">
        <v>51</v>
      </c>
      <c r="B8" s="118" t="s">
        <v>52</v>
      </c>
      <c r="C8" s="133">
        <v>2087.778152</v>
      </c>
      <c r="D8" s="133">
        <v>2087.778152</v>
      </c>
      <c r="E8" s="81"/>
      <c r="F8" s="81"/>
      <c r="G8" s="81"/>
    </row>
    <row r="9" s="70" customFormat="1" ht="25.5" customHeight="1" spans="1:7">
      <c r="A9" s="118" t="s">
        <v>53</v>
      </c>
      <c r="B9" s="118" t="s">
        <v>54</v>
      </c>
      <c r="C9" s="133">
        <v>128.425273</v>
      </c>
      <c r="D9" s="133">
        <v>128.425273</v>
      </c>
      <c r="E9" s="81"/>
      <c r="F9" s="81"/>
      <c r="G9" s="81"/>
    </row>
    <row r="10" s="70" customFormat="1" ht="25.5" customHeight="1" spans="1:7">
      <c r="A10" s="116" t="s">
        <v>55</v>
      </c>
      <c r="B10" s="116" t="s">
        <v>56</v>
      </c>
      <c r="C10" s="132">
        <v>43.733232</v>
      </c>
      <c r="D10" s="132">
        <v>43.733232</v>
      </c>
      <c r="E10" s="81"/>
      <c r="F10" s="81"/>
      <c r="G10" s="81"/>
    </row>
    <row r="11" s="70" customFormat="1" ht="25.5" customHeight="1" spans="1:7">
      <c r="A11" s="116" t="s">
        <v>57</v>
      </c>
      <c r="B11" s="116" t="s">
        <v>58</v>
      </c>
      <c r="C11" s="132">
        <v>43.733232</v>
      </c>
      <c r="D11" s="132">
        <v>43.733232</v>
      </c>
      <c r="E11" s="82"/>
      <c r="F11" s="82"/>
      <c r="G11" s="82"/>
    </row>
    <row r="12" s="70" customFormat="1" ht="25.5" customHeight="1" spans="1:7">
      <c r="A12" s="118" t="s">
        <v>59</v>
      </c>
      <c r="B12" s="118" t="s">
        <v>60</v>
      </c>
      <c r="C12" s="133">
        <v>4.0476</v>
      </c>
      <c r="D12" s="133">
        <v>4.0476</v>
      </c>
      <c r="E12" s="82"/>
      <c r="F12" s="82"/>
      <c r="G12" s="82"/>
    </row>
    <row r="13" s="70" customFormat="1" ht="25.5" customHeight="1" spans="1:7">
      <c r="A13" s="118" t="s">
        <v>61</v>
      </c>
      <c r="B13" s="118" t="s">
        <v>62</v>
      </c>
      <c r="C13" s="133">
        <v>33.185632</v>
      </c>
      <c r="D13" s="133">
        <v>33.185632</v>
      </c>
      <c r="E13" s="82"/>
      <c r="F13" s="82"/>
      <c r="G13" s="82"/>
    </row>
    <row r="14" s="70" customFormat="1" ht="25.5" customHeight="1" spans="1:7">
      <c r="A14" s="118" t="s">
        <v>63</v>
      </c>
      <c r="B14" s="118" t="s">
        <v>64</v>
      </c>
      <c r="C14" s="133">
        <v>6.5</v>
      </c>
      <c r="D14" s="133">
        <v>6.5</v>
      </c>
      <c r="E14" s="82"/>
      <c r="F14" s="82"/>
      <c r="G14" s="82"/>
    </row>
    <row r="15" s="70" customFormat="1" ht="25.5" customHeight="1" spans="1:7">
      <c r="A15" s="116" t="s">
        <v>65</v>
      </c>
      <c r="B15" s="116" t="s">
        <v>66</v>
      </c>
      <c r="C15" s="132">
        <v>9.251214</v>
      </c>
      <c r="D15" s="132">
        <v>9.251214</v>
      </c>
      <c r="E15" s="82"/>
      <c r="F15" s="82"/>
      <c r="G15" s="82"/>
    </row>
    <row r="16" customFormat="1" ht="25.5" customHeight="1" spans="1:7">
      <c r="A16" s="116" t="s">
        <v>67</v>
      </c>
      <c r="B16" s="116" t="s">
        <v>68</v>
      </c>
      <c r="C16" s="132">
        <v>9.251214</v>
      </c>
      <c r="D16" s="132">
        <v>9.251214</v>
      </c>
      <c r="E16" s="82"/>
      <c r="F16" s="82"/>
      <c r="G16" s="82"/>
    </row>
    <row r="17" customFormat="1" ht="25.5" customHeight="1" spans="1:7">
      <c r="A17" s="118" t="s">
        <v>69</v>
      </c>
      <c r="B17" s="118" t="s">
        <v>70</v>
      </c>
      <c r="C17" s="133">
        <v>6.329778</v>
      </c>
      <c r="D17" s="133">
        <v>6.329778</v>
      </c>
      <c r="E17" s="77"/>
      <c r="F17" s="77"/>
      <c r="G17" s="77"/>
    </row>
    <row r="18" customFormat="1" ht="25.5" customHeight="1" spans="1:7">
      <c r="A18" s="118" t="s">
        <v>71</v>
      </c>
      <c r="B18" s="118" t="s">
        <v>72</v>
      </c>
      <c r="C18" s="133">
        <v>2.921436</v>
      </c>
      <c r="D18" s="133">
        <v>2.921436</v>
      </c>
      <c r="E18" s="77"/>
      <c r="F18" s="77"/>
      <c r="G18" s="77"/>
    </row>
    <row r="19" customFormat="1" ht="25.5" customHeight="1" spans="1:7">
      <c r="A19" s="116" t="s">
        <v>73</v>
      </c>
      <c r="B19" s="116" t="s">
        <v>74</v>
      </c>
      <c r="C19" s="132">
        <v>35.673819</v>
      </c>
      <c r="D19" s="132">
        <v>35.673819</v>
      </c>
      <c r="E19" s="77"/>
      <c r="F19" s="77"/>
      <c r="G19" s="77"/>
    </row>
    <row r="20" customFormat="1" ht="25.5" customHeight="1" spans="1:7">
      <c r="A20" s="116" t="s">
        <v>75</v>
      </c>
      <c r="B20" s="116" t="s">
        <v>76</v>
      </c>
      <c r="C20" s="132">
        <v>35.673819</v>
      </c>
      <c r="D20" s="132">
        <v>35.673819</v>
      </c>
      <c r="E20" s="77"/>
      <c r="F20" s="77"/>
      <c r="G20" s="77"/>
    </row>
    <row r="21" ht="25.5" customHeight="1" spans="1:7">
      <c r="A21" s="118" t="s">
        <v>77</v>
      </c>
      <c r="B21" s="118" t="s">
        <v>78</v>
      </c>
      <c r="C21" s="133">
        <v>35.673819</v>
      </c>
      <c r="D21" s="133">
        <v>35.673819</v>
      </c>
      <c r="E21" s="77"/>
      <c r="F21" s="77"/>
      <c r="G21" s="77"/>
    </row>
    <row r="22" ht="25.5" customHeight="1" spans="1:7">
      <c r="A22" s="78" t="s">
        <v>79</v>
      </c>
      <c r="B22" s="79"/>
      <c r="C22" s="132">
        <v>2304.86169</v>
      </c>
      <c r="D22" s="132">
        <v>2304.86169</v>
      </c>
      <c r="E22" s="77"/>
      <c r="F22" s="77"/>
      <c r="G22" s="77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showGridLines="0" showZeros="0" workbookViewId="0">
      <selection activeCell="E21" sqref="E21"/>
    </sheetView>
  </sheetViews>
  <sheetFormatPr defaultColWidth="6.875" defaultRowHeight="11.25" outlineLevelCol="4"/>
  <cols>
    <col min="1" max="1" width="19.375" style="62" customWidth="1"/>
    <col min="2" max="2" width="37.125" style="62" customWidth="1"/>
    <col min="3" max="5" width="24.125" style="62" customWidth="1"/>
    <col min="6" max="16384" width="6.875" style="62"/>
  </cols>
  <sheetData>
    <row r="1" ht="16.5" customHeight="1" spans="1:5">
      <c r="A1" s="44" t="s">
        <v>80</v>
      </c>
      <c r="B1" s="45"/>
      <c r="C1" s="45"/>
      <c r="D1" s="69"/>
      <c r="E1" s="69"/>
    </row>
    <row r="2" ht="16.5" customHeight="1" spans="1:5">
      <c r="A2" s="45"/>
      <c r="B2" s="45"/>
      <c r="C2" s="45"/>
      <c r="D2" s="69"/>
      <c r="E2" s="69"/>
    </row>
    <row r="3" ht="29.25" customHeight="1" spans="1:5">
      <c r="A3" s="71" t="s">
        <v>81</v>
      </c>
      <c r="B3" s="71"/>
      <c r="C3" s="71"/>
      <c r="D3" s="71"/>
      <c r="E3" s="71"/>
    </row>
    <row r="4" ht="26.25" customHeight="1" spans="1:5">
      <c r="A4" s="72"/>
      <c r="B4" s="72"/>
      <c r="C4" s="72"/>
      <c r="D4" s="72"/>
      <c r="E4" s="84" t="s">
        <v>2</v>
      </c>
    </row>
    <row r="5" ht="26.25" customHeight="1" spans="1:5">
      <c r="A5" s="126" t="s">
        <v>40</v>
      </c>
      <c r="B5" s="127"/>
      <c r="C5" s="128" t="s">
        <v>37</v>
      </c>
      <c r="D5" s="128" t="s">
        <v>82</v>
      </c>
      <c r="E5" s="128" t="s">
        <v>83</v>
      </c>
    </row>
    <row r="6" s="70" customFormat="1" ht="27.75" customHeight="1" spans="1:5">
      <c r="A6" s="73" t="s">
        <v>45</v>
      </c>
      <c r="B6" s="73" t="s">
        <v>46</v>
      </c>
      <c r="C6" s="129"/>
      <c r="D6" s="129"/>
      <c r="E6" s="129"/>
    </row>
    <row r="7" s="70" customFormat="1" ht="30" customHeight="1" spans="1:5">
      <c r="A7" s="116" t="s">
        <v>47</v>
      </c>
      <c r="B7" s="116" t="s">
        <v>48</v>
      </c>
      <c r="C7" s="106">
        <v>2216.203425</v>
      </c>
      <c r="D7" s="106"/>
      <c r="E7" s="106"/>
    </row>
    <row r="8" s="70" customFormat="1" ht="30" customHeight="1" spans="1:5">
      <c r="A8" s="116" t="s">
        <v>49</v>
      </c>
      <c r="B8" s="116" t="s">
        <v>50</v>
      </c>
      <c r="C8" s="106">
        <v>2216.203425</v>
      </c>
      <c r="D8" s="106"/>
      <c r="E8" s="106"/>
    </row>
    <row r="9" s="70" customFormat="1" ht="30" customHeight="1" spans="1:5">
      <c r="A9" s="118" t="s">
        <v>51</v>
      </c>
      <c r="B9" s="118" t="s">
        <v>52</v>
      </c>
      <c r="C9" s="108">
        <v>2087.778152</v>
      </c>
      <c r="D9" s="108">
        <v>175.459552</v>
      </c>
      <c r="E9" s="108">
        <v>1912.3186</v>
      </c>
    </row>
    <row r="10" s="70" customFormat="1" ht="30" customHeight="1" spans="1:5">
      <c r="A10" s="118" t="s">
        <v>53</v>
      </c>
      <c r="B10" s="118" t="s">
        <v>54</v>
      </c>
      <c r="C10" s="108">
        <v>128.425273</v>
      </c>
      <c r="D10" s="108">
        <v>128.425273</v>
      </c>
      <c r="E10" s="108"/>
    </row>
    <row r="11" s="70" customFormat="1" ht="30" customHeight="1" spans="1:5">
      <c r="A11" s="116" t="s">
        <v>55</v>
      </c>
      <c r="B11" s="116" t="s">
        <v>56</v>
      </c>
      <c r="C11" s="106">
        <v>43.733232</v>
      </c>
      <c r="D11" s="106"/>
      <c r="E11" s="106"/>
    </row>
    <row r="12" s="70" customFormat="1" ht="30" customHeight="1" spans="1:5">
      <c r="A12" s="116" t="s">
        <v>57</v>
      </c>
      <c r="B12" s="116" t="s">
        <v>58</v>
      </c>
      <c r="C12" s="106">
        <v>43.733232</v>
      </c>
      <c r="D12" s="106"/>
      <c r="E12" s="106"/>
    </row>
    <row r="13" s="70" customFormat="1" ht="30" customHeight="1" spans="1:5">
      <c r="A13" s="118" t="s">
        <v>59</v>
      </c>
      <c r="B13" s="118" t="s">
        <v>60</v>
      </c>
      <c r="C13" s="108">
        <v>4.0476</v>
      </c>
      <c r="D13" s="108">
        <v>4.0476</v>
      </c>
      <c r="E13" s="108"/>
    </row>
    <row r="14" s="70" customFormat="1" ht="30" customHeight="1" spans="1:5">
      <c r="A14" s="118" t="s">
        <v>61</v>
      </c>
      <c r="B14" s="118" t="s">
        <v>62</v>
      </c>
      <c r="C14" s="108">
        <v>33.185632</v>
      </c>
      <c r="D14" s="108">
        <v>33.185632</v>
      </c>
      <c r="E14" s="108"/>
    </row>
    <row r="15" s="70" customFormat="1" ht="30" customHeight="1" spans="1:5">
      <c r="A15" s="118" t="s">
        <v>63</v>
      </c>
      <c r="B15" s="118" t="s">
        <v>64</v>
      </c>
      <c r="C15" s="108">
        <v>6.5</v>
      </c>
      <c r="D15" s="108">
        <v>6.5</v>
      </c>
      <c r="E15" s="108"/>
    </row>
    <row r="16" s="70" customFormat="1" ht="30" customHeight="1" spans="1:5">
      <c r="A16" s="116" t="s">
        <v>65</v>
      </c>
      <c r="B16" s="116" t="s">
        <v>66</v>
      </c>
      <c r="C16" s="106">
        <v>9.251214</v>
      </c>
      <c r="D16" s="106"/>
      <c r="E16" s="106"/>
    </row>
    <row r="17" customFormat="1" ht="30" customHeight="1" spans="1:5">
      <c r="A17" s="116" t="s">
        <v>67</v>
      </c>
      <c r="B17" s="116" t="s">
        <v>68</v>
      </c>
      <c r="C17" s="106">
        <v>9.251214</v>
      </c>
      <c r="D17" s="106"/>
      <c r="E17" s="106"/>
    </row>
    <row r="18" customFormat="1" ht="30" customHeight="1" spans="1:5">
      <c r="A18" s="118" t="s">
        <v>69</v>
      </c>
      <c r="B18" s="118" t="s">
        <v>70</v>
      </c>
      <c r="C18" s="108">
        <v>6.329778</v>
      </c>
      <c r="D18" s="108">
        <v>6.329778</v>
      </c>
      <c r="E18" s="108"/>
    </row>
    <row r="19" customFormat="1" ht="30" customHeight="1" spans="1:5">
      <c r="A19" s="118" t="s">
        <v>71</v>
      </c>
      <c r="B19" s="118" t="s">
        <v>72</v>
      </c>
      <c r="C19" s="108">
        <v>2.921436</v>
      </c>
      <c r="D19" s="108">
        <v>2.921436</v>
      </c>
      <c r="E19" s="108"/>
    </row>
    <row r="20" ht="30" customHeight="1" spans="1:5">
      <c r="A20" s="116" t="s">
        <v>73</v>
      </c>
      <c r="B20" s="116" t="s">
        <v>74</v>
      </c>
      <c r="C20" s="106">
        <v>35.673819</v>
      </c>
      <c r="D20" s="106"/>
      <c r="E20" s="106"/>
    </row>
    <row r="21" ht="30" customHeight="1" spans="1:5">
      <c r="A21" s="116" t="s">
        <v>75</v>
      </c>
      <c r="B21" s="116" t="s">
        <v>76</v>
      </c>
      <c r="C21" s="106">
        <v>35.673819</v>
      </c>
      <c r="D21" s="106"/>
      <c r="E21" s="106"/>
    </row>
    <row r="22" ht="30" customHeight="1" spans="1:5">
      <c r="A22" s="118" t="s">
        <v>77</v>
      </c>
      <c r="B22" s="118" t="s">
        <v>78</v>
      </c>
      <c r="C22" s="108">
        <v>35.673819</v>
      </c>
      <c r="D22" s="108">
        <v>35.673819</v>
      </c>
      <c r="E22" s="108"/>
    </row>
    <row r="23" ht="30" customHeight="1" spans="1:5">
      <c r="A23" s="78" t="s">
        <v>79</v>
      </c>
      <c r="B23" s="79"/>
      <c r="C23" s="106">
        <v>2304.86169</v>
      </c>
      <c r="D23" s="106">
        <v>392.54309</v>
      </c>
      <c r="E23" s="106">
        <v>1912.3186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D25" sqref="D25:E25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72" t="s">
        <v>84</v>
      </c>
      <c r="B1" s="122"/>
      <c r="C1" s="122"/>
      <c r="D1" s="122"/>
      <c r="E1" s="122"/>
      <c r="F1" s="123"/>
    </row>
    <row r="2" ht="18.75" customHeight="1" spans="1:6">
      <c r="A2" s="124"/>
      <c r="B2" s="122"/>
      <c r="C2" s="122"/>
      <c r="D2" s="122"/>
      <c r="E2" s="122"/>
      <c r="F2" s="123"/>
    </row>
    <row r="3" ht="21" customHeight="1" spans="1:6">
      <c r="A3" s="88" t="s">
        <v>85</v>
      </c>
      <c r="B3" s="88"/>
      <c r="C3" s="88"/>
      <c r="D3" s="88"/>
      <c r="E3" s="88"/>
      <c r="F3" s="88"/>
    </row>
    <row r="4" ht="14.25" customHeight="1" spans="1:6">
      <c r="A4" s="125"/>
      <c r="B4" s="125"/>
      <c r="C4" s="125"/>
      <c r="D4" s="125"/>
      <c r="E4" s="125"/>
      <c r="F4" s="90" t="s">
        <v>2</v>
      </c>
    </row>
    <row r="5" ht="24" customHeight="1" spans="1:6">
      <c r="A5" s="142" t="s">
        <v>3</v>
      </c>
      <c r="B5" s="73"/>
      <c r="C5" s="142" t="s">
        <v>4</v>
      </c>
      <c r="D5" s="73"/>
      <c r="E5" s="73"/>
      <c r="F5" s="73"/>
    </row>
    <row r="6" ht="24" customHeight="1" spans="1:6">
      <c r="A6" s="142" t="s">
        <v>5</v>
      </c>
      <c r="B6" s="142" t="s">
        <v>6</v>
      </c>
      <c r="C6" s="73" t="s">
        <v>40</v>
      </c>
      <c r="D6" s="73" t="s">
        <v>6</v>
      </c>
      <c r="E6" s="73"/>
      <c r="F6" s="73"/>
    </row>
    <row r="7" ht="24" customHeight="1" spans="1:6">
      <c r="A7" s="73"/>
      <c r="B7" s="73"/>
      <c r="C7" s="73"/>
      <c r="D7" s="73" t="s">
        <v>86</v>
      </c>
      <c r="E7" s="73" t="s">
        <v>41</v>
      </c>
      <c r="F7" s="73" t="s">
        <v>87</v>
      </c>
    </row>
    <row r="8" ht="28.5" customHeight="1" spans="1:6">
      <c r="A8" s="77" t="s">
        <v>11</v>
      </c>
      <c r="B8" s="108">
        <v>2304.86169</v>
      </c>
      <c r="C8" s="75" t="s">
        <v>12</v>
      </c>
      <c r="D8" s="108">
        <v>2216.203425</v>
      </c>
      <c r="E8" s="108">
        <v>2216.203425</v>
      </c>
      <c r="F8" s="81"/>
    </row>
    <row r="9" ht="28.5" customHeight="1" spans="1:6">
      <c r="A9" s="77" t="s">
        <v>13</v>
      </c>
      <c r="B9" s="81"/>
      <c r="C9" s="75" t="s">
        <v>14</v>
      </c>
      <c r="D9" s="75"/>
      <c r="E9" s="75"/>
      <c r="F9" s="81"/>
    </row>
    <row r="10" ht="28.5" customHeight="1" spans="1:6">
      <c r="A10" s="77"/>
      <c r="B10" s="77"/>
      <c r="C10" s="75" t="s">
        <v>16</v>
      </c>
      <c r="D10" s="75"/>
      <c r="E10" s="75"/>
      <c r="F10" s="81"/>
    </row>
    <row r="11" ht="28.5" customHeight="1" spans="1:6">
      <c r="A11" s="77"/>
      <c r="B11" s="77"/>
      <c r="C11" s="77" t="s">
        <v>18</v>
      </c>
      <c r="D11" s="77"/>
      <c r="E11" s="77"/>
      <c r="F11" s="81"/>
    </row>
    <row r="12" ht="28.5" customHeight="1" spans="1:6">
      <c r="A12" s="77"/>
      <c r="B12" s="77"/>
      <c r="C12" s="75" t="s">
        <v>19</v>
      </c>
      <c r="D12" s="75"/>
      <c r="E12" s="75"/>
      <c r="F12" s="81"/>
    </row>
    <row r="13" ht="28.5" customHeight="1" spans="1:6">
      <c r="A13" s="77"/>
      <c r="B13" s="77"/>
      <c r="C13" s="75" t="s">
        <v>20</v>
      </c>
      <c r="D13" s="75"/>
      <c r="E13" s="75"/>
      <c r="F13" s="81"/>
    </row>
    <row r="14" ht="28.5" customHeight="1" spans="1:6">
      <c r="A14" s="77"/>
      <c r="B14" s="77"/>
      <c r="C14" s="77" t="s">
        <v>21</v>
      </c>
      <c r="D14" s="77"/>
      <c r="E14" s="77"/>
      <c r="F14" s="77"/>
    </row>
    <row r="15" ht="28.5" customHeight="1" spans="1:6">
      <c r="A15" s="77"/>
      <c r="B15" s="77"/>
      <c r="C15" s="77" t="s">
        <v>22</v>
      </c>
      <c r="D15" s="108">
        <v>43.733232</v>
      </c>
      <c r="E15" s="108">
        <v>43.733232</v>
      </c>
      <c r="F15" s="77"/>
    </row>
    <row r="16" ht="28.5" customHeight="1" spans="1:6">
      <c r="A16" s="77"/>
      <c r="B16" s="77"/>
      <c r="C16" s="75" t="s">
        <v>23</v>
      </c>
      <c r="D16" s="108">
        <v>9.251214</v>
      </c>
      <c r="E16" s="108">
        <v>9.251214</v>
      </c>
      <c r="F16" s="77"/>
    </row>
    <row r="17" ht="28.5" customHeight="1" spans="1:6">
      <c r="A17" s="77"/>
      <c r="B17" s="77"/>
      <c r="C17" s="75" t="s">
        <v>24</v>
      </c>
      <c r="D17" s="75"/>
      <c r="E17" s="75"/>
      <c r="F17" s="77"/>
    </row>
    <row r="18" ht="28.5" customHeight="1" spans="1:6">
      <c r="A18" s="77"/>
      <c r="B18" s="77"/>
      <c r="C18" s="77" t="s">
        <v>25</v>
      </c>
      <c r="D18" s="77"/>
      <c r="E18" s="77"/>
      <c r="F18" s="77"/>
    </row>
    <row r="19" ht="28.5" customHeight="1" spans="1:6">
      <c r="A19" s="77"/>
      <c r="B19" s="77"/>
      <c r="C19" s="77" t="s">
        <v>26</v>
      </c>
      <c r="D19" s="77"/>
      <c r="E19" s="77"/>
      <c r="F19" s="77"/>
    </row>
    <row r="20" ht="28.5" customHeight="1" spans="1:6">
      <c r="A20" s="77"/>
      <c r="B20" s="77"/>
      <c r="C20" s="77" t="s">
        <v>27</v>
      </c>
      <c r="D20" s="77"/>
      <c r="E20" s="77"/>
      <c r="F20" s="77"/>
    </row>
    <row r="21" ht="28.5" customHeight="1" spans="1:6">
      <c r="A21" s="77"/>
      <c r="B21" s="77"/>
      <c r="C21" s="77" t="s">
        <v>88</v>
      </c>
      <c r="D21" s="77"/>
      <c r="E21" s="77"/>
      <c r="F21" s="77"/>
    </row>
    <row r="22" ht="28.5" customHeight="1" spans="1:6">
      <c r="A22" s="77"/>
      <c r="B22" s="77"/>
      <c r="C22" s="77" t="s">
        <v>29</v>
      </c>
      <c r="D22" s="77"/>
      <c r="E22" s="77"/>
      <c r="F22" s="77"/>
    </row>
    <row r="23" ht="28.5" customHeight="1" spans="1:6">
      <c r="A23" s="77"/>
      <c r="B23" s="77"/>
      <c r="C23" s="77" t="s">
        <v>30</v>
      </c>
      <c r="D23" s="77"/>
      <c r="E23" s="77"/>
      <c r="F23" s="77"/>
    </row>
    <row r="24" ht="28.5" customHeight="1" spans="1:6">
      <c r="A24" s="77"/>
      <c r="B24" s="77"/>
      <c r="C24" s="77" t="s">
        <v>31</v>
      </c>
      <c r="D24" s="77"/>
      <c r="E24" s="77"/>
      <c r="F24" s="77"/>
    </row>
    <row r="25" ht="28.5" customHeight="1" spans="1:6">
      <c r="A25" s="77"/>
      <c r="B25" s="77"/>
      <c r="C25" s="77" t="s">
        <v>32</v>
      </c>
      <c r="D25" s="108">
        <v>35.673819</v>
      </c>
      <c r="E25" s="108">
        <v>35.673819</v>
      </c>
      <c r="F25" s="77"/>
    </row>
    <row r="26" ht="28.5" customHeight="1" spans="1:6">
      <c r="A26" s="77"/>
      <c r="B26" s="77"/>
      <c r="C26" s="77" t="s">
        <v>33</v>
      </c>
      <c r="D26" s="77"/>
      <c r="E26" s="77"/>
      <c r="F26" s="77"/>
    </row>
    <row r="27" ht="28.5" customHeight="1" spans="1:6">
      <c r="A27" s="77"/>
      <c r="B27" s="77"/>
      <c r="C27" s="77" t="s">
        <v>34</v>
      </c>
      <c r="D27" s="77"/>
      <c r="E27" s="77"/>
      <c r="F27" s="77"/>
    </row>
    <row r="28" ht="28.5" customHeight="1" spans="1:6">
      <c r="A28" s="77"/>
      <c r="B28" s="77"/>
      <c r="C28" s="77" t="s">
        <v>35</v>
      </c>
      <c r="D28" s="77"/>
      <c r="E28" s="77"/>
      <c r="F28" s="77"/>
    </row>
    <row r="29" ht="28.5" customHeight="1" spans="1:6">
      <c r="A29" s="73" t="s">
        <v>36</v>
      </c>
      <c r="B29" s="108">
        <v>2304.86169</v>
      </c>
      <c r="C29" s="73" t="s">
        <v>37</v>
      </c>
      <c r="D29" s="108">
        <v>2304.86169</v>
      </c>
      <c r="E29" s="108">
        <v>2304.86169</v>
      </c>
      <c r="F29" s="7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3"/>
  <sheetViews>
    <sheetView showGridLines="0" showZeros="0" tabSelected="1" topLeftCell="B6" workbookViewId="0">
      <selection activeCell="K22" sqref="K10:K22"/>
    </sheetView>
  </sheetViews>
  <sheetFormatPr defaultColWidth="6.875" defaultRowHeight="11.25"/>
  <cols>
    <col min="1" max="1" width="18.125" style="62" customWidth="1"/>
    <col min="2" max="2" width="37.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4" t="s">
        <v>89</v>
      </c>
      <c r="B1" s="45"/>
      <c r="C1" s="45"/>
      <c r="D1" s="45"/>
      <c r="E1" s="45"/>
      <c r="F1" s="45"/>
      <c r="G1" s="45"/>
      <c r="H1" s="45"/>
      <c r="I1" s="69"/>
      <c r="J1" s="69"/>
      <c r="K1" s="69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69"/>
      <c r="J2" s="69"/>
      <c r="K2" s="69"/>
    </row>
    <row r="3" ht="29.25" customHeight="1" spans="1:11">
      <c r="A3" s="71" t="s">
        <v>90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115"/>
      <c r="B4" s="115"/>
      <c r="C4" s="115"/>
      <c r="D4" s="115"/>
      <c r="E4" s="115"/>
      <c r="F4" s="115"/>
      <c r="G4" s="115"/>
      <c r="H4" s="115"/>
      <c r="I4" s="115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91</v>
      </c>
      <c r="D5" s="73"/>
      <c r="E5" s="73"/>
      <c r="F5" s="73" t="s">
        <v>92</v>
      </c>
      <c r="G5" s="73"/>
      <c r="H5" s="73"/>
      <c r="I5" s="73" t="s">
        <v>93</v>
      </c>
      <c r="J5" s="73"/>
      <c r="K5" s="73"/>
    </row>
    <row r="6" s="70" customFormat="1" ht="30.75" customHeight="1" spans="1:11">
      <c r="A6" s="73" t="s">
        <v>45</v>
      </c>
      <c r="B6" s="73" t="s">
        <v>46</v>
      </c>
      <c r="C6" s="73" t="s">
        <v>94</v>
      </c>
      <c r="D6" s="73" t="s">
        <v>82</v>
      </c>
      <c r="E6" s="73" t="s">
        <v>83</v>
      </c>
      <c r="F6" s="73" t="s">
        <v>94</v>
      </c>
      <c r="G6" s="73" t="s">
        <v>82</v>
      </c>
      <c r="H6" s="73" t="s">
        <v>83</v>
      </c>
      <c r="I6" s="73" t="s">
        <v>94</v>
      </c>
      <c r="J6" s="73" t="s">
        <v>82</v>
      </c>
      <c r="K6" s="73" t="s">
        <v>83</v>
      </c>
    </row>
    <row r="7" s="70" customFormat="1" ht="30.75" customHeight="1" spans="1:11">
      <c r="A7" s="116" t="s">
        <v>47</v>
      </c>
      <c r="B7" s="116" t="s">
        <v>48</v>
      </c>
      <c r="C7" s="117">
        <v>962.65</v>
      </c>
      <c r="D7" s="117">
        <v>289.18</v>
      </c>
      <c r="E7" s="117">
        <v>673.47</v>
      </c>
      <c r="F7" s="106">
        <v>2216.203425</v>
      </c>
      <c r="G7" s="106">
        <v>303.884825</v>
      </c>
      <c r="H7" s="106">
        <v>1912.3186</v>
      </c>
      <c r="I7" s="121">
        <f>(F7-C7)/C7*100</f>
        <v>130.219023009401</v>
      </c>
      <c r="J7" s="121">
        <f>(G7-D7)/D7*100</f>
        <v>5.08500760771837</v>
      </c>
      <c r="K7" s="93">
        <f>(H7-E7)/E7*100</f>
        <v>183.950079439322</v>
      </c>
    </row>
    <row r="8" s="70" customFormat="1" ht="30.75" customHeight="1" spans="1:11">
      <c r="A8" s="116" t="s">
        <v>49</v>
      </c>
      <c r="B8" s="116" t="s">
        <v>50</v>
      </c>
      <c r="C8" s="117">
        <v>962.65</v>
      </c>
      <c r="D8" s="117">
        <v>289.18</v>
      </c>
      <c r="E8" s="117">
        <v>673.47</v>
      </c>
      <c r="F8" s="106">
        <v>2216.203425</v>
      </c>
      <c r="G8" s="106">
        <v>303.884825</v>
      </c>
      <c r="H8" s="106">
        <v>1912.3186</v>
      </c>
      <c r="I8" s="121">
        <f t="shared" ref="I8:I23" si="0">(F8-C8)/C8*100</f>
        <v>130.219023009401</v>
      </c>
      <c r="J8" s="121">
        <f t="shared" ref="J8:J23" si="1">(G8-D8)/D8*100</f>
        <v>5.08500760771837</v>
      </c>
      <c r="K8" s="93">
        <f>(H8-E8)/E8*100</f>
        <v>183.950079439322</v>
      </c>
    </row>
    <row r="9" s="70" customFormat="1" ht="30.75" customHeight="1" spans="1:11">
      <c r="A9" s="118" t="s">
        <v>51</v>
      </c>
      <c r="B9" s="118" t="s">
        <v>52</v>
      </c>
      <c r="C9" s="117">
        <v>854.71</v>
      </c>
      <c r="D9" s="117">
        <v>181.24</v>
      </c>
      <c r="E9" s="117">
        <v>673.47</v>
      </c>
      <c r="F9" s="108">
        <v>2087.778152</v>
      </c>
      <c r="G9" s="108">
        <v>175.459552</v>
      </c>
      <c r="H9" s="108">
        <v>1912.3186</v>
      </c>
      <c r="I9" s="121">
        <f t="shared" si="0"/>
        <v>144.267430122498</v>
      </c>
      <c r="J9" s="121">
        <f t="shared" si="1"/>
        <v>-3.18938865592585</v>
      </c>
      <c r="K9" s="93">
        <f>(H9-E9)/E9*100</f>
        <v>183.950079439322</v>
      </c>
    </row>
    <row r="10" s="70" customFormat="1" ht="30.75" customHeight="1" spans="1:11">
      <c r="A10" s="118" t="s">
        <v>53</v>
      </c>
      <c r="B10" s="118" t="s">
        <v>54</v>
      </c>
      <c r="C10" s="117">
        <v>107.94</v>
      </c>
      <c r="D10" s="117">
        <v>107.94</v>
      </c>
      <c r="E10" s="117"/>
      <c r="F10" s="108">
        <v>128.425273</v>
      </c>
      <c r="G10" s="108">
        <v>128.425273</v>
      </c>
      <c r="H10" s="108"/>
      <c r="I10" s="121">
        <f t="shared" si="0"/>
        <v>18.9783889197703</v>
      </c>
      <c r="J10" s="121">
        <f t="shared" si="1"/>
        <v>18.9783889197703</v>
      </c>
      <c r="K10" s="93"/>
    </row>
    <row r="11" s="70" customFormat="1" ht="30.75" customHeight="1" spans="1:11">
      <c r="A11" s="116" t="s">
        <v>55</v>
      </c>
      <c r="B11" s="116" t="s">
        <v>56</v>
      </c>
      <c r="C11" s="117">
        <v>42.25</v>
      </c>
      <c r="D11" s="117">
        <v>42.25</v>
      </c>
      <c r="E11" s="117"/>
      <c r="F11" s="106">
        <v>43.733232</v>
      </c>
      <c r="G11" s="106">
        <v>43.733232</v>
      </c>
      <c r="H11" s="106"/>
      <c r="I11" s="121">
        <f t="shared" si="0"/>
        <v>3.51060828402367</v>
      </c>
      <c r="J11" s="121">
        <f t="shared" si="1"/>
        <v>3.51060828402367</v>
      </c>
      <c r="K11" s="93"/>
    </row>
    <row r="12" s="70" customFormat="1" ht="30.75" customHeight="1" spans="1:11">
      <c r="A12" s="116" t="s">
        <v>57</v>
      </c>
      <c r="B12" s="116" t="s">
        <v>58</v>
      </c>
      <c r="C12" s="117">
        <v>42.25</v>
      </c>
      <c r="D12" s="117">
        <v>42.25</v>
      </c>
      <c r="E12" s="117"/>
      <c r="F12" s="106">
        <v>43.733232</v>
      </c>
      <c r="G12" s="106">
        <v>43.733232</v>
      </c>
      <c r="H12" s="106"/>
      <c r="I12" s="121">
        <f t="shared" si="0"/>
        <v>3.51060828402367</v>
      </c>
      <c r="J12" s="121">
        <f t="shared" si="1"/>
        <v>3.51060828402367</v>
      </c>
      <c r="K12" s="93"/>
    </row>
    <row r="13" s="70" customFormat="1" ht="30.75" customHeight="1" spans="1:11">
      <c r="A13" s="118" t="s">
        <v>59</v>
      </c>
      <c r="B13" s="118" t="s">
        <v>60</v>
      </c>
      <c r="C13" s="117">
        <v>4.03</v>
      </c>
      <c r="D13" s="117">
        <v>4.03</v>
      </c>
      <c r="E13" s="117"/>
      <c r="F13" s="108">
        <v>4.0476</v>
      </c>
      <c r="G13" s="108">
        <v>4.0476</v>
      </c>
      <c r="H13" s="108"/>
      <c r="I13" s="121">
        <f t="shared" si="0"/>
        <v>0.43672456575682</v>
      </c>
      <c r="J13" s="121">
        <f t="shared" si="1"/>
        <v>0.43672456575682</v>
      </c>
      <c r="K13" s="93"/>
    </row>
    <row r="14" s="70" customFormat="1" ht="30.75" customHeight="1" spans="1:11">
      <c r="A14" s="118" t="s">
        <v>61</v>
      </c>
      <c r="B14" s="118" t="s">
        <v>62</v>
      </c>
      <c r="C14" s="117">
        <v>31.12</v>
      </c>
      <c r="D14" s="117">
        <v>31.12</v>
      </c>
      <c r="E14" s="117"/>
      <c r="F14" s="108">
        <v>33.185632</v>
      </c>
      <c r="G14" s="108">
        <v>33.185632</v>
      </c>
      <c r="H14" s="108"/>
      <c r="I14" s="121">
        <f t="shared" si="0"/>
        <v>6.63763496143958</v>
      </c>
      <c r="J14" s="121">
        <f t="shared" si="1"/>
        <v>6.63763496143958</v>
      </c>
      <c r="K14" s="93"/>
    </row>
    <row r="15" s="70" customFormat="1" ht="30.75" customHeight="1" spans="1:11">
      <c r="A15" s="118" t="s">
        <v>63</v>
      </c>
      <c r="B15" s="118" t="s">
        <v>64</v>
      </c>
      <c r="C15" s="117">
        <v>7.1</v>
      </c>
      <c r="D15" s="117">
        <v>7.1</v>
      </c>
      <c r="E15" s="117"/>
      <c r="F15" s="108">
        <v>6.5</v>
      </c>
      <c r="G15" s="108">
        <v>6.5</v>
      </c>
      <c r="H15" s="108"/>
      <c r="I15" s="121">
        <f t="shared" si="0"/>
        <v>-8.45070422535211</v>
      </c>
      <c r="J15" s="121">
        <f t="shared" si="1"/>
        <v>-8.45070422535211</v>
      </c>
      <c r="K15" s="93"/>
    </row>
    <row r="16" s="70" customFormat="1" ht="30.75" customHeight="1" spans="1:11">
      <c r="A16" s="116" t="s">
        <v>65</v>
      </c>
      <c r="B16" s="116" t="s">
        <v>66</v>
      </c>
      <c r="C16" s="117">
        <v>15.53</v>
      </c>
      <c r="D16" s="117">
        <v>15.53</v>
      </c>
      <c r="E16" s="117"/>
      <c r="F16" s="106">
        <v>9.251214</v>
      </c>
      <c r="G16" s="106">
        <v>9.251214</v>
      </c>
      <c r="H16" s="106"/>
      <c r="I16" s="121">
        <f t="shared" si="0"/>
        <v>-40.4300450740502</v>
      </c>
      <c r="J16" s="121">
        <f t="shared" si="1"/>
        <v>-40.4300450740502</v>
      </c>
      <c r="K16" s="93"/>
    </row>
    <row r="17" s="70" customFormat="1" ht="30.75" customHeight="1" spans="1:11">
      <c r="A17" s="116" t="s">
        <v>67</v>
      </c>
      <c r="B17" s="116" t="s">
        <v>68</v>
      </c>
      <c r="C17" s="117">
        <v>15.53</v>
      </c>
      <c r="D17" s="117">
        <v>15.53</v>
      </c>
      <c r="E17" s="117"/>
      <c r="F17" s="106">
        <v>9.251214</v>
      </c>
      <c r="G17" s="106">
        <v>9.251214</v>
      </c>
      <c r="H17" s="106"/>
      <c r="I17" s="121">
        <f t="shared" si="0"/>
        <v>-40.4300450740502</v>
      </c>
      <c r="J17" s="121">
        <f t="shared" si="1"/>
        <v>-40.4300450740502</v>
      </c>
      <c r="K17" s="93"/>
    </row>
    <row r="18" s="70" customFormat="1" ht="30.75" customHeight="1" spans="1:11">
      <c r="A18" s="118" t="s">
        <v>69</v>
      </c>
      <c r="B18" s="118" t="s">
        <v>70</v>
      </c>
      <c r="C18" s="117">
        <v>6.25</v>
      </c>
      <c r="D18" s="117">
        <v>6.25</v>
      </c>
      <c r="E18" s="117"/>
      <c r="F18" s="108">
        <v>6.329778</v>
      </c>
      <c r="G18" s="108">
        <v>6.329778</v>
      </c>
      <c r="H18" s="108"/>
      <c r="I18" s="121">
        <f t="shared" si="0"/>
        <v>1.276448</v>
      </c>
      <c r="J18" s="121">
        <f t="shared" si="1"/>
        <v>1.276448</v>
      </c>
      <c r="K18" s="93"/>
    </row>
    <row r="19" s="70" customFormat="1" ht="30.75" customHeight="1" spans="1:11">
      <c r="A19" s="118" t="s">
        <v>71</v>
      </c>
      <c r="B19" s="118" t="s">
        <v>72</v>
      </c>
      <c r="C19" s="117">
        <v>2.89</v>
      </c>
      <c r="D19" s="117">
        <v>2.89</v>
      </c>
      <c r="E19" s="117"/>
      <c r="F19" s="108">
        <v>2.921436</v>
      </c>
      <c r="G19" s="108">
        <v>2.921436</v>
      </c>
      <c r="H19" s="108"/>
      <c r="I19" s="121">
        <f t="shared" si="0"/>
        <v>1.0877508650519</v>
      </c>
      <c r="J19" s="121">
        <f t="shared" si="1"/>
        <v>1.0877508650519</v>
      </c>
      <c r="K19" s="93"/>
    </row>
    <row r="20" customFormat="1" ht="30.75" customHeight="1" spans="1:11">
      <c r="A20" s="116" t="s">
        <v>73</v>
      </c>
      <c r="B20" s="116" t="s">
        <v>74</v>
      </c>
      <c r="C20" s="117">
        <v>23.34</v>
      </c>
      <c r="D20" s="117">
        <v>23.34</v>
      </c>
      <c r="E20" s="117"/>
      <c r="F20" s="106">
        <v>35.673819</v>
      </c>
      <c r="G20" s="106">
        <v>35.673819</v>
      </c>
      <c r="H20" s="106"/>
      <c r="I20" s="121">
        <f t="shared" si="0"/>
        <v>52.8441259640103</v>
      </c>
      <c r="J20" s="121">
        <f t="shared" si="1"/>
        <v>52.8441259640103</v>
      </c>
      <c r="K20" s="93"/>
    </row>
    <row r="21" ht="30.75" customHeight="1" spans="1:11">
      <c r="A21" s="116" t="s">
        <v>75</v>
      </c>
      <c r="B21" s="116" t="s">
        <v>76</v>
      </c>
      <c r="C21" s="117">
        <v>23.34</v>
      </c>
      <c r="D21" s="117">
        <v>23.34</v>
      </c>
      <c r="E21" s="117"/>
      <c r="F21" s="106">
        <v>35.673819</v>
      </c>
      <c r="G21" s="106">
        <v>35.673819</v>
      </c>
      <c r="H21" s="106"/>
      <c r="I21" s="121">
        <f t="shared" si="0"/>
        <v>52.8441259640103</v>
      </c>
      <c r="J21" s="121">
        <f t="shared" si="1"/>
        <v>52.8441259640103</v>
      </c>
      <c r="K21" s="93"/>
    </row>
    <row r="22" ht="30.75" customHeight="1" spans="1:11">
      <c r="A22" s="118" t="s">
        <v>77</v>
      </c>
      <c r="B22" s="118" t="s">
        <v>78</v>
      </c>
      <c r="C22" s="117">
        <v>23.34</v>
      </c>
      <c r="D22" s="117">
        <v>23.34</v>
      </c>
      <c r="E22" s="117"/>
      <c r="F22" s="108">
        <v>35.673819</v>
      </c>
      <c r="G22" s="108">
        <v>35.673819</v>
      </c>
      <c r="H22" s="108"/>
      <c r="I22" s="121">
        <f t="shared" si="0"/>
        <v>52.8441259640103</v>
      </c>
      <c r="J22" s="121">
        <f t="shared" si="1"/>
        <v>52.8441259640103</v>
      </c>
      <c r="K22" s="93"/>
    </row>
    <row r="23" ht="30.75" customHeight="1" spans="1:11">
      <c r="A23" s="119" t="s">
        <v>95</v>
      </c>
      <c r="B23" s="120"/>
      <c r="C23" s="117">
        <v>1043.77</v>
      </c>
      <c r="D23" s="117">
        <v>370.3</v>
      </c>
      <c r="E23" s="117">
        <v>673.47</v>
      </c>
      <c r="F23" s="106">
        <v>2304.86169</v>
      </c>
      <c r="G23" s="106">
        <v>392.54309</v>
      </c>
      <c r="H23" s="106">
        <v>1912.3186</v>
      </c>
      <c r="I23" s="121">
        <f t="shared" si="0"/>
        <v>120.82084079826</v>
      </c>
      <c r="J23" s="121">
        <f t="shared" si="1"/>
        <v>6.0067755873616</v>
      </c>
      <c r="K23" s="93">
        <f>(H23-E23)/E23*100</f>
        <v>183.950079439322</v>
      </c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9"/>
  <sheetViews>
    <sheetView workbookViewId="0">
      <selection activeCell="B59" sqref="B5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0" t="s">
        <v>96</v>
      </c>
      <c r="B1" s="101"/>
      <c r="C1" s="101"/>
    </row>
    <row r="2" ht="44.25" customHeight="1" spans="1:5">
      <c r="A2" s="102" t="s">
        <v>97</v>
      </c>
      <c r="B2" s="102"/>
      <c r="C2" s="102"/>
      <c r="D2" s="83"/>
      <c r="E2" s="83"/>
    </row>
    <row r="3" ht="20.25" customHeight="1" spans="3:3">
      <c r="C3" s="103" t="s">
        <v>2</v>
      </c>
    </row>
    <row r="4" ht="22.5" customHeight="1" spans="1:3">
      <c r="A4" s="104" t="s">
        <v>98</v>
      </c>
      <c r="B4" s="104" t="s">
        <v>6</v>
      </c>
      <c r="C4" s="104" t="s">
        <v>99</v>
      </c>
    </row>
    <row r="5" ht="22.5" customHeight="1" spans="1:3">
      <c r="A5" s="105" t="s">
        <v>100</v>
      </c>
      <c r="B5" s="106">
        <v>330.97035</v>
      </c>
      <c r="C5" s="107"/>
    </row>
    <row r="6" ht="22.5" customHeight="1" spans="1:3">
      <c r="A6" s="107" t="s">
        <v>101</v>
      </c>
      <c r="B6" s="108">
        <v>126.6504</v>
      </c>
      <c r="C6" s="107"/>
    </row>
    <row r="7" ht="22.5" customHeight="1" spans="1:3">
      <c r="A7" s="107" t="s">
        <v>102</v>
      </c>
      <c r="B7" s="108">
        <v>62.8116</v>
      </c>
      <c r="C7" s="107"/>
    </row>
    <row r="8" ht="22.5" customHeight="1" spans="1:3">
      <c r="A8" s="107" t="s">
        <v>103</v>
      </c>
      <c r="B8" s="108">
        <v>4.9728</v>
      </c>
      <c r="C8" s="107"/>
    </row>
    <row r="9" ht="22.5" customHeight="1" spans="1:3">
      <c r="A9" s="107" t="s">
        <v>104</v>
      </c>
      <c r="B9" s="108">
        <v>44.6554</v>
      </c>
      <c r="C9" s="107"/>
    </row>
    <row r="10" ht="22.5" customHeight="1" spans="1:3">
      <c r="A10" s="107" t="s">
        <v>105</v>
      </c>
      <c r="B10" s="108">
        <v>33.185632</v>
      </c>
      <c r="C10" s="107"/>
    </row>
    <row r="11" ht="22.5" customHeight="1" spans="1:3">
      <c r="A11" s="107" t="s">
        <v>106</v>
      </c>
      <c r="B11" s="108">
        <v>6.5</v>
      </c>
      <c r="C11" s="107"/>
    </row>
    <row r="12" ht="22.5" customHeight="1" spans="1:3">
      <c r="A12" s="107" t="s">
        <v>107</v>
      </c>
      <c r="B12" s="108">
        <v>13.481663</v>
      </c>
      <c r="C12" s="107"/>
    </row>
    <row r="13" ht="22.5" customHeight="1" spans="1:3">
      <c r="A13" s="107" t="s">
        <v>108</v>
      </c>
      <c r="B13" s="108">
        <v>2.921436</v>
      </c>
      <c r="C13" s="107"/>
    </row>
    <row r="14" ht="22.5" customHeight="1" spans="1:3">
      <c r="A14" s="107" t="s">
        <v>109</v>
      </c>
      <c r="B14" s="108">
        <v>0.1176</v>
      </c>
      <c r="C14" s="107"/>
    </row>
    <row r="15" ht="22.5" customHeight="1" spans="1:3">
      <c r="A15" s="107" t="s">
        <v>110</v>
      </c>
      <c r="B15" s="108">
        <v>35.673819</v>
      </c>
      <c r="C15" s="107"/>
    </row>
    <row r="16" ht="22.5" customHeight="1" spans="1:3">
      <c r="A16" s="107" t="s">
        <v>111</v>
      </c>
      <c r="B16" s="106"/>
      <c r="C16" s="107"/>
    </row>
    <row r="17" ht="22.5" customHeight="1" spans="1:3">
      <c r="A17" s="105" t="s">
        <v>112</v>
      </c>
      <c r="B17" s="106">
        <v>51.30234</v>
      </c>
      <c r="C17" s="107"/>
    </row>
    <row r="18" ht="22.5" customHeight="1" spans="1:3">
      <c r="A18" s="107" t="s">
        <v>113</v>
      </c>
      <c r="B18" s="108">
        <v>9.439776</v>
      </c>
      <c r="C18" s="107"/>
    </row>
    <row r="19" ht="22.5" customHeight="1" spans="1:3">
      <c r="A19" s="107" t="s">
        <v>114</v>
      </c>
      <c r="B19" s="108">
        <v>5</v>
      </c>
      <c r="C19" s="107"/>
    </row>
    <row r="20" ht="22.5" customHeight="1" spans="1:3">
      <c r="A20" s="107" t="s">
        <v>115</v>
      </c>
      <c r="B20" s="108">
        <v>3.5</v>
      </c>
      <c r="C20" s="107"/>
    </row>
    <row r="21" ht="22.5" customHeight="1" spans="1:3">
      <c r="A21" s="107" t="s">
        <v>116</v>
      </c>
      <c r="B21" s="108">
        <v>3.19</v>
      </c>
      <c r="C21" s="107"/>
    </row>
    <row r="22" ht="22.5" customHeight="1" spans="1:3">
      <c r="A22" s="107" t="s">
        <v>117</v>
      </c>
      <c r="B22" s="108">
        <v>3</v>
      </c>
      <c r="C22" s="107"/>
    </row>
    <row r="23" ht="22.5" customHeight="1" spans="1:3">
      <c r="A23" s="107" t="s">
        <v>118</v>
      </c>
      <c r="B23" s="108">
        <v>1.81</v>
      </c>
      <c r="C23" s="107"/>
    </row>
    <row r="24" ht="22.5" customHeight="1" spans="1:3">
      <c r="A24" s="107" t="s">
        <v>119</v>
      </c>
      <c r="B24" s="108">
        <v>3</v>
      </c>
      <c r="C24" s="107"/>
    </row>
    <row r="25" ht="22.5" customHeight="1" spans="1:3">
      <c r="A25" s="107" t="s">
        <v>120</v>
      </c>
      <c r="B25" s="108">
        <v>4.302564</v>
      </c>
      <c r="C25" s="107"/>
    </row>
    <row r="26" ht="22.5" customHeight="1" spans="1:3">
      <c r="A26" s="107" t="s">
        <v>121</v>
      </c>
      <c r="B26" s="108">
        <v>1.6</v>
      </c>
      <c r="C26" s="107"/>
    </row>
    <row r="27" ht="22.5" customHeight="1" spans="1:3">
      <c r="A27" s="107" t="s">
        <v>122</v>
      </c>
      <c r="B27" s="108">
        <v>11.46</v>
      </c>
      <c r="C27" s="107"/>
    </row>
    <row r="28" ht="22.5" customHeight="1" spans="1:3">
      <c r="A28" s="107" t="s">
        <v>123</v>
      </c>
      <c r="B28" s="109">
        <v>5</v>
      </c>
      <c r="C28" s="107"/>
    </row>
    <row r="29" ht="22.5" customHeight="1" spans="1:3">
      <c r="A29" s="110" t="s">
        <v>124</v>
      </c>
      <c r="B29" s="111"/>
      <c r="C29" s="112"/>
    </row>
    <row r="30" ht="22.5" customHeight="1" spans="1:3">
      <c r="A30" s="110" t="s">
        <v>125</v>
      </c>
      <c r="B30" s="111"/>
      <c r="C30" s="112"/>
    </row>
    <row r="31" ht="22.5" customHeight="1" spans="1:3">
      <c r="A31" s="110" t="s">
        <v>126</v>
      </c>
      <c r="B31" s="111"/>
      <c r="C31" s="112"/>
    </row>
    <row r="32" ht="22.5" customHeight="1" spans="1:3">
      <c r="A32" s="107" t="s">
        <v>127</v>
      </c>
      <c r="B32" s="113"/>
      <c r="C32" s="107"/>
    </row>
    <row r="33" ht="22.5" customHeight="1" spans="1:3">
      <c r="A33" s="107" t="s">
        <v>128</v>
      </c>
      <c r="B33" s="108"/>
      <c r="C33" s="107"/>
    </row>
    <row r="34" ht="22.5" customHeight="1" spans="1:3">
      <c r="A34" s="107" t="s">
        <v>129</v>
      </c>
      <c r="B34" s="107"/>
      <c r="C34" s="107"/>
    </row>
    <row r="35" ht="22.5" customHeight="1" spans="1:3">
      <c r="A35" s="107" t="s">
        <v>130</v>
      </c>
      <c r="B35" s="107"/>
      <c r="C35" s="107"/>
    </row>
    <row r="36" ht="22.5" customHeight="1" spans="1:3">
      <c r="A36" s="107" t="s">
        <v>131</v>
      </c>
      <c r="B36" s="107"/>
      <c r="C36" s="107"/>
    </row>
    <row r="37" ht="22.5" customHeight="1" spans="1:3">
      <c r="A37" s="107" t="s">
        <v>132</v>
      </c>
      <c r="B37" s="107"/>
      <c r="C37" s="107"/>
    </row>
    <row r="38" ht="22.5" customHeight="1" spans="1:3">
      <c r="A38" s="107" t="s">
        <v>133</v>
      </c>
      <c r="B38" s="107"/>
      <c r="C38" s="107"/>
    </row>
    <row r="39" ht="22.5" customHeight="1" spans="1:3">
      <c r="A39" s="107" t="s">
        <v>134</v>
      </c>
      <c r="B39" s="107"/>
      <c r="C39" s="107"/>
    </row>
    <row r="40" ht="22.5" customHeight="1" spans="1:3">
      <c r="A40" s="107" t="s">
        <v>135</v>
      </c>
      <c r="B40" s="107"/>
      <c r="C40" s="107"/>
    </row>
    <row r="41" ht="22.5" customHeight="1" spans="1:3">
      <c r="A41" s="107" t="s">
        <v>136</v>
      </c>
      <c r="B41" s="107"/>
      <c r="C41" s="107"/>
    </row>
    <row r="42" ht="22.5" customHeight="1" spans="1:3">
      <c r="A42" s="107" t="s">
        <v>137</v>
      </c>
      <c r="B42" s="107"/>
      <c r="C42" s="107"/>
    </row>
    <row r="43" ht="22.5" customHeight="1" spans="1:3">
      <c r="A43" s="107" t="s">
        <v>138</v>
      </c>
      <c r="B43" s="107"/>
      <c r="C43" s="107"/>
    </row>
    <row r="44" ht="22.5" customHeight="1" spans="1:3">
      <c r="A44" s="114" t="s">
        <v>139</v>
      </c>
      <c r="B44" s="107"/>
      <c r="C44" s="107"/>
    </row>
    <row r="45" ht="22.5" customHeight="1" spans="1:3">
      <c r="A45" s="105" t="s">
        <v>140</v>
      </c>
      <c r="B45" s="106">
        <v>5.2704</v>
      </c>
      <c r="C45" s="107"/>
    </row>
    <row r="46" ht="22.5" customHeight="1" spans="1:3">
      <c r="A46" s="107" t="s">
        <v>141</v>
      </c>
      <c r="B46" s="108">
        <v>4.032</v>
      </c>
      <c r="C46" s="107"/>
    </row>
    <row r="47" ht="22.5" customHeight="1" spans="1:3">
      <c r="A47" s="107" t="s">
        <v>142</v>
      </c>
      <c r="B47" s="108">
        <v>1.2384</v>
      </c>
      <c r="C47" s="107"/>
    </row>
    <row r="48" ht="22.5" customHeight="1" spans="1:3">
      <c r="A48" s="107" t="s">
        <v>143</v>
      </c>
      <c r="B48" s="107"/>
      <c r="C48" s="107"/>
    </row>
    <row r="49" ht="22.5" customHeight="1" spans="1:3">
      <c r="A49" s="107" t="s">
        <v>144</v>
      </c>
      <c r="B49" s="107"/>
      <c r="C49" s="107"/>
    </row>
    <row r="50" ht="22.5" customHeight="1" spans="1:3">
      <c r="A50" s="107" t="s">
        <v>145</v>
      </c>
      <c r="B50" s="107"/>
      <c r="C50" s="107"/>
    </row>
    <row r="51" ht="22.5" customHeight="1" spans="1:3">
      <c r="A51" s="107" t="s">
        <v>146</v>
      </c>
      <c r="B51" s="107"/>
      <c r="C51" s="107"/>
    </row>
    <row r="52" ht="22.5" customHeight="1" spans="1:3">
      <c r="A52" s="107" t="s">
        <v>147</v>
      </c>
      <c r="B52" s="107"/>
      <c r="C52" s="107"/>
    </row>
    <row r="53" ht="22.5" customHeight="1" spans="1:3">
      <c r="A53" s="107" t="s">
        <v>148</v>
      </c>
      <c r="B53" s="107"/>
      <c r="C53" s="107"/>
    </row>
    <row r="54" ht="22.5" customHeight="1" spans="1:3">
      <c r="A54" s="107" t="s">
        <v>149</v>
      </c>
      <c r="B54" s="107"/>
      <c r="C54" s="107"/>
    </row>
    <row r="55" ht="22.5" customHeight="1" spans="1:3">
      <c r="A55" s="107" t="s">
        <v>150</v>
      </c>
      <c r="B55" s="107"/>
      <c r="C55" s="107"/>
    </row>
    <row r="56" ht="22.5" customHeight="1" spans="1:3">
      <c r="A56" s="107" t="s">
        <v>151</v>
      </c>
      <c r="B56" s="107"/>
      <c r="C56" s="107"/>
    </row>
    <row r="57" ht="22.5" customHeight="1" spans="1:3">
      <c r="A57" s="105" t="s">
        <v>152</v>
      </c>
      <c r="B57" s="106">
        <v>5</v>
      </c>
      <c r="C57" s="107"/>
    </row>
    <row r="58" ht="22.5" customHeight="1" spans="1:3">
      <c r="A58" s="107" t="s">
        <v>153</v>
      </c>
      <c r="B58" s="108">
        <v>5</v>
      </c>
      <c r="C58" s="107"/>
    </row>
    <row r="59" ht="22.5" customHeight="1" spans="1:3">
      <c r="A59" s="104" t="s">
        <v>95</v>
      </c>
      <c r="B59" s="106">
        <v>392.54309</v>
      </c>
      <c r="C59" s="10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2" t="s">
        <v>154</v>
      </c>
    </row>
    <row r="2" ht="19.5" customHeight="1" spans="1:2">
      <c r="A2" s="86"/>
      <c r="B2" s="87"/>
    </row>
    <row r="3" ht="30" customHeight="1" spans="1:2">
      <c r="A3" s="88" t="s">
        <v>155</v>
      </c>
      <c r="B3" s="88"/>
    </row>
    <row r="4" ht="16.5" customHeight="1" spans="1:2">
      <c r="A4" s="89"/>
      <c r="B4" s="90" t="s">
        <v>2</v>
      </c>
    </row>
    <row r="5" ht="38.25" customHeight="1" spans="1:2">
      <c r="A5" s="91" t="s">
        <v>5</v>
      </c>
      <c r="B5" s="91" t="s">
        <v>92</v>
      </c>
    </row>
    <row r="6" ht="38.25" customHeight="1" spans="1:2">
      <c r="A6" s="92" t="s">
        <v>156</v>
      </c>
      <c r="B6" s="93">
        <v>1.6</v>
      </c>
    </row>
    <row r="7" ht="38.25" customHeight="1" spans="1:2">
      <c r="A7" s="77" t="s">
        <v>157</v>
      </c>
      <c r="B7" s="93"/>
    </row>
    <row r="8" ht="38.25" customHeight="1" spans="1:2">
      <c r="A8" s="77" t="s">
        <v>158</v>
      </c>
      <c r="B8" s="93"/>
    </row>
    <row r="9" ht="38.25" customHeight="1" spans="1:2">
      <c r="A9" s="94" t="s">
        <v>159</v>
      </c>
      <c r="B9" s="95">
        <v>1.6</v>
      </c>
    </row>
    <row r="10" ht="38.25" customHeight="1" spans="1:2">
      <c r="A10" s="96" t="s">
        <v>160</v>
      </c>
      <c r="B10" s="95">
        <v>1.6</v>
      </c>
    </row>
    <row r="11" ht="38.25" customHeight="1" spans="1:2">
      <c r="A11" s="97" t="s">
        <v>161</v>
      </c>
      <c r="B11" s="98"/>
    </row>
    <row r="12" ht="91.5" customHeight="1" spans="1:2">
      <c r="A12" s="99" t="s">
        <v>162</v>
      </c>
      <c r="B12" s="9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2" customWidth="1"/>
    <col min="3" max="3" width="41.6" style="62" customWidth="1"/>
    <col min="4" max="7" width="9.875" style="62" customWidth="1"/>
    <col min="8" max="16380" width="6.875" style="62"/>
  </cols>
  <sheetData>
    <row r="1" ht="16.5" customHeight="1" spans="1:7">
      <c r="A1" s="44" t="s">
        <v>163</v>
      </c>
      <c r="B1" s="45"/>
      <c r="C1" s="45"/>
      <c r="D1" s="45"/>
      <c r="E1" s="45"/>
      <c r="F1" s="69"/>
      <c r="G1" s="69"/>
    </row>
    <row r="2" ht="16.5" customHeight="1" spans="1:7">
      <c r="A2" s="45"/>
      <c r="B2" s="45"/>
      <c r="C2" s="45"/>
      <c r="D2" s="45"/>
      <c r="E2" s="45"/>
      <c r="F2" s="69"/>
      <c r="G2" s="69"/>
    </row>
    <row r="3" ht="29.25" customHeight="1" spans="1:7">
      <c r="A3" s="71" t="s">
        <v>164</v>
      </c>
      <c r="B3" s="71"/>
      <c r="C3" s="71"/>
      <c r="D3" s="83"/>
      <c r="E3" s="83"/>
      <c r="F3" s="83"/>
      <c r="G3" s="83"/>
    </row>
    <row r="4" ht="26.25" customHeight="1" spans="1:7">
      <c r="A4" s="72"/>
      <c r="B4" s="72"/>
      <c r="C4" s="84" t="s">
        <v>2</v>
      </c>
      <c r="D4" s="72"/>
      <c r="E4" s="72"/>
      <c r="F4" s="84"/>
      <c r="G4" s="84"/>
    </row>
    <row r="5" ht="29" customHeight="1" spans="1:3">
      <c r="A5" s="73" t="s">
        <v>40</v>
      </c>
      <c r="B5" s="73"/>
      <c r="C5" s="85" t="s">
        <v>165</v>
      </c>
    </row>
    <row r="6" ht="29" customHeight="1" spans="1:3">
      <c r="A6" s="73" t="s">
        <v>45</v>
      </c>
      <c r="B6" s="73" t="s">
        <v>46</v>
      </c>
      <c r="C6" s="85"/>
    </row>
    <row r="7" ht="29" customHeight="1" spans="1:3">
      <c r="A7" s="74"/>
      <c r="C7" s="81"/>
    </row>
    <row r="8" ht="29" customHeight="1" spans="1:3">
      <c r="A8" s="74"/>
      <c r="B8" s="75"/>
      <c r="C8" s="81"/>
    </row>
    <row r="9" ht="29" customHeight="1" spans="1:3">
      <c r="A9" s="74"/>
      <c r="B9" s="75"/>
      <c r="C9" s="81"/>
    </row>
    <row r="10" ht="29" customHeight="1" spans="1:3">
      <c r="A10" s="74"/>
      <c r="B10" s="75"/>
      <c r="C10" s="81"/>
    </row>
    <row r="11" ht="29" customHeight="1" spans="1:3">
      <c r="A11" s="74"/>
      <c r="B11" s="75"/>
      <c r="C11" s="81"/>
    </row>
    <row r="12" ht="29" customHeight="1" spans="1:3">
      <c r="A12" s="74"/>
      <c r="B12" s="76"/>
      <c r="C12" s="82"/>
    </row>
    <row r="13" ht="29" customHeight="1" spans="1:3">
      <c r="A13" s="74"/>
      <c r="B13" s="77"/>
      <c r="C13" s="77"/>
    </row>
    <row r="14" ht="29" customHeight="1" spans="1:3">
      <c r="A14" s="74"/>
      <c r="B14" s="75"/>
      <c r="C14" s="77"/>
    </row>
    <row r="15" ht="29" customHeight="1" spans="1:3">
      <c r="A15" s="74"/>
      <c r="B15" s="75"/>
      <c r="C15" s="77"/>
    </row>
    <row r="16" ht="29" customHeight="1" spans="1:3">
      <c r="A16" s="74"/>
      <c r="B16" s="75"/>
      <c r="C16" s="77"/>
    </row>
    <row r="17" ht="29" customHeight="1" spans="1:3">
      <c r="A17" s="78" t="s">
        <v>79</v>
      </c>
      <c r="B17" s="79"/>
      <c r="C17" s="77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4" t="s">
        <v>166</v>
      </c>
      <c r="B1" s="45"/>
      <c r="C1" s="45"/>
      <c r="D1" s="45"/>
      <c r="E1" s="45"/>
      <c r="F1" s="45"/>
      <c r="G1" s="45"/>
      <c r="H1" s="45"/>
      <c r="I1" s="45"/>
      <c r="J1" s="69"/>
      <c r="K1" s="69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9"/>
      <c r="K2" s="69"/>
    </row>
    <row r="3" ht="29.25" customHeight="1" spans="1:11">
      <c r="A3" s="71" t="s">
        <v>167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ht="26.25" customHeight="1" spans="1:11">
      <c r="A4" s="72"/>
      <c r="B4" s="72"/>
      <c r="C4" s="72"/>
      <c r="D4" s="72"/>
      <c r="E4" s="72"/>
      <c r="F4" s="72"/>
      <c r="G4" s="72"/>
      <c r="H4" s="72"/>
      <c r="I4" s="72"/>
      <c r="J4" s="80" t="s">
        <v>2</v>
      </c>
      <c r="K4" s="80"/>
    </row>
    <row r="5" ht="26.25" customHeight="1" spans="1:11">
      <c r="A5" s="73" t="s">
        <v>40</v>
      </c>
      <c r="B5" s="73"/>
      <c r="C5" s="73" t="s">
        <v>91</v>
      </c>
      <c r="D5" s="73"/>
      <c r="E5" s="73"/>
      <c r="F5" s="73" t="s">
        <v>92</v>
      </c>
      <c r="G5" s="73"/>
      <c r="H5" s="73"/>
      <c r="I5" s="73" t="s">
        <v>168</v>
      </c>
      <c r="J5" s="73"/>
      <c r="K5" s="73"/>
    </row>
    <row r="6" s="70" customFormat="1" ht="27.75" customHeight="1" spans="1:11">
      <c r="A6" s="73" t="s">
        <v>45</v>
      </c>
      <c r="B6" s="73" t="s">
        <v>46</v>
      </c>
      <c r="C6" s="73" t="s">
        <v>94</v>
      </c>
      <c r="D6" s="73" t="s">
        <v>82</v>
      </c>
      <c r="E6" s="73" t="s">
        <v>83</v>
      </c>
      <c r="F6" s="73" t="s">
        <v>94</v>
      </c>
      <c r="G6" s="73" t="s">
        <v>82</v>
      </c>
      <c r="H6" s="73" t="s">
        <v>83</v>
      </c>
      <c r="I6" s="73" t="s">
        <v>94</v>
      </c>
      <c r="J6" s="73" t="s">
        <v>82</v>
      </c>
      <c r="K6" s="73" t="s">
        <v>83</v>
      </c>
    </row>
    <row r="7" s="70" customFormat="1" ht="30" customHeight="1" spans="1:11">
      <c r="A7" s="74"/>
      <c r="B7" s="75"/>
      <c r="C7" s="75"/>
      <c r="D7" s="75"/>
      <c r="E7" s="75"/>
      <c r="F7" s="75"/>
      <c r="G7" s="75"/>
      <c r="H7" s="75"/>
      <c r="I7" s="75"/>
      <c r="J7" s="81"/>
      <c r="K7" s="81"/>
    </row>
    <row r="8" s="70" customFormat="1" ht="30" customHeight="1" spans="1:11">
      <c r="A8" s="74"/>
      <c r="B8" s="75"/>
      <c r="C8" s="75"/>
      <c r="D8" s="75"/>
      <c r="E8" s="75"/>
      <c r="F8" s="75"/>
      <c r="G8" s="75"/>
      <c r="H8" s="75"/>
      <c r="I8" s="75"/>
      <c r="J8" s="81"/>
      <c r="K8" s="81"/>
    </row>
    <row r="9" s="70" customFormat="1" ht="30" customHeight="1" spans="1:11">
      <c r="A9" s="74"/>
      <c r="B9" s="75"/>
      <c r="C9" s="75"/>
      <c r="D9" s="75"/>
      <c r="E9" s="75"/>
      <c r="F9" s="75"/>
      <c r="G9" s="75"/>
      <c r="H9" s="75"/>
      <c r="I9" s="75"/>
      <c r="J9" s="81"/>
      <c r="K9" s="81"/>
    </row>
    <row r="10" s="70" customFormat="1" ht="30" customHeight="1" spans="1:11">
      <c r="A10" s="74"/>
      <c r="B10" s="75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4"/>
      <c r="B11" s="76"/>
      <c r="C11" s="76"/>
      <c r="D11" s="76"/>
      <c r="E11" s="76"/>
      <c r="F11" s="76"/>
      <c r="G11" s="76"/>
      <c r="H11" s="76"/>
      <c r="I11" s="76"/>
      <c r="J11" s="82"/>
      <c r="K11" s="82"/>
    </row>
    <row r="12" customFormat="1" ht="30" customHeight="1" spans="1:11">
      <c r="A12" s="74"/>
      <c r="B12" s="77"/>
      <c r="C12" s="77"/>
      <c r="D12" s="77"/>
      <c r="E12" s="77"/>
      <c r="F12" s="77"/>
      <c r="G12" s="77"/>
      <c r="H12" s="77"/>
      <c r="I12" s="77"/>
      <c r="J12" s="77"/>
      <c r="K12" s="77"/>
    </row>
    <row r="13" customFormat="1" ht="30" customHeight="1" spans="1:11">
      <c r="A13" s="74"/>
      <c r="B13" s="75"/>
      <c r="C13" s="75"/>
      <c r="D13" s="75"/>
      <c r="E13" s="75"/>
      <c r="F13" s="75"/>
      <c r="G13" s="75"/>
      <c r="H13" s="75"/>
      <c r="I13" s="75"/>
      <c r="J13" s="77"/>
      <c r="K13" s="77"/>
    </row>
    <row r="14" ht="30" customHeight="1" spans="1:11">
      <c r="A14" s="74"/>
      <c r="B14" s="77"/>
      <c r="C14" s="77"/>
      <c r="D14" s="77"/>
      <c r="E14" s="77"/>
      <c r="F14" s="77"/>
      <c r="G14" s="77"/>
      <c r="H14" s="77"/>
      <c r="I14" s="75"/>
      <c r="J14" s="77"/>
      <c r="K14" s="77"/>
    </row>
    <row r="15" ht="30" customHeight="1" spans="1:11">
      <c r="A15" s="74"/>
      <c r="B15" s="75"/>
      <c r="C15" s="75"/>
      <c r="D15" s="75"/>
      <c r="E15" s="75"/>
      <c r="F15" s="75"/>
      <c r="G15" s="75"/>
      <c r="H15" s="75"/>
      <c r="I15" s="75"/>
      <c r="J15" s="77"/>
      <c r="K15" s="77"/>
    </row>
    <row r="16" ht="30" customHeight="1" spans="1:11">
      <c r="A16" s="74"/>
      <c r="B16" s="75"/>
      <c r="C16" s="75"/>
      <c r="D16" s="75"/>
      <c r="E16" s="75"/>
      <c r="F16" s="75"/>
      <c r="G16" s="75"/>
      <c r="H16" s="75"/>
      <c r="I16" s="75"/>
      <c r="J16" s="77"/>
      <c r="K16" s="77"/>
    </row>
    <row r="17" ht="30" customHeight="1" spans="1:11">
      <c r="A17" s="78" t="s">
        <v>79</v>
      </c>
      <c r="B17" s="79"/>
      <c r="C17" s="75"/>
      <c r="D17" s="75"/>
      <c r="E17" s="75"/>
      <c r="F17" s="75"/>
      <c r="G17" s="75"/>
      <c r="H17" s="75"/>
      <c r="I17" s="75"/>
      <c r="J17" s="77"/>
      <c r="K17" s="7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1996-12-17T01:32:00Z</dcterms:created>
  <cp:lastPrinted>2019-03-08T08:00:00Z</cp:lastPrinted>
  <dcterms:modified xsi:type="dcterms:W3CDTF">2022-04-08T07:10:25Z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  <property fmtid="{D5CDD505-2E9C-101B-9397-08002B2CF9AE}" pid="3" name="ICV">
    <vt:lpwstr>976C2B26E8D4428AA749694CC052DFFF</vt:lpwstr>
  </property>
</Properties>
</file>