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YY\Desktop\交警队2022年预算公开\"/>
    </mc:Choice>
  </mc:AlternateContent>
  <xr:revisionPtr revIDLastSave="0" documentId="13_ncr:1_{E78B774B-48EE-4FDC-8681-35DE6E5E2A7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</sheets>
  <definedNames>
    <definedName name="_xlnm.Print_Area" localSheetId="7">'8、2022年政府性基金预算收入表 '!$A$1:$C$17</definedName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4" l="1"/>
  <c r="F22" i="4"/>
  <c r="C17" i="9"/>
  <c r="C7" i="9"/>
  <c r="C8" i="9"/>
  <c r="C10" i="9"/>
  <c r="C11" i="9"/>
</calcChain>
</file>

<file path=xl/sharedStrings.xml><?xml version="1.0" encoding="utf-8"?>
<sst xmlns="http://schemas.openxmlformats.org/spreadsheetml/2006/main" count="363" uniqueCount="217">
  <si>
    <t>表1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</si>
  <si>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</si>
  <si>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</si>
  <si>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</si>
  <si>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</si>
  <si>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</si>
  <si>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</si>
  <si>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</si>
  <si>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</si>
  <si>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</si>
  <si>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</si>
  <si>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</si>
  <si>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</si>
  <si>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</si>
  <si>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</si>
  <si>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</si>
  <si>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</si>
  <si>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</si>
  <si>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</si>
  <si>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</si>
  <si>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</si>
  <si>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</si>
  <si>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</si>
  <si>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</si>
  <si>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</si>
  <si>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</si>
  <si>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</si>
  <si>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</si>
  <si>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</si>
  <si>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</si>
  <si>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</si>
  <si>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</si>
  <si>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</si>
  <si>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</si>
  <si>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</si>
  <si>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</si>
  <si>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</si>
  <si>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</si>
  <si>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</si>
  <si>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</si>
  <si>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</si>
  <si>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</si>
  <si>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</si>
  <si>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</si>
  <si>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</si>
  <si>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      计</t>
  </si>
  <si>
    <t>表3</t>
  </si>
  <si>
    <t>基本支出</t>
  </si>
  <si>
    <t>项目支出</t>
  </si>
  <si>
    <t>表4</t>
  </si>
  <si>
    <t>小计</t>
  </si>
  <si>
    <t>政府性基金预算</t>
  </si>
  <si>
    <t>十五、资源勘探信息等支出</t>
  </si>
  <si>
    <t>表5</t>
  </si>
  <si>
    <t>2021年预算数</t>
  </si>
  <si>
    <t>2022年预算数</t>
  </si>
  <si>
    <t>2022年预算数比2021年预算数增减%</t>
  </si>
  <si>
    <t>合计</t>
  </si>
  <si>
    <t>合     计</t>
  </si>
  <si>
    <t>表6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</si>
  <si>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</si>
  <si>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</si>
  <si>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</si>
  <si>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</si>
  <si>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</si>
  <si>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</si>
  <si>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</si>
  <si>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</si>
  <si>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</si>
  <si>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</si>
  <si>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</si>
  <si>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</si>
  <si>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</si>
  <si>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</si>
  <si>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</si>
  <si>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</si>
  <si>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</si>
  <si>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</si>
  <si>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</si>
  <si>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</si>
  <si>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</si>
  <si>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</si>
  <si>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</si>
  <si>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</si>
  <si>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</si>
  <si>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</si>
  <si>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</si>
  <si>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</si>
  <si>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</si>
  <si>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培训费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</si>
  <si>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</si>
  <si>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</si>
  <si>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</si>
  <si>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</si>
  <si>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</si>
  <si>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</si>
  <si>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</si>
  <si>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</si>
  <si>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</si>
  <si>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</si>
  <si>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</si>
  <si>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</si>
  <si>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</si>
  <si>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</si>
  <si>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</si>
  <si>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</si>
  <si>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</si>
  <si>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</si>
  <si>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</si>
  <si>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</si>
  <si>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</si>
  <si>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</si>
  <si>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</si>
  <si>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</si>
  <si>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</si>
  <si>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</si>
  <si>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</si>
  <si>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</si>
  <si>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</si>
  <si>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</si>
  <si>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</si>
  <si>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</si>
  <si>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</si>
  <si>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政府性基金预算收入</t>
  </si>
  <si>
    <t>表9</t>
  </si>
  <si>
    <t>2022年预算比2021年预算数增减</t>
  </si>
  <si>
    <t>表10</t>
  </si>
  <si>
    <t>国有资本经营预算收入</t>
  </si>
  <si>
    <t>国有资本经营预算支出</t>
  </si>
  <si>
    <t>国有资本经营收入预算</t>
  </si>
  <si>
    <t>表11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</si>
  <si>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</si>
  <si>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</si>
  <si>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</si>
  <si>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</si>
  <si>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</si>
  <si>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</si>
  <si>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</si>
  <si>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</si>
  <si>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</si>
  <si>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</si>
  <si>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</si>
  <si>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</si>
  <si>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</si>
  <si>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</si>
  <si>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</si>
  <si>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</si>
  <si>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</si>
  <si>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</si>
  <si>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</si>
  <si>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</si>
  <si>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</si>
  <si>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</si>
  <si>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</si>
  <si>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</si>
  <si>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</si>
  <si>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</si>
  <si>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表13</t>
  </si>
  <si>
    <t>购买服务内容</t>
  </si>
  <si>
    <t>承接主体</t>
  </si>
  <si>
    <t>一般公共预算资金</t>
  </si>
  <si>
    <t>其他收入安排资金</t>
  </si>
  <si>
    <t>孝义市公安局交通管理警察大队2022年部门收支总表</t>
    <phoneticPr fontId="16" type="noConversion"/>
  </si>
  <si>
    <t>孝义市公安局交通管理警察大队2022年部门收入总表</t>
    <phoneticPr fontId="16" type="noConversion"/>
  </si>
  <si>
    <t>孝义市公安局交通管理警察大队2022年部门支出总表</t>
    <phoneticPr fontId="16" type="noConversion"/>
  </si>
  <si>
    <t>孝义市公安局交通管理警察大队2022年财政拨款收支总表</t>
    <phoneticPr fontId="16" type="noConversion"/>
  </si>
  <si>
    <t>孝义市公安局交通管理警察大队2022年一般公共预算支出表</t>
    <phoneticPr fontId="16" type="noConversion"/>
  </si>
  <si>
    <t>孝义市公安局交通管理警察大队2022年一般公共预算基本支出经济科目表</t>
    <phoneticPr fontId="16" type="noConversion"/>
  </si>
  <si>
    <t>孝义市公安局交通管理警察大队2022年一般公共预算“三公”经费支出情况统计表</t>
    <phoneticPr fontId="16" type="noConversion"/>
  </si>
  <si>
    <t>孝义市公安局交通管理警察大队2022年政府性基金预算收入表</t>
    <phoneticPr fontId="16" type="noConversion"/>
  </si>
  <si>
    <t>孝义市公安局交通管理警察大队2022年政府性基金预算支出表</t>
    <phoneticPr fontId="16" type="noConversion"/>
  </si>
  <si>
    <t>孝义市公安局交通管理警察大队2022年国有资本经营预算收支预算表</t>
    <phoneticPr fontId="16" type="noConversion"/>
  </si>
  <si>
    <t>孝义市公安局交通管理警察大队2022年一般公共预算重点项目绩效目标表</t>
    <phoneticPr fontId="16" type="noConversion"/>
  </si>
  <si>
    <t>孝义市公安局交通管理警察大队2022年政府采购预算表</t>
    <phoneticPr fontId="16" type="noConversion"/>
  </si>
  <si>
    <t>孝义市公安局交通管理警察大队2022年政府购买服务支出预算表</t>
    <phoneticPr fontId="16" type="noConversion"/>
  </si>
  <si>
    <r>
      <t>2</t>
    </r>
    <r>
      <rPr>
        <sz val="12"/>
        <rFont val="宋体"/>
        <family val="3"/>
        <charset val="134"/>
      </rPr>
      <t>04</t>
    </r>
    <phoneticPr fontId="16" type="noConversion"/>
  </si>
  <si>
    <t>公共安全支出</t>
  </si>
  <si>
    <t xml:space="preserve">    20402</t>
    <phoneticPr fontId="16" type="noConversion"/>
  </si>
  <si>
    <t xml:space="preserve">    2040201</t>
    <phoneticPr fontId="16" type="noConversion"/>
  </si>
  <si>
    <t xml:space="preserve">    2040220</t>
    <phoneticPr fontId="16" type="noConversion"/>
  </si>
  <si>
    <t xml:space="preserve">    2040299</t>
    <phoneticPr fontId="16" type="noConversion"/>
  </si>
  <si>
    <t>　　其他公安支出</t>
  </si>
  <si>
    <t>党政大楼后停车场设备款</t>
    <phoneticPr fontId="16" type="noConversion"/>
  </si>
  <si>
    <t>汾介治安检查站</t>
    <phoneticPr fontId="16" type="noConversion"/>
  </si>
  <si>
    <t>府前街完善设施</t>
    <phoneticPr fontId="16" type="noConversion"/>
  </si>
  <si>
    <t>经济开发区南大街等交通设施</t>
    <phoneticPr fontId="16" type="noConversion"/>
  </si>
  <si>
    <t>全市施划标线</t>
    <phoneticPr fontId="16" type="noConversion"/>
  </si>
  <si>
    <t>永安路交通设施款</t>
    <phoneticPr fontId="16" type="noConversion"/>
  </si>
  <si>
    <t>其他公安支出</t>
    <phoneticPr fontId="16" type="noConversion"/>
  </si>
  <si>
    <r>
      <t>2</t>
    </r>
    <r>
      <rPr>
        <sz val="12"/>
        <rFont val="宋体"/>
        <family val="3"/>
        <charset val="134"/>
      </rPr>
      <t>040299</t>
    </r>
    <phoneticPr fontId="16" type="noConversion"/>
  </si>
  <si>
    <r>
      <t>2040299</t>
    </r>
    <r>
      <rPr>
        <sz val="12"/>
        <rFont val="宋体"/>
        <family val="3"/>
        <charset val="134"/>
      </rPr>
      <t/>
    </r>
  </si>
  <si>
    <t>为有效推进我市各项道路交通管理工作，对该道路完善交通标志标识及交通指挥系统并重新施划标线</t>
    <phoneticPr fontId="16" type="noConversion"/>
  </si>
  <si>
    <t>为了稳定社会环境，保护人民群众的生命财产安全，维护社会治安，特设立汾介治安检查站，队往来车辆进行毒驾、酒驾、无证驾驶等检查。</t>
    <phoneticPr fontId="16" type="noConversion"/>
  </si>
  <si>
    <t>维持车辆停放秩序</t>
    <phoneticPr fontId="16" type="noConversion"/>
  </si>
  <si>
    <t>大队综合服务费</t>
    <phoneticPr fontId="16" type="noConversion"/>
  </si>
  <si>
    <t>鉴定费</t>
    <phoneticPr fontId="16" type="noConversion"/>
  </si>
  <si>
    <t>车辆购置及更新</t>
    <phoneticPr fontId="16" type="noConversion"/>
  </si>
  <si>
    <t>装备设备购置</t>
    <phoneticPr fontId="16" type="noConversion"/>
  </si>
  <si>
    <t>停车场租赁</t>
    <phoneticPr fontId="16" type="noConversion"/>
  </si>
  <si>
    <t>光纤租赁</t>
    <phoneticPr fontId="16" type="noConversion"/>
  </si>
  <si>
    <t>警务通服务费</t>
    <phoneticPr fontId="16" type="noConversion"/>
  </si>
  <si>
    <t>印刷服务</t>
    <phoneticPr fontId="16" type="noConversion"/>
  </si>
  <si>
    <t>机动车保险服务</t>
    <phoneticPr fontId="16" type="noConversion"/>
  </si>
  <si>
    <t>车辆维护保养及加油</t>
    <phoneticPr fontId="16" type="noConversion"/>
  </si>
  <si>
    <t>被装购置</t>
    <phoneticPr fontId="16" type="noConversion"/>
  </si>
  <si>
    <t>上级补助收入</t>
    <phoneticPr fontId="16" type="noConversion"/>
  </si>
  <si>
    <t>交通设施维护费</t>
    <phoneticPr fontId="16" type="noConversion"/>
  </si>
  <si>
    <t>交通建设专项</t>
    <phoneticPr fontId="16" type="noConversion"/>
  </si>
  <si>
    <t>243省道交通设施款省道</t>
    <phoneticPr fontId="16" type="noConversion"/>
  </si>
  <si>
    <t>执法全流程</t>
    <phoneticPr fontId="16" type="noConversion"/>
  </si>
  <si>
    <t>　  公安</t>
    <phoneticPr fontId="16" type="noConversion"/>
  </si>
  <si>
    <t>　　    行政运行</t>
    <phoneticPr fontId="16" type="noConversion"/>
  </si>
  <si>
    <t>　　    执法办案</t>
    <phoneticPr fontId="16" type="noConversion"/>
  </si>
  <si>
    <t>　　   行政运行</t>
    <phoneticPr fontId="16" type="noConversion"/>
  </si>
  <si>
    <t>　　   执法办案</t>
    <phoneticPr fontId="16" type="noConversion"/>
  </si>
  <si>
    <t>　　    其他公安支出</t>
    <phoneticPr fontId="16" type="noConversion"/>
  </si>
  <si>
    <t>　　   其他公安支出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</si>
</sst>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* #,##0.0;* \-#,##0.0;* &quot;&quot;??;@"/>
    <numFmt numFmtId="177" formatCode="0.00_ "/>
    <numFmt numFmtId="178" formatCode="0_ "/>
    <numFmt numFmtId="179" formatCode="0.00_);\(0.00\)"/>
    <numFmt numFmtId="180" formatCode="0.00_);[Red]\(0.00\)"/>
  </numFmts>
  <fonts count="21">
    <font>
      <sz val="12"/>
      <name val="宋体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4"/>
      <name val="黑体"/>
      <family val="3"/>
      <charset val="134"/>
    </font>
    <font>
      <b/>
      <sz val="1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楷体_GB2312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Protection="0"/>
    <xf numFmtId="0" fontId="15" fillId="0" borderId="0" applyProtection="0"/>
  </cellStyleXfs>
  <cellXfs count="15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5" fillId="0" borderId="0" xfId="1" applyProtection="1"/>
    <xf numFmtId="0" fontId="15" fillId="0" borderId="0" xfId="1" applyAlignment="1" applyProtection="1">
      <alignment wrapText="1"/>
    </xf>
    <xf numFmtId="49" fontId="2" fillId="2" borderId="0" xfId="1" applyNumberFormat="1" applyFont="1" applyFill="1" applyAlignment="1" applyProtection="1">
      <alignment horizontal="center" vertical="center"/>
    </xf>
    <xf numFmtId="49" fontId="2" fillId="2" borderId="0" xfId="1" applyNumberFormat="1" applyFont="1" applyFill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1" applyFont="1" applyBorder="1" applyProtection="1"/>
    <xf numFmtId="0" fontId="0" fillId="0" borderId="2" xfId="1" applyFont="1" applyBorder="1" applyAlignment="1" applyProtection="1">
      <alignment wrapText="1"/>
    </xf>
    <xf numFmtId="0" fontId="3" fillId="0" borderId="2" xfId="1" applyFont="1" applyBorder="1" applyProtection="1"/>
    <xf numFmtId="0" fontId="3" fillId="0" borderId="2" xfId="1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4" fontId="12" fillId="0" borderId="13" xfId="0" applyNumberFormat="1" applyFont="1" applyBorder="1" applyAlignment="1" applyProtection="1">
      <alignment vertical="center"/>
    </xf>
    <xf numFmtId="179" fontId="15" fillId="0" borderId="2" xfId="0" applyNumberFormat="1" applyFont="1" applyBorder="1" applyAlignment="1" applyProtection="1">
      <alignment vertical="center"/>
      <protection locked="0"/>
    </xf>
    <xf numFmtId="0" fontId="12" fillId="0" borderId="13" xfId="0" applyFont="1" applyBorder="1" applyAlignment="1" applyProtection="1">
      <alignment vertical="center" wrapText="1"/>
    </xf>
    <xf numFmtId="49" fontId="15" fillId="0" borderId="2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vertical="center"/>
    </xf>
    <xf numFmtId="0" fontId="15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4" fontId="20" fillId="0" borderId="13" xfId="0" applyNumberFormat="1" applyFont="1" applyBorder="1" applyAlignment="1" applyProtection="1">
      <alignment vertical="center"/>
    </xf>
    <xf numFmtId="180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horizontal="right" vertical="center"/>
    </xf>
    <xf numFmtId="180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49" fontId="15" fillId="0" borderId="2" xfId="0" applyNumberFormat="1" applyFont="1" applyFill="1" applyBorder="1" applyAlignment="1" applyProtection="1">
      <alignment horizontal="left" vertical="center" wrapText="1"/>
    </xf>
    <xf numFmtId="0" fontId="15" fillId="0" borderId="2" xfId="0" applyNumberFormat="1" applyFont="1" applyFill="1" applyBorder="1" applyAlignment="1" applyProtection="1">
      <alignment horizontal="right" vertical="center" wrapText="1"/>
    </xf>
    <xf numFmtId="49" fontId="15" fillId="0" borderId="2" xfId="0" applyNumberFormat="1" applyFont="1" applyFill="1" applyBorder="1" applyAlignment="1" applyProtection="1">
      <alignment horizontal="right" vertical="center" wrapText="1"/>
    </xf>
    <xf numFmtId="0" fontId="15" fillId="0" borderId="2" xfId="1" applyBorder="1" applyProtection="1"/>
    <xf numFmtId="49" fontId="15" fillId="0" borderId="2" xfId="0" applyNumberFormat="1" applyFont="1" applyFill="1" applyBorder="1" applyAlignment="1" applyProtection="1">
      <alignment vertical="center"/>
    </xf>
    <xf numFmtId="49" fontId="15" fillId="0" borderId="4" xfId="0" applyNumberFormat="1" applyFont="1" applyFill="1" applyBorder="1" applyAlignment="1" applyProtection="1">
      <alignment vertical="center"/>
    </xf>
    <xf numFmtId="49" fontId="15" fillId="0" borderId="6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>
      <alignment vertical="center"/>
    </xf>
    <xf numFmtId="0" fontId="12" fillId="0" borderId="13" xfId="0" applyFont="1" applyBorder="1" applyAlignment="1" applyProtection="1">
      <alignment horizontal="right" vertical="center" wrapText="1"/>
    </xf>
    <xf numFmtId="0" fontId="1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wrapText="1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17" fillId="0" borderId="0" xfId="0" applyNumberFormat="1" applyFont="1" applyFill="1" applyAlignment="1" applyProtection="1">
      <alignment horizontal="center" vertical="center"/>
    </xf>
    <xf numFmtId="49" fontId="6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49" fontId="19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49" fontId="19" fillId="2" borderId="0" xfId="1" applyNumberFormat="1" applyFont="1" applyFill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center" vertical="center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4" xfId="0" applyNumberFormat="1" applyFont="1" applyBorder="1" applyAlignment="1" applyProtection="1">
      <alignment vertical="center"/>
    </xf>
  </cellXfs>
  <cellStyles count="2">
    <cellStyle name="常规" xfId="0" builtinId="0"/>
    <cellStyle name="常规_！2015年省级部门预算录入表（附件5）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showGridLines="0" showZeros="0" tabSelected="1" zoomScaleNormal="100" zoomScaleSheetLayoutView="100" workbookViewId="0">
      <selection activeCell="H18" sqref="H18"/>
    </sheetView>
  </sheetViews>
  <sheetFormatPr defaultColWidth="6.875" defaultRowHeight="11.25"/>
  <cols>
    <col min="1" max="1" width="33" style="34" customWidth="1"/>
    <col min="2" max="4" width="9.25" style="34" customWidth="1"/>
    <col min="5" max="5" width="34.125" style="34" customWidth="1"/>
    <col min="6" max="8" width="10.25" style="34" customWidth="1"/>
    <col min="9" max="16384" width="6.875" style="34"/>
  </cols>
  <sheetData>
    <row r="1" spans="1:8" ht="16.5" customHeight="1">
      <c r="A1" s="40" t="s">
        <v>0</v>
      </c>
      <c r="B1" s="40"/>
      <c r="C1" s="40"/>
      <c r="D1" s="68"/>
      <c r="E1" s="68"/>
      <c r="F1" s="68"/>
      <c r="G1" s="68"/>
      <c r="H1" s="69"/>
    </row>
    <row r="2" spans="1:8" ht="18.75" customHeight="1">
      <c r="A2" s="70"/>
      <c r="B2" s="70"/>
      <c r="C2" s="70"/>
      <c r="D2" s="68"/>
      <c r="E2" s="68"/>
      <c r="F2" s="68"/>
      <c r="G2" s="68"/>
      <c r="H2" s="69"/>
    </row>
    <row r="3" spans="1:8" ht="21" customHeight="1">
      <c r="A3" s="96" t="s">
        <v>162</v>
      </c>
      <c r="B3" s="97"/>
      <c r="C3" s="97"/>
      <c r="D3" s="97"/>
      <c r="E3" s="97"/>
      <c r="F3" s="97"/>
      <c r="G3" s="97"/>
      <c r="H3" s="97"/>
    </row>
    <row r="4" spans="1:8" ht="14.25" customHeight="1">
      <c r="A4" s="71"/>
      <c r="B4" s="71"/>
      <c r="C4" s="71"/>
      <c r="D4" s="71"/>
      <c r="E4" s="71"/>
      <c r="F4" s="71"/>
      <c r="G4" s="71"/>
      <c r="H4" s="54" t="s">
        <v>1</v>
      </c>
    </row>
    <row r="5" spans="1:8" ht="24" customHeight="1">
      <c r="A5" s="98" t="s">
        <v>2</v>
      </c>
      <c r="B5" s="99"/>
      <c r="C5" s="99"/>
      <c r="D5" s="99"/>
      <c r="E5" s="98" t="s">
        <v>3</v>
      </c>
      <c r="F5" s="99"/>
      <c r="G5" s="99"/>
      <c r="H5" s="99"/>
    </row>
    <row r="6" spans="1:8" ht="24" customHeight="1">
      <c r="A6" s="103" t="s">
        <v>4</v>
      </c>
      <c r="B6" s="100" t="s">
        <v>5</v>
      </c>
      <c r="C6" s="101"/>
      <c r="D6" s="102"/>
      <c r="E6" s="105" t="s">
        <v>6</v>
      </c>
      <c r="F6" s="100" t="s">
        <v>5</v>
      </c>
      <c r="G6" s="101"/>
      <c r="H6" s="102"/>
    </row>
    <row r="7" spans="1:8" ht="48.75" customHeight="1">
      <c r="A7" s="104"/>
      <c r="B7" s="50" t="s">
        <v>7</v>
      </c>
      <c r="C7" s="50" t="s">
        <v>8</v>
      </c>
      <c r="D7" s="50" t="s">
        <v>9</v>
      </c>
      <c r="E7" s="106"/>
      <c r="F7" s="50" t="s">
        <v>7</v>
      </c>
      <c r="G7" s="50" t="s">
        <v>8</v>
      </c>
      <c r="H7" s="50" t="s">
        <v>9</v>
      </c>
    </row>
    <row r="8" spans="1:8" ht="24" customHeight="1">
      <c r="A8" s="45" t="s">
        <v>10</v>
      </c>
      <c r="B8" s="74">
        <v>4417.2299999999996</v>
      </c>
      <c r="C8" s="45">
        <v>4088.55</v>
      </c>
      <c r="D8" s="46">
        <v>-7.44</v>
      </c>
      <c r="E8" s="43" t="s">
        <v>11</v>
      </c>
      <c r="F8" s="43"/>
      <c r="G8" s="43"/>
      <c r="H8" s="46"/>
    </row>
    <row r="9" spans="1:8" ht="24" customHeight="1">
      <c r="A9" s="45" t="s">
        <v>12</v>
      </c>
      <c r="B9" s="45"/>
      <c r="C9" s="45"/>
      <c r="D9" s="46"/>
      <c r="E9" s="43" t="s">
        <v>13</v>
      </c>
      <c r="F9" s="43"/>
      <c r="G9" s="43"/>
      <c r="H9" s="46"/>
    </row>
    <row r="10" spans="1:8" ht="24" customHeight="1">
      <c r="A10" s="45" t="s">
        <v>14</v>
      </c>
      <c r="B10" s="45"/>
      <c r="C10" s="45"/>
      <c r="D10" s="45"/>
      <c r="E10" s="43" t="s">
        <v>15</v>
      </c>
      <c r="F10" s="43"/>
      <c r="G10" s="43"/>
      <c r="H10" s="46"/>
    </row>
    <row r="11" spans="1:8" ht="24" customHeight="1">
      <c r="A11" s="45" t="s">
        <v>16</v>
      </c>
      <c r="B11" s="45"/>
      <c r="C11" s="45"/>
      <c r="D11" s="45"/>
      <c r="E11" s="45" t="s">
        <v>17</v>
      </c>
      <c r="F11" s="74">
        <v>4417.2299999999996</v>
      </c>
      <c r="G11" s="45">
        <v>4088.55</v>
      </c>
      <c r="H11" s="46">
        <v>-7.44</v>
      </c>
    </row>
    <row r="12" spans="1:8" ht="24" customHeight="1">
      <c r="A12" s="45"/>
      <c r="B12" s="45"/>
      <c r="C12" s="45"/>
      <c r="D12" s="45"/>
      <c r="E12" s="43" t="s">
        <v>18</v>
      </c>
      <c r="F12" s="43"/>
      <c r="G12" s="43"/>
      <c r="H12" s="46"/>
    </row>
    <row r="13" spans="1:8" ht="24" customHeight="1">
      <c r="A13" s="45"/>
      <c r="B13" s="45"/>
      <c r="C13" s="45"/>
      <c r="D13" s="45"/>
      <c r="E13" s="43" t="s">
        <v>19</v>
      </c>
      <c r="F13" s="43"/>
      <c r="G13" s="43"/>
      <c r="H13" s="46"/>
    </row>
    <row r="14" spans="1:8" ht="24" customHeight="1">
      <c r="A14" s="45"/>
      <c r="B14" s="45"/>
      <c r="C14" s="45"/>
      <c r="D14" s="45"/>
      <c r="E14" s="45" t="s">
        <v>20</v>
      </c>
      <c r="F14" s="45"/>
      <c r="G14" s="45"/>
      <c r="H14" s="45"/>
    </row>
    <row r="15" spans="1:8" ht="24" customHeight="1">
      <c r="A15" s="45"/>
      <c r="B15" s="45"/>
      <c r="C15" s="45"/>
      <c r="D15" s="45"/>
      <c r="E15" s="45" t="s">
        <v>21</v>
      </c>
      <c r="F15" s="72"/>
      <c r="G15" s="72"/>
      <c r="H15" s="45"/>
    </row>
    <row r="16" spans="1:8" ht="24" customHeight="1">
      <c r="A16" s="45"/>
      <c r="B16" s="45"/>
      <c r="C16" s="45"/>
      <c r="D16" s="45"/>
      <c r="E16" s="43" t="s">
        <v>22</v>
      </c>
      <c r="F16" s="73"/>
      <c r="G16" s="73"/>
      <c r="H16" s="45"/>
    </row>
    <row r="17" spans="1:8" ht="24" customHeight="1">
      <c r="A17" s="45"/>
      <c r="B17" s="45"/>
      <c r="C17" s="45"/>
      <c r="D17" s="45"/>
      <c r="E17" s="43" t="s">
        <v>23</v>
      </c>
      <c r="F17" s="73"/>
      <c r="G17" s="73"/>
      <c r="H17" s="45"/>
    </row>
    <row r="18" spans="1:8" ht="24" customHeight="1">
      <c r="A18" s="45"/>
      <c r="B18" s="45"/>
      <c r="C18" s="45"/>
      <c r="D18" s="45"/>
      <c r="E18" s="45" t="s">
        <v>24</v>
      </c>
      <c r="F18" s="72"/>
      <c r="G18" s="72"/>
      <c r="H18" s="45"/>
    </row>
    <row r="19" spans="1:8" ht="24" customHeight="1">
      <c r="A19" s="45"/>
      <c r="B19" s="45"/>
      <c r="C19" s="45"/>
      <c r="D19" s="45"/>
      <c r="E19" s="45" t="s">
        <v>25</v>
      </c>
      <c r="F19" s="45"/>
      <c r="G19" s="45"/>
      <c r="H19" s="45"/>
    </row>
    <row r="20" spans="1:8" ht="24" customHeight="1">
      <c r="A20" s="45"/>
      <c r="B20" s="45"/>
      <c r="C20" s="45"/>
      <c r="D20" s="45"/>
      <c r="E20" s="45" t="s">
        <v>26</v>
      </c>
      <c r="F20" s="45"/>
      <c r="G20" s="45"/>
      <c r="H20" s="45"/>
    </row>
    <row r="21" spans="1:8" ht="24" customHeight="1">
      <c r="A21" s="45"/>
      <c r="B21" s="45"/>
      <c r="C21" s="45"/>
      <c r="D21" s="45"/>
      <c r="E21" s="45" t="s">
        <v>27</v>
      </c>
      <c r="F21" s="45"/>
      <c r="G21" s="45"/>
      <c r="H21" s="45"/>
    </row>
    <row r="22" spans="1:8" ht="24" customHeight="1">
      <c r="A22" s="45"/>
      <c r="B22" s="45"/>
      <c r="C22" s="45"/>
      <c r="D22" s="45"/>
      <c r="E22" s="45" t="s">
        <v>28</v>
      </c>
      <c r="F22" s="45"/>
      <c r="G22" s="45"/>
      <c r="H22" s="45"/>
    </row>
    <row r="23" spans="1:8" ht="24" customHeight="1">
      <c r="A23" s="45"/>
      <c r="B23" s="45"/>
      <c r="C23" s="45"/>
      <c r="D23" s="45"/>
      <c r="E23" s="45" t="s">
        <v>29</v>
      </c>
      <c r="F23" s="45"/>
      <c r="G23" s="45"/>
      <c r="H23" s="45"/>
    </row>
    <row r="24" spans="1:8" ht="24" customHeight="1">
      <c r="A24" s="45"/>
      <c r="B24" s="45"/>
      <c r="C24" s="45"/>
      <c r="D24" s="45"/>
      <c r="E24" s="45" t="s">
        <v>30</v>
      </c>
      <c r="F24" s="45"/>
      <c r="G24" s="45"/>
      <c r="H24" s="45"/>
    </row>
    <row r="25" spans="1:8" ht="24" customHeight="1">
      <c r="A25" s="45"/>
      <c r="B25" s="45"/>
      <c r="C25" s="45"/>
      <c r="D25" s="45"/>
      <c r="E25" s="45" t="s">
        <v>31</v>
      </c>
      <c r="F25" s="45"/>
      <c r="G25" s="45"/>
      <c r="H25" s="45"/>
    </row>
    <row r="26" spans="1:8" ht="24" customHeight="1">
      <c r="A26" s="45"/>
      <c r="B26" s="45"/>
      <c r="C26" s="45"/>
      <c r="D26" s="45"/>
      <c r="E26" s="45" t="s">
        <v>32</v>
      </c>
      <c r="F26" s="45"/>
      <c r="G26" s="45"/>
      <c r="H26" s="45"/>
    </row>
    <row r="27" spans="1:8" ht="24" customHeight="1">
      <c r="A27" s="45"/>
      <c r="B27" s="45"/>
      <c r="C27" s="45"/>
      <c r="D27" s="45"/>
      <c r="E27" s="45" t="s">
        <v>33</v>
      </c>
      <c r="F27" s="45"/>
      <c r="G27" s="45"/>
      <c r="H27" s="45"/>
    </row>
    <row r="28" spans="1:8" ht="24" customHeight="1">
      <c r="A28" s="45"/>
      <c r="B28" s="45"/>
      <c r="C28" s="45"/>
      <c r="D28" s="45"/>
      <c r="E28" s="45" t="s">
        <v>34</v>
      </c>
      <c r="F28" s="65"/>
      <c r="G28" s="65"/>
      <c r="H28" s="45"/>
    </row>
    <row r="29" spans="1:8" ht="24" customHeight="1">
      <c r="A29" s="41" t="s">
        <v>35</v>
      </c>
      <c r="B29" s="74">
        <v>4417.2299999999996</v>
      </c>
      <c r="C29" s="45">
        <v>4088.55</v>
      </c>
      <c r="D29" s="46">
        <v>-7.44</v>
      </c>
      <c r="E29" s="41" t="s">
        <v>36</v>
      </c>
      <c r="F29" s="74">
        <v>4417.2299999999996</v>
      </c>
      <c r="G29" s="45">
        <v>4088.55</v>
      </c>
      <c r="H29" s="46">
        <v>-7.44</v>
      </c>
    </row>
    <row r="30" spans="1:8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875" style="34" customWidth="1"/>
    <col min="9" max="11" width="9.875" style="34" customWidth="1"/>
    <col min="12" max="16384" width="6.875" style="34"/>
  </cols>
  <sheetData>
    <row r="1" spans="1:11" ht="16.5" customHeight="1">
      <c r="A1" s="26" t="s">
        <v>126</v>
      </c>
      <c r="B1" s="27"/>
      <c r="C1" s="27"/>
      <c r="D1" s="27"/>
      <c r="E1" s="27"/>
      <c r="F1" s="27"/>
      <c r="G1" s="27"/>
      <c r="H1" s="27"/>
      <c r="I1" s="27"/>
      <c r="J1" s="38"/>
      <c r="K1" s="38"/>
    </row>
    <row r="2" spans="1:11" ht="36.950000000000003" customHeight="1">
      <c r="A2" s="120" t="s">
        <v>171</v>
      </c>
      <c r="B2" s="121"/>
      <c r="C2" s="121"/>
      <c r="D2" s="121"/>
      <c r="E2" s="121"/>
      <c r="F2" s="121"/>
      <c r="G2" s="121"/>
      <c r="H2" s="121"/>
    </row>
    <row r="3" spans="1:11" ht="23.1" customHeight="1">
      <c r="A3" s="35"/>
      <c r="B3" s="35"/>
      <c r="C3" s="35"/>
      <c r="D3" s="35"/>
      <c r="E3" s="35"/>
      <c r="F3" s="35"/>
      <c r="G3" s="122" t="s">
        <v>1</v>
      </c>
      <c r="H3" s="122"/>
    </row>
    <row r="4" spans="1:11" ht="33" customHeight="1">
      <c r="A4" s="123" t="s">
        <v>127</v>
      </c>
      <c r="B4" s="123"/>
      <c r="C4" s="123"/>
      <c r="D4" s="123" t="s">
        <v>128</v>
      </c>
      <c r="E4" s="123"/>
      <c r="F4" s="123"/>
      <c r="G4" s="123"/>
      <c r="H4" s="123"/>
    </row>
    <row r="5" spans="1:11" ht="33" customHeight="1">
      <c r="A5" s="123" t="s">
        <v>38</v>
      </c>
      <c r="B5" s="123"/>
      <c r="C5" s="124" t="s">
        <v>129</v>
      </c>
      <c r="D5" s="123" t="s">
        <v>43</v>
      </c>
      <c r="E5" s="123" t="s">
        <v>44</v>
      </c>
      <c r="F5" s="123" t="s">
        <v>57</v>
      </c>
      <c r="G5" s="123" t="s">
        <v>47</v>
      </c>
      <c r="H5" s="123" t="s">
        <v>48</v>
      </c>
    </row>
    <row r="6" spans="1:11" ht="33" customHeight="1">
      <c r="A6" s="36" t="s">
        <v>43</v>
      </c>
      <c r="B6" s="36" t="s">
        <v>44</v>
      </c>
      <c r="C6" s="124"/>
      <c r="D6" s="123"/>
      <c r="E6" s="123"/>
      <c r="F6" s="123"/>
      <c r="G6" s="123"/>
      <c r="H6" s="123"/>
    </row>
    <row r="7" spans="1:11" ht="33" customHeight="1">
      <c r="A7" s="37"/>
      <c r="B7" s="37"/>
      <c r="C7" s="37"/>
      <c r="D7" s="37"/>
      <c r="E7" s="37"/>
      <c r="F7" s="37"/>
      <c r="G7" s="37"/>
      <c r="H7" s="37"/>
    </row>
    <row r="8" spans="1:11" ht="33" customHeight="1">
      <c r="A8" s="37"/>
      <c r="B8" s="37"/>
      <c r="C8" s="37"/>
      <c r="D8" s="37"/>
      <c r="E8" s="37"/>
      <c r="F8" s="37"/>
      <c r="G8" s="37"/>
      <c r="H8" s="37"/>
    </row>
    <row r="9" spans="1:11" ht="33" customHeight="1">
      <c r="A9" s="37"/>
      <c r="B9" s="37"/>
      <c r="C9" s="37"/>
      <c r="D9" s="37"/>
      <c r="E9" s="37"/>
      <c r="F9" s="37"/>
      <c r="G9" s="37"/>
      <c r="H9" s="37"/>
    </row>
    <row r="10" spans="1:11" ht="33" customHeight="1">
      <c r="A10" s="37"/>
      <c r="B10" s="37"/>
      <c r="C10" s="37"/>
      <c r="D10" s="37"/>
      <c r="E10" s="37"/>
      <c r="F10" s="37"/>
      <c r="G10" s="37"/>
      <c r="H10" s="37"/>
    </row>
    <row r="11" spans="1:11" ht="33" customHeight="1">
      <c r="A11" s="37"/>
      <c r="B11" s="37"/>
      <c r="C11" s="37"/>
      <c r="D11" s="37"/>
      <c r="E11" s="37"/>
      <c r="F11" s="37"/>
      <c r="G11" s="37"/>
      <c r="H11" s="37"/>
    </row>
    <row r="12" spans="1:11" ht="33" customHeight="1">
      <c r="A12" s="37"/>
      <c r="B12" s="37"/>
      <c r="C12" s="37"/>
      <c r="D12" s="37"/>
      <c r="E12" s="37"/>
      <c r="F12" s="37"/>
      <c r="G12" s="37"/>
      <c r="H12" s="37"/>
    </row>
    <row r="13" spans="1:11" ht="33" customHeight="1">
      <c r="A13" s="37"/>
      <c r="B13" s="37"/>
      <c r="C13" s="37"/>
      <c r="D13" s="37"/>
      <c r="E13" s="37"/>
      <c r="F13" s="37"/>
      <c r="G13" s="37"/>
      <c r="H13" s="37"/>
    </row>
    <row r="14" spans="1:11" ht="33" customHeight="1">
      <c r="A14" s="37"/>
      <c r="B14" s="37"/>
      <c r="C14" s="37"/>
      <c r="D14" s="37"/>
      <c r="E14" s="37"/>
      <c r="F14" s="37"/>
      <c r="G14" s="37"/>
      <c r="H14" s="37"/>
    </row>
    <row r="15" spans="1:11" ht="33" customHeight="1">
      <c r="A15" s="37"/>
      <c r="B15" s="37"/>
      <c r="C15" s="37"/>
      <c r="D15" s="37"/>
      <c r="E15" s="37"/>
      <c r="F15" s="37"/>
      <c r="G15" s="37"/>
      <c r="H15" s="37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2"/>
  <sheetViews>
    <sheetView workbookViewId="0">
      <selection activeCell="B24" sqref="B24"/>
    </sheetView>
  </sheetViews>
  <sheetFormatPr defaultColWidth="9" defaultRowHeight="14.25"/>
  <cols>
    <col min="1" max="1" width="25.25" customWidth="1"/>
    <col min="2" max="3" width="11.75" customWidth="1"/>
    <col min="4" max="4" width="8.875" customWidth="1"/>
    <col min="5" max="5" width="13.375" customWidth="1"/>
    <col min="6" max="6" width="10" customWidth="1"/>
    <col min="7" max="7" width="11.75" customWidth="1"/>
    <col min="8" max="8" width="26.125" customWidth="1"/>
  </cols>
  <sheetData>
    <row r="1" spans="1:8" ht="18.75">
      <c r="A1" s="26" t="s">
        <v>130</v>
      </c>
      <c r="B1" s="27"/>
      <c r="C1" s="27"/>
      <c r="D1" s="27"/>
      <c r="E1" s="27"/>
      <c r="F1" s="27"/>
    </row>
    <row r="2" spans="1:8" ht="22.5">
      <c r="A2" s="125" t="s">
        <v>172</v>
      </c>
      <c r="B2" s="126"/>
      <c r="C2" s="126"/>
      <c r="D2" s="126"/>
      <c r="E2" s="126"/>
      <c r="F2" s="126"/>
      <c r="G2" s="126"/>
      <c r="H2" s="126"/>
    </row>
    <row r="3" spans="1:8" ht="20.25" customHeight="1">
      <c r="A3" s="28"/>
      <c r="B3" s="29"/>
      <c r="C3" s="29"/>
      <c r="D3" s="29"/>
      <c r="E3" s="29"/>
      <c r="F3" s="29"/>
      <c r="G3" s="127" t="s">
        <v>1</v>
      </c>
      <c r="H3" s="127"/>
    </row>
    <row r="4" spans="1:8" ht="21" customHeight="1">
      <c r="A4" s="128" t="s">
        <v>131</v>
      </c>
      <c r="B4" s="129" t="s">
        <v>132</v>
      </c>
      <c r="C4" s="30" t="s">
        <v>133</v>
      </c>
      <c r="D4" s="30"/>
      <c r="E4" s="130" t="s">
        <v>134</v>
      </c>
      <c r="F4" s="131" t="s">
        <v>135</v>
      </c>
      <c r="G4" s="130" t="s">
        <v>136</v>
      </c>
      <c r="H4" s="130" t="s">
        <v>137</v>
      </c>
    </row>
    <row r="5" spans="1:8" ht="21" customHeight="1">
      <c r="A5" s="128"/>
      <c r="B5" s="129"/>
      <c r="C5" s="7" t="s">
        <v>138</v>
      </c>
      <c r="D5" s="7" t="s">
        <v>139</v>
      </c>
      <c r="E5" s="130"/>
      <c r="F5" s="131"/>
      <c r="G5" s="130"/>
      <c r="H5" s="130"/>
    </row>
    <row r="6" spans="1:8" ht="27.75" customHeight="1">
      <c r="A6" s="31" t="s">
        <v>45</v>
      </c>
      <c r="B6" s="32">
        <v>290.2</v>
      </c>
      <c r="C6" s="32">
        <v>290.2</v>
      </c>
      <c r="D6" s="32"/>
      <c r="E6" s="88" t="s">
        <v>188</v>
      </c>
      <c r="F6" s="89" t="s">
        <v>189</v>
      </c>
      <c r="G6" s="33" t="s">
        <v>140</v>
      </c>
      <c r="H6" s="33" t="s">
        <v>140</v>
      </c>
    </row>
    <row r="7" spans="1:8" ht="27.75" customHeight="1">
      <c r="A7" s="87" t="s">
        <v>182</v>
      </c>
      <c r="B7" s="32">
        <v>3.59</v>
      </c>
      <c r="C7" s="32">
        <v>3.59</v>
      </c>
      <c r="D7" s="32"/>
      <c r="E7" s="88" t="s">
        <v>188</v>
      </c>
      <c r="F7" s="89" t="s">
        <v>189</v>
      </c>
      <c r="G7" s="87" t="s">
        <v>182</v>
      </c>
      <c r="H7" s="89" t="s">
        <v>193</v>
      </c>
    </row>
    <row r="8" spans="1:8" ht="90.75" customHeight="1">
      <c r="A8" s="87" t="s">
        <v>183</v>
      </c>
      <c r="B8" s="32">
        <v>6.87</v>
      </c>
      <c r="C8" s="32">
        <v>6.87</v>
      </c>
      <c r="D8" s="32"/>
      <c r="E8" s="88" t="s">
        <v>188</v>
      </c>
      <c r="F8" s="89" t="s">
        <v>190</v>
      </c>
      <c r="G8" s="87" t="s">
        <v>183</v>
      </c>
      <c r="H8" s="89" t="s">
        <v>192</v>
      </c>
    </row>
    <row r="9" spans="1:8" ht="74.25" customHeight="1">
      <c r="A9" s="87" t="s">
        <v>184</v>
      </c>
      <c r="B9" s="32">
        <v>33.4</v>
      </c>
      <c r="C9" s="32">
        <v>33.4</v>
      </c>
      <c r="D9" s="32"/>
      <c r="E9" s="88" t="s">
        <v>188</v>
      </c>
      <c r="F9" s="89" t="s">
        <v>190</v>
      </c>
      <c r="G9" s="87" t="s">
        <v>184</v>
      </c>
      <c r="H9" s="89" t="s">
        <v>191</v>
      </c>
    </row>
    <row r="10" spans="1:8" ht="70.5" customHeight="1">
      <c r="A10" s="87" t="s">
        <v>185</v>
      </c>
      <c r="B10" s="32">
        <v>108.3</v>
      </c>
      <c r="C10" s="32">
        <v>108.3</v>
      </c>
      <c r="D10" s="32"/>
      <c r="E10" s="88" t="s">
        <v>188</v>
      </c>
      <c r="F10" s="89" t="s">
        <v>190</v>
      </c>
      <c r="G10" s="87" t="s">
        <v>185</v>
      </c>
      <c r="H10" s="89" t="s">
        <v>191</v>
      </c>
    </row>
    <row r="11" spans="1:8" ht="54.75" customHeight="1">
      <c r="A11" s="87" t="s">
        <v>186</v>
      </c>
      <c r="B11" s="32">
        <v>44</v>
      </c>
      <c r="C11" s="32">
        <v>44</v>
      </c>
      <c r="D11" s="32"/>
      <c r="E11" s="88" t="s">
        <v>188</v>
      </c>
      <c r="F11" s="89" t="s">
        <v>190</v>
      </c>
      <c r="G11" s="87" t="s">
        <v>186</v>
      </c>
      <c r="H11" s="89" t="s">
        <v>191</v>
      </c>
    </row>
    <row r="12" spans="1:8" ht="60" customHeight="1">
      <c r="A12" s="87" t="s">
        <v>187</v>
      </c>
      <c r="B12" s="32">
        <v>94.04</v>
      </c>
      <c r="C12" s="32">
        <v>94.04</v>
      </c>
      <c r="D12" s="32"/>
      <c r="E12" s="88" t="s">
        <v>188</v>
      </c>
      <c r="F12" s="89" t="s">
        <v>190</v>
      </c>
      <c r="G12" s="87" t="s">
        <v>187</v>
      </c>
      <c r="H12" s="89" t="s">
        <v>191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honeticPr fontId="16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2"/>
  <sheetViews>
    <sheetView topLeftCell="A7" workbookViewId="0">
      <selection activeCell="G29" sqref="G28:G29"/>
    </sheetView>
  </sheetViews>
  <sheetFormatPr defaultColWidth="9" defaultRowHeight="14.25"/>
  <cols>
    <col min="1" max="1" width="20.625" customWidth="1"/>
    <col min="2" max="4" width="8.75" customWidth="1"/>
  </cols>
  <sheetData>
    <row r="1" spans="1:14" ht="31.5" customHeight="1">
      <c r="A1" s="1" t="s">
        <v>141</v>
      </c>
      <c r="B1" s="16"/>
      <c r="C1" s="17"/>
      <c r="D1" s="17"/>
      <c r="E1" s="18"/>
      <c r="F1" s="18"/>
      <c r="G1" s="18"/>
      <c r="H1" s="18"/>
      <c r="I1" s="18"/>
      <c r="J1" s="18"/>
      <c r="K1" s="18"/>
      <c r="L1" s="18"/>
      <c r="M1" s="18"/>
      <c r="N1" s="23"/>
    </row>
    <row r="2" spans="1:14" ht="33" customHeight="1">
      <c r="A2" s="132" t="s">
        <v>173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1:14" ht="26.25" customHeight="1">
      <c r="A3" s="134" t="s">
        <v>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22.5" customHeight="1">
      <c r="A4" s="138" t="s">
        <v>142</v>
      </c>
      <c r="B4" s="141" t="s">
        <v>143</v>
      </c>
      <c r="C4" s="141" t="s">
        <v>144</v>
      </c>
      <c r="D4" s="141" t="s">
        <v>145</v>
      </c>
      <c r="E4" s="6" t="s">
        <v>146</v>
      </c>
      <c r="F4" s="6"/>
      <c r="G4" s="6"/>
      <c r="H4" s="6"/>
      <c r="I4" s="6"/>
      <c r="J4" s="6"/>
      <c r="K4" s="6"/>
      <c r="L4" s="6"/>
      <c r="M4" s="6"/>
      <c r="N4" s="144" t="s">
        <v>147</v>
      </c>
    </row>
    <row r="5" spans="1:14" ht="37.5" customHeight="1">
      <c r="A5" s="139"/>
      <c r="B5" s="141"/>
      <c r="C5" s="141"/>
      <c r="D5" s="141"/>
      <c r="E5" s="131" t="s">
        <v>148</v>
      </c>
      <c r="F5" s="6" t="s">
        <v>39</v>
      </c>
      <c r="G5" s="6"/>
      <c r="H5" s="6"/>
      <c r="I5" s="6"/>
      <c r="J5" s="24"/>
      <c r="K5" s="24"/>
      <c r="L5" s="142" t="s">
        <v>149</v>
      </c>
      <c r="M5" s="142" t="s">
        <v>150</v>
      </c>
      <c r="N5" s="145"/>
    </row>
    <row r="6" spans="1:14" ht="78.75" customHeight="1">
      <c r="A6" s="140"/>
      <c r="B6" s="141"/>
      <c r="C6" s="141"/>
      <c r="D6" s="141"/>
      <c r="E6" s="131"/>
      <c r="F6" s="8" t="s">
        <v>151</v>
      </c>
      <c r="G6" s="7" t="s">
        <v>152</v>
      </c>
      <c r="H6" s="7" t="s">
        <v>153</v>
      </c>
      <c r="I6" s="7" t="s">
        <v>154</v>
      </c>
      <c r="J6" s="7" t="s">
        <v>155</v>
      </c>
      <c r="K6" s="14" t="s">
        <v>156</v>
      </c>
      <c r="L6" s="143"/>
      <c r="M6" s="143"/>
      <c r="N6" s="146"/>
    </row>
    <row r="7" spans="1:14" ht="19.5" customHeight="1">
      <c r="A7" s="93" t="s">
        <v>195</v>
      </c>
      <c r="B7" s="19"/>
      <c r="C7" s="19"/>
      <c r="D7" s="19"/>
      <c r="E7" s="7"/>
      <c r="F7" s="8">
        <v>100</v>
      </c>
      <c r="G7" s="7"/>
      <c r="H7" s="7"/>
      <c r="I7" s="8">
        <v>100</v>
      </c>
      <c r="J7" s="7"/>
      <c r="K7" s="14"/>
      <c r="L7" s="15"/>
      <c r="M7" s="15"/>
      <c r="N7" s="25"/>
    </row>
    <row r="8" spans="1:14" ht="24" customHeight="1">
      <c r="A8" s="91" t="s">
        <v>196</v>
      </c>
      <c r="B8" s="20"/>
      <c r="C8" s="21"/>
      <c r="D8" s="21"/>
      <c r="E8" s="22"/>
      <c r="F8" s="22">
        <v>200</v>
      </c>
      <c r="G8" s="22"/>
      <c r="H8" s="22"/>
      <c r="I8" s="22">
        <v>200</v>
      </c>
      <c r="J8" s="22"/>
      <c r="K8" s="22"/>
      <c r="L8" s="22"/>
      <c r="M8" s="22"/>
      <c r="N8" s="21"/>
    </row>
    <row r="9" spans="1:14" ht="24" customHeight="1">
      <c r="A9" s="91" t="s">
        <v>197</v>
      </c>
      <c r="B9" s="20"/>
      <c r="C9" s="21"/>
      <c r="D9" s="21"/>
      <c r="E9" s="22"/>
      <c r="F9" s="22">
        <v>200</v>
      </c>
      <c r="G9" s="22"/>
      <c r="H9" s="22"/>
      <c r="I9" s="22">
        <v>200</v>
      </c>
      <c r="J9" s="22"/>
      <c r="K9" s="22"/>
      <c r="L9" s="22"/>
      <c r="M9" s="22"/>
      <c r="N9" s="21"/>
    </row>
    <row r="10" spans="1:14" ht="24" customHeight="1">
      <c r="A10" s="91" t="s">
        <v>198</v>
      </c>
      <c r="B10" s="20"/>
      <c r="C10" s="21"/>
      <c r="D10" s="21"/>
      <c r="E10" s="22"/>
      <c r="F10" s="22">
        <v>83</v>
      </c>
      <c r="G10" s="22"/>
      <c r="H10" s="22"/>
      <c r="I10" s="22">
        <v>83</v>
      </c>
      <c r="J10" s="22"/>
      <c r="K10" s="22"/>
      <c r="L10" s="22"/>
      <c r="M10" s="22"/>
      <c r="N10" s="21"/>
    </row>
    <row r="11" spans="1:14" ht="24" customHeight="1">
      <c r="A11" s="91" t="s">
        <v>199</v>
      </c>
      <c r="B11" s="20"/>
      <c r="C11" s="21"/>
      <c r="D11" s="21"/>
      <c r="E11" s="22"/>
      <c r="F11" s="22">
        <v>97</v>
      </c>
      <c r="G11" s="22"/>
      <c r="H11" s="22"/>
      <c r="I11" s="22">
        <v>97</v>
      </c>
      <c r="J11" s="22"/>
      <c r="K11" s="22"/>
      <c r="L11" s="22"/>
      <c r="M11" s="22"/>
      <c r="N11" s="21"/>
    </row>
    <row r="12" spans="1:14" ht="24" customHeight="1">
      <c r="A12" s="91" t="s">
        <v>200</v>
      </c>
      <c r="B12" s="20"/>
      <c r="C12" s="21"/>
      <c r="D12" s="21"/>
      <c r="E12" s="22"/>
      <c r="F12" s="22">
        <v>132</v>
      </c>
      <c r="G12" s="22"/>
      <c r="H12" s="22"/>
      <c r="I12" s="22">
        <v>132</v>
      </c>
      <c r="J12" s="22"/>
      <c r="K12" s="22"/>
      <c r="L12" s="22"/>
      <c r="M12" s="22"/>
      <c r="N12" s="21"/>
    </row>
    <row r="13" spans="1:14" ht="24" customHeight="1">
      <c r="A13" s="91" t="s">
        <v>201</v>
      </c>
      <c r="B13" s="20"/>
      <c r="C13" s="21"/>
      <c r="D13" s="21"/>
      <c r="E13" s="22"/>
      <c r="F13" s="22">
        <v>20</v>
      </c>
      <c r="G13" s="22"/>
      <c r="H13" s="22"/>
      <c r="I13" s="22">
        <v>20</v>
      </c>
      <c r="J13" s="22"/>
      <c r="K13" s="22"/>
      <c r="L13" s="22"/>
      <c r="M13" s="22"/>
      <c r="N13" s="21"/>
    </row>
    <row r="14" spans="1:14" ht="24" customHeight="1">
      <c r="A14" s="91" t="s">
        <v>204</v>
      </c>
      <c r="B14" s="20"/>
      <c r="C14" s="21"/>
      <c r="D14" s="21"/>
      <c r="E14" s="22"/>
      <c r="F14" s="22">
        <v>300</v>
      </c>
      <c r="G14" s="22"/>
      <c r="H14" s="22"/>
      <c r="I14" s="22">
        <v>300</v>
      </c>
      <c r="J14" s="22"/>
      <c r="K14" s="22"/>
      <c r="L14" s="22"/>
      <c r="M14" s="22"/>
      <c r="N14" s="21"/>
    </row>
    <row r="15" spans="1:14" ht="24" customHeight="1">
      <c r="A15" s="92" t="s">
        <v>202</v>
      </c>
      <c r="B15" s="20"/>
      <c r="C15" s="21"/>
      <c r="D15" s="21"/>
      <c r="E15" s="22"/>
      <c r="F15" s="22">
        <v>30</v>
      </c>
      <c r="G15" s="22"/>
      <c r="H15" s="22"/>
      <c r="I15" s="22">
        <v>30</v>
      </c>
      <c r="J15" s="22"/>
      <c r="K15" s="22"/>
      <c r="L15" s="22"/>
      <c r="M15" s="22"/>
      <c r="N15" s="21"/>
    </row>
    <row r="16" spans="1:14" ht="24" customHeight="1">
      <c r="A16" s="92" t="s">
        <v>203</v>
      </c>
      <c r="B16" s="20"/>
      <c r="C16" s="21"/>
      <c r="D16" s="21"/>
      <c r="E16" s="22"/>
      <c r="F16" s="22">
        <v>122</v>
      </c>
      <c r="G16" s="22"/>
      <c r="H16" s="22"/>
      <c r="I16" s="22">
        <v>122</v>
      </c>
      <c r="J16" s="22"/>
      <c r="K16" s="22"/>
      <c r="L16" s="22"/>
      <c r="M16" s="22"/>
      <c r="N16" s="21"/>
    </row>
    <row r="17" spans="1:14" ht="24" customHeight="1">
      <c r="A17" s="92" t="s">
        <v>205</v>
      </c>
      <c r="B17" s="20"/>
      <c r="C17" s="21"/>
      <c r="D17" s="21"/>
      <c r="E17" s="22"/>
      <c r="F17" s="22">
        <v>50</v>
      </c>
      <c r="G17" s="22">
        <v>50</v>
      </c>
      <c r="H17" s="22"/>
      <c r="I17" s="22"/>
      <c r="J17" s="22"/>
      <c r="K17" s="22"/>
      <c r="L17" s="22"/>
      <c r="M17" s="22"/>
      <c r="N17" s="21"/>
    </row>
    <row r="18" spans="1:14" ht="24" customHeight="1">
      <c r="A18" s="92" t="s">
        <v>206</v>
      </c>
      <c r="B18" s="20"/>
      <c r="C18" s="21"/>
      <c r="D18" s="21"/>
      <c r="E18" s="22"/>
      <c r="F18" s="22">
        <v>120</v>
      </c>
      <c r="G18" s="22"/>
      <c r="H18" s="22"/>
      <c r="I18" s="22">
        <v>120</v>
      </c>
      <c r="J18" s="22"/>
      <c r="K18" s="22"/>
      <c r="L18" s="22"/>
      <c r="M18" s="22"/>
      <c r="N18" s="21"/>
    </row>
    <row r="19" spans="1:14" ht="24" customHeight="1">
      <c r="A19" s="92" t="s">
        <v>207</v>
      </c>
      <c r="B19" s="20"/>
      <c r="C19" s="21"/>
      <c r="D19" s="21"/>
      <c r="E19" s="22"/>
      <c r="F19" s="22">
        <v>290.2</v>
      </c>
      <c r="G19" s="22"/>
      <c r="H19" s="22"/>
      <c r="I19" s="22">
        <v>290.2</v>
      </c>
      <c r="J19" s="22"/>
      <c r="K19" s="22"/>
      <c r="L19" s="22"/>
      <c r="M19" s="22"/>
      <c r="N19" s="21"/>
    </row>
    <row r="20" spans="1:14" ht="24" customHeight="1">
      <c r="A20" s="92" t="s">
        <v>208</v>
      </c>
      <c r="B20" s="94"/>
      <c r="C20" s="21"/>
      <c r="D20" s="21"/>
      <c r="E20" s="22"/>
      <c r="F20" s="22">
        <v>54.93</v>
      </c>
      <c r="G20" s="22"/>
      <c r="H20" s="22"/>
      <c r="I20" s="22">
        <v>54.93</v>
      </c>
      <c r="J20" s="22"/>
      <c r="K20" s="22"/>
      <c r="L20" s="22"/>
      <c r="M20" s="22"/>
      <c r="N20" s="21"/>
    </row>
    <row r="21" spans="1:14" ht="24" customHeight="1">
      <c r="A21" s="92" t="s">
        <v>209</v>
      </c>
      <c r="B21" s="20"/>
      <c r="C21" s="21"/>
      <c r="D21" s="21"/>
      <c r="E21" s="22"/>
      <c r="F21" s="22">
        <v>92.44</v>
      </c>
      <c r="G21" s="22"/>
      <c r="H21" s="22"/>
      <c r="I21" s="22">
        <v>92.44</v>
      </c>
      <c r="J21" s="22"/>
      <c r="K21" s="22"/>
      <c r="L21" s="22"/>
      <c r="M21" s="22"/>
      <c r="N21" s="21"/>
    </row>
    <row r="22" spans="1:14" ht="24" customHeight="1">
      <c r="A22" s="135" t="s">
        <v>45</v>
      </c>
      <c r="B22" s="136"/>
      <c r="C22" s="136"/>
      <c r="D22" s="137"/>
      <c r="E22" s="22"/>
      <c r="F22" s="22">
        <f>SUM(F7:F21)</f>
        <v>1891.5700000000002</v>
      </c>
      <c r="G22" s="22">
        <v>50</v>
      </c>
      <c r="H22" s="22"/>
      <c r="I22" s="22">
        <f>SUM(I7:I21)</f>
        <v>1841.5700000000002</v>
      </c>
      <c r="J22" s="22"/>
      <c r="K22" s="22"/>
      <c r="L22" s="22"/>
      <c r="M22" s="22"/>
      <c r="N22" s="21"/>
    </row>
  </sheetData>
  <mergeCells count="11">
    <mergeCell ref="A2:N2"/>
    <mergeCell ref="A3:N3"/>
    <mergeCell ref="A22:D22"/>
    <mergeCell ref="A4:A6"/>
    <mergeCell ref="B4:B6"/>
    <mergeCell ref="C4:C6"/>
    <mergeCell ref="D4:D6"/>
    <mergeCell ref="E5:E6"/>
    <mergeCell ref="L5:L6"/>
    <mergeCell ref="M5:M6"/>
    <mergeCell ref="N4:N6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4"/>
  <sheetViews>
    <sheetView topLeftCell="A13" workbookViewId="0">
      <selection activeCell="C14" sqref="C14:G14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1" t="s">
        <v>157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47" t="s">
        <v>174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1</v>
      </c>
    </row>
    <row r="4" spans="1:12" ht="24" customHeight="1">
      <c r="A4" s="138" t="s">
        <v>158</v>
      </c>
      <c r="B4" s="138" t="s">
        <v>159</v>
      </c>
      <c r="C4" s="6" t="s">
        <v>146</v>
      </c>
      <c r="D4" s="6"/>
      <c r="E4" s="6"/>
      <c r="F4" s="6"/>
      <c r="G4" s="6"/>
      <c r="H4" s="6"/>
      <c r="I4" s="6"/>
      <c r="J4" s="6"/>
      <c r="K4" s="6"/>
      <c r="L4" s="138" t="s">
        <v>61</v>
      </c>
    </row>
    <row r="5" spans="1:12" ht="25.5" customHeight="1">
      <c r="A5" s="139"/>
      <c r="B5" s="139"/>
      <c r="C5" s="131" t="s">
        <v>148</v>
      </c>
      <c r="D5" s="149" t="s">
        <v>160</v>
      </c>
      <c r="E5" s="150"/>
      <c r="F5" s="150"/>
      <c r="G5" s="150"/>
      <c r="H5" s="150"/>
      <c r="I5" s="151"/>
      <c r="J5" s="142" t="s">
        <v>149</v>
      </c>
      <c r="K5" s="142" t="s">
        <v>150</v>
      </c>
      <c r="L5" s="139"/>
    </row>
    <row r="6" spans="1:12" ht="81" customHeight="1">
      <c r="A6" s="140"/>
      <c r="B6" s="140"/>
      <c r="C6" s="131"/>
      <c r="D6" s="8" t="s">
        <v>151</v>
      </c>
      <c r="E6" s="7" t="s">
        <v>152</v>
      </c>
      <c r="F6" s="7" t="s">
        <v>153</v>
      </c>
      <c r="G6" s="7" t="s">
        <v>154</v>
      </c>
      <c r="H6" s="7" t="s">
        <v>155</v>
      </c>
      <c r="I6" s="14" t="s">
        <v>161</v>
      </c>
      <c r="J6" s="143"/>
      <c r="K6" s="143"/>
      <c r="L6" s="140"/>
    </row>
    <row r="7" spans="1:12" ht="32.25" customHeight="1">
      <c r="A7" s="90" t="s">
        <v>194</v>
      </c>
      <c r="B7" s="9"/>
      <c r="C7" s="9">
        <v>225</v>
      </c>
      <c r="D7" s="10">
        <v>225</v>
      </c>
      <c r="E7" s="9"/>
      <c r="F7" s="9"/>
      <c r="G7" s="9">
        <v>225</v>
      </c>
      <c r="H7" s="10"/>
      <c r="I7" s="9"/>
      <c r="J7" s="9"/>
      <c r="K7" s="9"/>
      <c r="L7" s="9"/>
    </row>
    <row r="8" spans="1:12" ht="32.25" customHeight="1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>
      <c r="A14" s="135" t="s">
        <v>45</v>
      </c>
      <c r="B14" s="137"/>
      <c r="C14" s="9">
        <v>225</v>
      </c>
      <c r="D14" s="10">
        <v>225</v>
      </c>
      <c r="E14" s="9"/>
      <c r="F14" s="9"/>
      <c r="G14" s="9">
        <v>225</v>
      </c>
      <c r="H14" s="12"/>
      <c r="I14" s="11"/>
      <c r="J14" s="11"/>
      <c r="K14" s="11"/>
      <c r="L14" s="1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showGridLines="0" showZeros="0" topLeftCell="A4" workbookViewId="0">
      <selection activeCell="B10" sqref="B10"/>
    </sheetView>
  </sheetViews>
  <sheetFormatPr defaultColWidth="6.875" defaultRowHeight="11.25"/>
  <cols>
    <col min="1" max="1" width="20.625" style="34" customWidth="1"/>
    <col min="2" max="2" width="29.5" style="34" customWidth="1"/>
    <col min="3" max="5" width="14.625" style="34" customWidth="1"/>
    <col min="6" max="6" width="12" style="34" customWidth="1"/>
    <col min="7" max="7" width="15.625" style="34" customWidth="1"/>
    <col min="8" max="16384" width="6.875" style="34"/>
  </cols>
  <sheetData>
    <row r="1" spans="1:7" ht="16.5" customHeight="1">
      <c r="A1" s="26" t="s">
        <v>37</v>
      </c>
      <c r="B1" s="27"/>
      <c r="C1" s="27"/>
      <c r="D1" s="38"/>
      <c r="E1" s="38"/>
      <c r="F1" s="38"/>
      <c r="G1" s="38"/>
    </row>
    <row r="2" spans="1:7" ht="29.25" customHeight="1">
      <c r="A2" s="107" t="s">
        <v>163</v>
      </c>
      <c r="B2" s="108"/>
      <c r="C2" s="108"/>
      <c r="D2" s="108"/>
      <c r="E2" s="108"/>
      <c r="F2" s="108"/>
      <c r="G2" s="108"/>
    </row>
    <row r="3" spans="1:7" ht="26.25" customHeight="1">
      <c r="A3" s="40"/>
      <c r="B3" s="40"/>
      <c r="C3" s="40"/>
      <c r="D3" s="40"/>
      <c r="E3" s="40"/>
      <c r="F3" s="40"/>
      <c r="G3" s="49" t="s">
        <v>1</v>
      </c>
    </row>
    <row r="4" spans="1:7" ht="26.25" customHeight="1">
      <c r="A4" s="99" t="s">
        <v>38</v>
      </c>
      <c r="B4" s="99"/>
      <c r="C4" s="105" t="s">
        <v>35</v>
      </c>
      <c r="D4" s="111" t="s">
        <v>39</v>
      </c>
      <c r="E4" s="111" t="s">
        <v>40</v>
      </c>
      <c r="F4" s="111" t="s">
        <v>41</v>
      </c>
      <c r="G4" s="105" t="s">
        <v>42</v>
      </c>
    </row>
    <row r="5" spans="1:7" s="39" customFormat="1" ht="47.25" customHeight="1">
      <c r="A5" s="41" t="s">
        <v>43</v>
      </c>
      <c r="B5" s="41" t="s">
        <v>44</v>
      </c>
      <c r="C5" s="106"/>
      <c r="D5" s="111"/>
      <c r="E5" s="111"/>
      <c r="F5" s="111"/>
      <c r="G5" s="106"/>
    </row>
    <row r="6" spans="1:7" s="39" customFormat="1" ht="25.5" customHeight="1">
      <c r="A6" s="75" t="s">
        <v>175</v>
      </c>
      <c r="B6" s="76" t="s">
        <v>176</v>
      </c>
      <c r="C6" s="46">
        <v>4088.55</v>
      </c>
      <c r="D6" s="46">
        <v>4088.55</v>
      </c>
      <c r="E6" s="46"/>
      <c r="F6" s="46"/>
      <c r="G6" s="46"/>
    </row>
    <row r="7" spans="1:7" s="39" customFormat="1" ht="25.5" customHeight="1">
      <c r="A7" s="77" t="s">
        <v>177</v>
      </c>
      <c r="B7" s="76" t="s">
        <v>210</v>
      </c>
      <c r="C7" s="46">
        <v>4088.55</v>
      </c>
      <c r="D7" s="46">
        <v>4088.55</v>
      </c>
      <c r="E7" s="46"/>
      <c r="F7" s="46"/>
      <c r="G7" s="46"/>
    </row>
    <row r="8" spans="1:7" s="39" customFormat="1" ht="25.5" customHeight="1">
      <c r="A8" s="77" t="s">
        <v>178</v>
      </c>
      <c r="B8" s="76" t="s">
        <v>213</v>
      </c>
      <c r="C8" s="46">
        <v>59.5</v>
      </c>
      <c r="D8" s="46">
        <v>59.5</v>
      </c>
      <c r="E8" s="46"/>
      <c r="F8" s="46"/>
      <c r="G8" s="46"/>
    </row>
    <row r="9" spans="1:7" s="39" customFormat="1" ht="25.5" customHeight="1">
      <c r="A9" s="77" t="s">
        <v>179</v>
      </c>
      <c r="B9" s="76" t="s">
        <v>214</v>
      </c>
      <c r="C9" s="46">
        <v>50</v>
      </c>
      <c r="D9" s="46">
        <v>50</v>
      </c>
      <c r="E9" s="46"/>
      <c r="F9" s="46"/>
      <c r="G9" s="46"/>
    </row>
    <row r="10" spans="1:7" s="39" customFormat="1" ht="25.5" customHeight="1">
      <c r="A10" s="77" t="s">
        <v>180</v>
      </c>
      <c r="B10" s="76" t="s">
        <v>216</v>
      </c>
      <c r="C10" s="46">
        <v>3979.05</v>
      </c>
      <c r="D10" s="46">
        <v>3979.05</v>
      </c>
      <c r="E10" s="46"/>
      <c r="F10" s="46"/>
      <c r="G10" s="46"/>
    </row>
    <row r="11" spans="1:7" customFormat="1" ht="25.5" customHeight="1">
      <c r="A11" s="42"/>
      <c r="B11" s="44"/>
      <c r="C11" s="44"/>
      <c r="D11" s="47"/>
      <c r="E11" s="47"/>
      <c r="F11" s="47"/>
      <c r="G11" s="47"/>
    </row>
    <row r="12" spans="1:7" customFormat="1" ht="25.5" customHeight="1">
      <c r="A12" s="42"/>
      <c r="B12" s="45"/>
      <c r="C12" s="45"/>
      <c r="D12" s="45"/>
      <c r="E12" s="45"/>
      <c r="F12" s="45"/>
      <c r="G12" s="45"/>
    </row>
    <row r="13" spans="1:7" customFormat="1" ht="25.5" customHeight="1">
      <c r="A13" s="42"/>
      <c r="B13" s="43"/>
      <c r="C13" s="43"/>
      <c r="D13" s="45"/>
      <c r="E13" s="45"/>
      <c r="F13" s="45"/>
      <c r="G13" s="45"/>
    </row>
    <row r="14" spans="1:7" customFormat="1" ht="25.5" customHeight="1">
      <c r="A14" s="42"/>
      <c r="B14" s="45"/>
      <c r="C14" s="43"/>
      <c r="D14" s="45"/>
      <c r="E14" s="45"/>
      <c r="F14" s="45"/>
      <c r="G14" s="45"/>
    </row>
    <row r="15" spans="1:7" customFormat="1" ht="25.5" customHeight="1">
      <c r="A15" s="42"/>
      <c r="B15" s="43"/>
      <c r="C15" s="43"/>
      <c r="D15" s="45"/>
      <c r="E15" s="45"/>
      <c r="F15" s="45"/>
      <c r="G15" s="45"/>
    </row>
    <row r="16" spans="1:7" ht="25.5" customHeight="1">
      <c r="A16" s="42"/>
      <c r="B16" s="43"/>
      <c r="C16" s="43"/>
      <c r="D16" s="45"/>
      <c r="E16" s="45"/>
      <c r="F16" s="45"/>
      <c r="G16" s="45"/>
    </row>
    <row r="17" spans="1:7" ht="25.5" customHeight="1">
      <c r="A17" s="42"/>
      <c r="B17" s="43"/>
      <c r="C17" s="43"/>
      <c r="D17" s="45"/>
      <c r="E17" s="45"/>
      <c r="F17" s="45"/>
      <c r="G17" s="45"/>
    </row>
    <row r="18" spans="1:7" ht="25.5" customHeight="1">
      <c r="A18" s="109" t="s">
        <v>45</v>
      </c>
      <c r="B18" s="110"/>
      <c r="C18" s="46">
        <v>4088.55</v>
      </c>
      <c r="D18" s="46">
        <v>4088.55</v>
      </c>
      <c r="E18" s="45"/>
      <c r="F18" s="45"/>
      <c r="G18" s="45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showGridLines="0" showZeros="0" topLeftCell="A10" workbookViewId="0">
      <selection activeCell="A14" sqref="A14"/>
    </sheetView>
  </sheetViews>
  <sheetFormatPr defaultColWidth="6.875" defaultRowHeight="11.25"/>
  <cols>
    <col min="1" max="1" width="19.375" style="34" customWidth="1"/>
    <col min="2" max="2" width="31.625" style="34" customWidth="1"/>
    <col min="3" max="5" width="24.125" style="34" customWidth="1"/>
    <col min="6" max="16384" width="6.875" style="34"/>
  </cols>
  <sheetData>
    <row r="1" spans="1:5" ht="16.5" customHeight="1">
      <c r="A1" s="26" t="s">
        <v>46</v>
      </c>
      <c r="B1" s="27"/>
      <c r="C1" s="27"/>
      <c r="D1" s="38"/>
      <c r="E1" s="38"/>
    </row>
    <row r="2" spans="1:5" ht="16.5" customHeight="1">
      <c r="A2" s="27"/>
      <c r="B2" s="27"/>
      <c r="C2" s="27"/>
      <c r="D2" s="38"/>
      <c r="E2" s="38"/>
    </row>
    <row r="3" spans="1:5" ht="29.25" customHeight="1">
      <c r="A3" s="107" t="s">
        <v>164</v>
      </c>
      <c r="B3" s="108"/>
      <c r="C3" s="108"/>
      <c r="D3" s="108"/>
      <c r="E3" s="108"/>
    </row>
    <row r="4" spans="1:5" ht="26.25" customHeight="1">
      <c r="A4" s="40"/>
      <c r="B4" s="40"/>
      <c r="C4" s="40"/>
      <c r="D4" s="40"/>
      <c r="E4" s="49" t="s">
        <v>1</v>
      </c>
    </row>
    <row r="5" spans="1:5" ht="26.25" customHeight="1">
      <c r="A5" s="100" t="s">
        <v>38</v>
      </c>
      <c r="B5" s="102"/>
      <c r="C5" s="112" t="s">
        <v>36</v>
      </c>
      <c r="D5" s="112" t="s">
        <v>47</v>
      </c>
      <c r="E5" s="112" t="s">
        <v>48</v>
      </c>
    </row>
    <row r="6" spans="1:5" s="39" customFormat="1" ht="27.75" customHeight="1">
      <c r="A6" s="41" t="s">
        <v>43</v>
      </c>
      <c r="B6" s="41" t="s">
        <v>44</v>
      </c>
      <c r="C6" s="104"/>
      <c r="D6" s="104"/>
      <c r="E6" s="104"/>
    </row>
    <row r="7" spans="1:5" s="39" customFormat="1" ht="30" customHeight="1">
      <c r="A7" s="75" t="s">
        <v>175</v>
      </c>
      <c r="B7" s="76" t="s">
        <v>176</v>
      </c>
      <c r="C7" s="78">
        <f t="shared" ref="C7:C10" si="0">D7+E7</f>
        <v>4088.55</v>
      </c>
      <c r="D7" s="46">
        <v>1855.24</v>
      </c>
      <c r="E7" s="46">
        <v>2233.31</v>
      </c>
    </row>
    <row r="8" spans="1:5" s="39" customFormat="1" ht="30" customHeight="1">
      <c r="A8" s="77" t="s">
        <v>177</v>
      </c>
      <c r="B8" s="76" t="s">
        <v>210</v>
      </c>
      <c r="C8" s="78">
        <f t="shared" si="0"/>
        <v>4088.55</v>
      </c>
      <c r="D8" s="46">
        <v>1855.24</v>
      </c>
      <c r="E8" s="46">
        <v>2233.31</v>
      </c>
    </row>
    <row r="9" spans="1:5" s="39" customFormat="1" ht="30" customHeight="1">
      <c r="A9" s="77" t="s">
        <v>178</v>
      </c>
      <c r="B9" s="76" t="s">
        <v>211</v>
      </c>
      <c r="C9" s="78">
        <v>59.5</v>
      </c>
      <c r="D9" s="46">
        <v>59.5</v>
      </c>
      <c r="E9" s="46"/>
    </row>
    <row r="10" spans="1:5" s="39" customFormat="1" ht="30" customHeight="1">
      <c r="A10" s="77" t="s">
        <v>179</v>
      </c>
      <c r="B10" s="76" t="s">
        <v>212</v>
      </c>
      <c r="C10" s="78">
        <f t="shared" si="0"/>
        <v>50</v>
      </c>
      <c r="D10" s="46">
        <v>0</v>
      </c>
      <c r="E10" s="46">
        <v>50</v>
      </c>
    </row>
    <row r="11" spans="1:5" customFormat="1" ht="30" customHeight="1">
      <c r="A11" s="77" t="s">
        <v>180</v>
      </c>
      <c r="B11" s="76" t="s">
        <v>215</v>
      </c>
      <c r="C11" s="78">
        <f>D11+E11</f>
        <v>3979.05</v>
      </c>
      <c r="D11" s="47">
        <v>1795.74</v>
      </c>
      <c r="E11" s="47">
        <v>2183.31</v>
      </c>
    </row>
    <row r="12" spans="1:5" customFormat="1" ht="30" customHeight="1">
      <c r="A12" s="42"/>
      <c r="B12" s="45"/>
      <c r="C12" s="45"/>
      <c r="D12" s="45"/>
      <c r="E12" s="45"/>
    </row>
    <row r="13" spans="1:5" customFormat="1" ht="30" customHeight="1">
      <c r="A13" s="42"/>
      <c r="B13" s="43"/>
      <c r="C13" s="43"/>
      <c r="D13" s="45"/>
      <c r="E13" s="45"/>
    </row>
    <row r="14" spans="1:5" ht="30" customHeight="1">
      <c r="A14" s="42"/>
      <c r="B14" s="45"/>
      <c r="C14" s="43"/>
      <c r="D14" s="45"/>
      <c r="E14" s="45"/>
    </row>
    <row r="15" spans="1:5" ht="30" customHeight="1">
      <c r="A15" s="42"/>
      <c r="B15" s="43"/>
      <c r="C15" s="43"/>
      <c r="D15" s="45"/>
      <c r="E15" s="45"/>
    </row>
    <row r="16" spans="1:5" ht="30" customHeight="1">
      <c r="A16" s="42"/>
      <c r="B16" s="43"/>
      <c r="C16" s="43"/>
      <c r="D16" s="45"/>
      <c r="E16" s="45"/>
    </row>
    <row r="17" spans="1:5" ht="30" customHeight="1">
      <c r="A17" s="109" t="s">
        <v>45</v>
      </c>
      <c r="B17" s="110"/>
      <c r="C17" s="152">
        <f t="shared" ref="C17" si="1">D17+E17</f>
        <v>4088.55</v>
      </c>
      <c r="D17" s="46">
        <v>1855.24</v>
      </c>
      <c r="E17" s="46">
        <v>2233.31</v>
      </c>
    </row>
  </sheetData>
  <mergeCells count="6">
    <mergeCell ref="A3:E3"/>
    <mergeCell ref="A5:B5"/>
    <mergeCell ref="A17:B17"/>
    <mergeCell ref="C5:C6"/>
    <mergeCell ref="D5:D6"/>
    <mergeCell ref="E5:E6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showGridLines="0" showZeros="0" workbookViewId="0">
      <selection activeCell="D16" sqref="D16"/>
    </sheetView>
  </sheetViews>
  <sheetFormatPr defaultColWidth="6.875" defaultRowHeight="11.25"/>
  <cols>
    <col min="1" max="1" width="28.125" style="34" customWidth="1"/>
    <col min="2" max="2" width="14.875" style="34" customWidth="1"/>
    <col min="3" max="3" width="30.375" style="34" customWidth="1"/>
    <col min="4" max="4" width="15.375" style="34" customWidth="1"/>
    <col min="5" max="6" width="17.125" style="34" customWidth="1"/>
    <col min="7" max="16384" width="6.875" style="34"/>
  </cols>
  <sheetData>
    <row r="1" spans="1:6" ht="16.5" customHeight="1">
      <c r="A1" s="40" t="s">
        <v>49</v>
      </c>
      <c r="B1" s="68"/>
      <c r="C1" s="68"/>
      <c r="D1" s="68"/>
      <c r="E1" s="68"/>
      <c r="F1" s="69"/>
    </row>
    <row r="2" spans="1:6" ht="18.75" customHeight="1">
      <c r="A2" s="70"/>
      <c r="B2" s="68"/>
      <c r="C2" s="68"/>
      <c r="D2" s="68"/>
      <c r="E2" s="68"/>
      <c r="F2" s="69"/>
    </row>
    <row r="3" spans="1:6" ht="21" customHeight="1">
      <c r="A3" s="96" t="s">
        <v>165</v>
      </c>
      <c r="B3" s="97"/>
      <c r="C3" s="97"/>
      <c r="D3" s="97"/>
      <c r="E3" s="97"/>
      <c r="F3" s="97"/>
    </row>
    <row r="4" spans="1:6" ht="14.25" customHeight="1">
      <c r="A4" s="71"/>
      <c r="B4" s="71"/>
      <c r="C4" s="71"/>
      <c r="D4" s="71"/>
      <c r="E4" s="71"/>
      <c r="F4" s="54" t="s">
        <v>1</v>
      </c>
    </row>
    <row r="5" spans="1:6" ht="24" customHeight="1">
      <c r="A5" s="98" t="s">
        <v>2</v>
      </c>
      <c r="B5" s="99"/>
      <c r="C5" s="98" t="s">
        <v>3</v>
      </c>
      <c r="D5" s="99"/>
      <c r="E5" s="99"/>
      <c r="F5" s="99"/>
    </row>
    <row r="6" spans="1:6" ht="24" customHeight="1">
      <c r="A6" s="98" t="s">
        <v>4</v>
      </c>
      <c r="B6" s="98" t="s">
        <v>5</v>
      </c>
      <c r="C6" s="99" t="s">
        <v>38</v>
      </c>
      <c r="D6" s="99" t="s">
        <v>5</v>
      </c>
      <c r="E6" s="99"/>
      <c r="F6" s="99"/>
    </row>
    <row r="7" spans="1:6" ht="24" customHeight="1">
      <c r="A7" s="99"/>
      <c r="B7" s="99"/>
      <c r="C7" s="99"/>
      <c r="D7" s="41" t="s">
        <v>50</v>
      </c>
      <c r="E7" s="41" t="s">
        <v>39</v>
      </c>
      <c r="F7" s="41" t="s">
        <v>51</v>
      </c>
    </row>
    <row r="8" spans="1:6" ht="28.5" customHeight="1">
      <c r="A8" s="45" t="s">
        <v>10</v>
      </c>
      <c r="B8" s="46">
        <v>4088.55</v>
      </c>
      <c r="C8" s="43" t="s">
        <v>11</v>
      </c>
      <c r="D8" s="80">
        <v>4088.55</v>
      </c>
      <c r="E8" s="80">
        <v>4088.55</v>
      </c>
      <c r="F8" s="46"/>
    </row>
    <row r="9" spans="1:6" ht="28.5" customHeight="1">
      <c r="A9" s="45" t="s">
        <v>12</v>
      </c>
      <c r="B9" s="46"/>
      <c r="C9" s="43" t="s">
        <v>13</v>
      </c>
      <c r="D9" s="43"/>
      <c r="E9" s="43"/>
      <c r="F9" s="46"/>
    </row>
    <row r="10" spans="1:6" ht="28.5" customHeight="1">
      <c r="A10" s="45"/>
      <c r="B10" s="45"/>
      <c r="C10" s="43" t="s">
        <v>15</v>
      </c>
      <c r="D10" s="43"/>
      <c r="E10" s="43"/>
      <c r="F10" s="46"/>
    </row>
    <row r="11" spans="1:6" ht="28.5" customHeight="1">
      <c r="A11" s="45"/>
      <c r="B11" s="45"/>
      <c r="C11" s="45" t="s">
        <v>17</v>
      </c>
      <c r="D11" s="45"/>
      <c r="E11" s="45"/>
      <c r="F11" s="46"/>
    </row>
    <row r="12" spans="1:6" ht="28.5" customHeight="1">
      <c r="A12" s="45"/>
      <c r="B12" s="45"/>
      <c r="C12" s="43" t="s">
        <v>18</v>
      </c>
      <c r="D12" s="43"/>
      <c r="E12" s="43"/>
      <c r="F12" s="46"/>
    </row>
    <row r="13" spans="1:6" ht="28.5" customHeight="1">
      <c r="A13" s="45"/>
      <c r="B13" s="45"/>
      <c r="C13" s="43" t="s">
        <v>19</v>
      </c>
      <c r="D13" s="43"/>
      <c r="E13" s="43"/>
      <c r="F13" s="46"/>
    </row>
    <row r="14" spans="1:6" ht="28.5" customHeight="1">
      <c r="A14" s="45"/>
      <c r="B14" s="45"/>
      <c r="C14" s="45" t="s">
        <v>20</v>
      </c>
      <c r="D14" s="45"/>
      <c r="E14" s="45"/>
      <c r="F14" s="45"/>
    </row>
    <row r="15" spans="1:6" ht="28.5" customHeight="1">
      <c r="A15" s="45"/>
      <c r="B15" s="45"/>
      <c r="C15" s="45" t="s">
        <v>21</v>
      </c>
      <c r="D15" s="45"/>
      <c r="E15" s="45"/>
      <c r="F15" s="45"/>
    </row>
    <row r="16" spans="1:6" ht="28.5" customHeight="1">
      <c r="A16" s="45"/>
      <c r="B16" s="45"/>
      <c r="C16" s="43" t="s">
        <v>22</v>
      </c>
      <c r="D16" s="43"/>
      <c r="E16" s="43"/>
      <c r="F16" s="45"/>
    </row>
    <row r="17" spans="1:6" ht="28.5" customHeight="1">
      <c r="A17" s="45"/>
      <c r="B17" s="45"/>
      <c r="C17" s="43" t="s">
        <v>23</v>
      </c>
      <c r="D17" s="43"/>
      <c r="E17" s="43"/>
      <c r="F17" s="45"/>
    </row>
    <row r="18" spans="1:6" ht="28.5" customHeight="1">
      <c r="A18" s="45"/>
      <c r="B18" s="45"/>
      <c r="C18" s="45" t="s">
        <v>24</v>
      </c>
      <c r="D18" s="45"/>
      <c r="E18" s="45"/>
      <c r="F18" s="45"/>
    </row>
    <row r="19" spans="1:6" ht="28.5" customHeight="1">
      <c r="A19" s="45"/>
      <c r="B19" s="45"/>
      <c r="C19" s="45" t="s">
        <v>25</v>
      </c>
      <c r="D19" s="45"/>
      <c r="E19" s="45"/>
      <c r="F19" s="45"/>
    </row>
    <row r="20" spans="1:6" ht="28.5" customHeight="1">
      <c r="A20" s="45"/>
      <c r="B20" s="45"/>
      <c r="C20" s="45" t="s">
        <v>26</v>
      </c>
      <c r="D20" s="45"/>
      <c r="E20" s="45"/>
      <c r="F20" s="45"/>
    </row>
    <row r="21" spans="1:6" ht="28.5" customHeight="1">
      <c r="A21" s="45"/>
      <c r="B21" s="45"/>
      <c r="C21" s="45" t="s">
        <v>52</v>
      </c>
      <c r="D21" s="45"/>
      <c r="E21" s="45"/>
      <c r="F21" s="45"/>
    </row>
    <row r="22" spans="1:6" ht="28.5" customHeight="1">
      <c r="A22" s="45"/>
      <c r="B22" s="45"/>
      <c r="C22" s="45" t="s">
        <v>28</v>
      </c>
      <c r="D22" s="45"/>
      <c r="E22" s="45"/>
      <c r="F22" s="45"/>
    </row>
    <row r="23" spans="1:6" ht="28.5" customHeight="1">
      <c r="A23" s="45"/>
      <c r="B23" s="45"/>
      <c r="C23" s="45" t="s">
        <v>29</v>
      </c>
      <c r="D23" s="45"/>
      <c r="E23" s="45"/>
      <c r="F23" s="45"/>
    </row>
    <row r="24" spans="1:6" ht="28.5" customHeight="1">
      <c r="A24" s="45"/>
      <c r="B24" s="45"/>
      <c r="C24" s="45" t="s">
        <v>30</v>
      </c>
      <c r="D24" s="45"/>
      <c r="E24" s="45"/>
      <c r="F24" s="45"/>
    </row>
    <row r="25" spans="1:6" ht="28.5" customHeight="1">
      <c r="A25" s="45"/>
      <c r="B25" s="45"/>
      <c r="C25" s="45" t="s">
        <v>31</v>
      </c>
      <c r="D25" s="45"/>
      <c r="E25" s="45"/>
      <c r="F25" s="45"/>
    </row>
    <row r="26" spans="1:6" ht="28.5" customHeight="1">
      <c r="A26" s="45"/>
      <c r="B26" s="45"/>
      <c r="C26" s="45" t="s">
        <v>32</v>
      </c>
      <c r="D26" s="45"/>
      <c r="E26" s="45"/>
      <c r="F26" s="45"/>
    </row>
    <row r="27" spans="1:6" ht="28.5" customHeight="1">
      <c r="A27" s="45"/>
      <c r="B27" s="45"/>
      <c r="C27" s="45" t="s">
        <v>33</v>
      </c>
      <c r="D27" s="45"/>
      <c r="E27" s="45"/>
      <c r="F27" s="45"/>
    </row>
    <row r="28" spans="1:6" ht="28.5" customHeight="1">
      <c r="A28" s="45"/>
      <c r="B28" s="45"/>
      <c r="C28" s="45" t="s">
        <v>34</v>
      </c>
      <c r="D28" s="45"/>
      <c r="E28" s="45"/>
      <c r="F28" s="45"/>
    </row>
    <row r="29" spans="1:6" ht="28.5" customHeight="1">
      <c r="A29" s="41" t="s">
        <v>35</v>
      </c>
      <c r="B29" s="46">
        <v>4088.55</v>
      </c>
      <c r="C29" s="41" t="s">
        <v>36</v>
      </c>
      <c r="D29" s="41">
        <v>4088.55</v>
      </c>
      <c r="E29" s="79">
        <v>4088.55</v>
      </c>
      <c r="F29" s="45"/>
    </row>
    <row r="30" spans="1:6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6"/>
  <sheetViews>
    <sheetView showGridLines="0" showZeros="0" workbookViewId="0">
      <selection activeCell="F7" sqref="F7"/>
    </sheetView>
  </sheetViews>
  <sheetFormatPr defaultColWidth="6.875" defaultRowHeight="11.25"/>
  <cols>
    <col min="1" max="1" width="14.75" style="34" customWidth="1"/>
    <col min="2" max="2" width="17.75" style="34" customWidth="1"/>
    <col min="3" max="8" width="10" style="34" customWidth="1"/>
    <col min="9" max="11" width="10.875" style="34" customWidth="1"/>
    <col min="12" max="16384" width="6.875" style="34"/>
  </cols>
  <sheetData>
    <row r="1" spans="1:11" ht="16.5" customHeight="1">
      <c r="A1" s="26" t="s">
        <v>53</v>
      </c>
      <c r="B1" s="27"/>
      <c r="C1" s="27"/>
      <c r="D1" s="27"/>
      <c r="E1" s="27"/>
      <c r="F1" s="27"/>
      <c r="G1" s="27"/>
      <c r="H1" s="27"/>
      <c r="I1" s="38"/>
      <c r="J1" s="38"/>
      <c r="K1" s="38"/>
    </row>
    <row r="2" spans="1:11" ht="16.5" customHeight="1">
      <c r="A2" s="27"/>
      <c r="B2" s="27"/>
      <c r="C2" s="27"/>
      <c r="D2" s="27"/>
      <c r="E2" s="27"/>
      <c r="F2" s="27"/>
      <c r="G2" s="27"/>
      <c r="H2" s="27"/>
      <c r="I2" s="38"/>
      <c r="J2" s="38"/>
      <c r="K2" s="38"/>
    </row>
    <row r="3" spans="1:11" ht="29.25" customHeight="1">
      <c r="A3" s="107" t="s">
        <v>166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ht="26.25" customHeight="1">
      <c r="A4" s="67"/>
      <c r="B4" s="67"/>
      <c r="C4" s="67"/>
      <c r="D4" s="67"/>
      <c r="E4" s="67"/>
      <c r="F4" s="67"/>
      <c r="G4" s="67"/>
      <c r="H4" s="67"/>
      <c r="I4" s="67"/>
      <c r="J4" s="115" t="s">
        <v>1</v>
      </c>
      <c r="K4" s="115"/>
    </row>
    <row r="5" spans="1:11" ht="26.25" customHeight="1">
      <c r="A5" s="99" t="s">
        <v>38</v>
      </c>
      <c r="B5" s="99"/>
      <c r="C5" s="99" t="s">
        <v>54</v>
      </c>
      <c r="D5" s="99"/>
      <c r="E5" s="99"/>
      <c r="F5" s="99" t="s">
        <v>55</v>
      </c>
      <c r="G5" s="99"/>
      <c r="H5" s="99"/>
      <c r="I5" s="99" t="s">
        <v>56</v>
      </c>
      <c r="J5" s="99"/>
      <c r="K5" s="99"/>
    </row>
    <row r="6" spans="1:11" s="39" customFormat="1" ht="30.75" customHeight="1">
      <c r="A6" s="41" t="s">
        <v>43</v>
      </c>
      <c r="B6" s="41" t="s">
        <v>44</v>
      </c>
      <c r="C6" s="41" t="s">
        <v>57</v>
      </c>
      <c r="D6" s="41" t="s">
        <v>47</v>
      </c>
      <c r="E6" s="41" t="s">
        <v>48</v>
      </c>
      <c r="F6" s="41" t="s">
        <v>57</v>
      </c>
      <c r="G6" s="41" t="s">
        <v>47</v>
      </c>
      <c r="H6" s="41" t="s">
        <v>48</v>
      </c>
      <c r="I6" s="41" t="s">
        <v>57</v>
      </c>
      <c r="J6" s="41" t="s">
        <v>47</v>
      </c>
      <c r="K6" s="41" t="s">
        <v>48</v>
      </c>
    </row>
    <row r="7" spans="1:11" s="39" customFormat="1" ht="30.75" customHeight="1">
      <c r="A7" s="75" t="s">
        <v>175</v>
      </c>
      <c r="B7" s="76" t="s">
        <v>176</v>
      </c>
      <c r="C7" s="81">
        <v>4417.2299999999996</v>
      </c>
      <c r="D7" s="81">
        <v>1295.82</v>
      </c>
      <c r="E7" s="81">
        <v>3121.41</v>
      </c>
      <c r="F7" s="82">
        <v>4088.55</v>
      </c>
      <c r="G7" s="82">
        <v>1855.24</v>
      </c>
      <c r="H7" s="82">
        <v>2233.31</v>
      </c>
      <c r="I7" s="86">
        <v>-7.44</v>
      </c>
      <c r="J7" s="83">
        <v>43.17</v>
      </c>
      <c r="K7" s="85">
        <v>-28.45</v>
      </c>
    </row>
    <row r="8" spans="1:11" s="39" customFormat="1" ht="30.75" customHeight="1">
      <c r="A8" s="77" t="s">
        <v>177</v>
      </c>
      <c r="B8" s="76" t="s">
        <v>210</v>
      </c>
      <c r="C8" s="81">
        <v>4417.2299999999996</v>
      </c>
      <c r="D8" s="81">
        <v>1295.82</v>
      </c>
      <c r="E8" s="81">
        <v>3121.41</v>
      </c>
      <c r="F8" s="82">
        <v>4088.55</v>
      </c>
      <c r="G8" s="82">
        <v>1855.24</v>
      </c>
      <c r="H8" s="82">
        <v>2233.31</v>
      </c>
      <c r="I8" s="86">
        <v>-7.44</v>
      </c>
      <c r="J8" s="83">
        <v>43.17</v>
      </c>
      <c r="K8" s="85">
        <v>-28.45</v>
      </c>
    </row>
    <row r="9" spans="1:11" s="39" customFormat="1" ht="30.75" customHeight="1">
      <c r="A9" s="77" t="s">
        <v>178</v>
      </c>
      <c r="B9" s="95" t="s">
        <v>213</v>
      </c>
      <c r="C9" s="81">
        <v>59.5</v>
      </c>
      <c r="D9" s="81">
        <v>59.5</v>
      </c>
      <c r="E9" s="81"/>
      <c r="F9" s="82">
        <v>59.5</v>
      </c>
      <c r="G9" s="82">
        <v>59.5</v>
      </c>
      <c r="H9" s="82"/>
      <c r="I9" s="86"/>
      <c r="J9" s="83">
        <v>0</v>
      </c>
      <c r="K9" s="85"/>
    </row>
    <row r="10" spans="1:11" s="39" customFormat="1" ht="30.75" customHeight="1">
      <c r="A10" s="77" t="s">
        <v>179</v>
      </c>
      <c r="B10" s="95" t="s">
        <v>214</v>
      </c>
      <c r="C10" s="81">
        <v>50</v>
      </c>
      <c r="D10" s="81"/>
      <c r="E10" s="81">
        <v>50</v>
      </c>
      <c r="F10" s="82">
        <v>50</v>
      </c>
      <c r="G10" s="82"/>
      <c r="H10" s="82">
        <v>50</v>
      </c>
      <c r="I10" s="86"/>
      <c r="J10" s="83"/>
      <c r="K10" s="85"/>
    </row>
    <row r="11" spans="1:11" s="39" customFormat="1" ht="30.75" customHeight="1">
      <c r="A11" s="77" t="s">
        <v>180</v>
      </c>
      <c r="B11" s="95" t="s">
        <v>181</v>
      </c>
      <c r="C11" s="81">
        <v>4307.7299999999996</v>
      </c>
      <c r="D11" s="81">
        <v>1236.32</v>
      </c>
      <c r="E11" s="81">
        <v>3071.41</v>
      </c>
      <c r="F11" s="84">
        <v>3979.05</v>
      </c>
      <c r="G11" s="84">
        <v>1795.74</v>
      </c>
      <c r="H11" s="84">
        <v>2183.31</v>
      </c>
      <c r="I11" s="86">
        <v>-7.63</v>
      </c>
      <c r="J11" s="84">
        <v>45.24</v>
      </c>
      <c r="K11" s="85">
        <v>-28.92</v>
      </c>
    </row>
    <row r="12" spans="1:11" customFormat="1" ht="30.75" customHeight="1">
      <c r="A12" s="43"/>
      <c r="B12" s="45"/>
      <c r="C12" s="45"/>
      <c r="D12" s="45"/>
      <c r="E12" s="45"/>
      <c r="F12" s="45"/>
      <c r="G12" s="45"/>
      <c r="H12" s="45"/>
      <c r="I12" s="46"/>
      <c r="J12" s="45"/>
      <c r="K12" s="85"/>
    </row>
    <row r="13" spans="1:11" ht="30.75" customHeight="1">
      <c r="A13" s="43"/>
      <c r="B13" s="43"/>
      <c r="C13" s="43"/>
      <c r="D13" s="43"/>
      <c r="E13" s="43"/>
      <c r="F13" s="43"/>
      <c r="G13" s="43"/>
      <c r="H13" s="43"/>
      <c r="I13" s="45"/>
      <c r="J13" s="45"/>
      <c r="K13" s="45"/>
    </row>
    <row r="14" spans="1:11" ht="30.75" customHeight="1">
      <c r="A14" s="43"/>
      <c r="B14" s="43"/>
      <c r="C14" s="43"/>
      <c r="D14" s="43"/>
      <c r="E14" s="43"/>
      <c r="F14" s="43"/>
      <c r="G14" s="43"/>
      <c r="H14" s="43"/>
      <c r="I14" s="45"/>
      <c r="J14" s="45"/>
      <c r="K14" s="45"/>
    </row>
    <row r="15" spans="1:11" ht="30.75" customHeight="1">
      <c r="A15" s="43"/>
      <c r="B15" s="43"/>
      <c r="C15" s="43"/>
      <c r="D15" s="43"/>
      <c r="E15" s="43"/>
      <c r="F15" s="43"/>
      <c r="G15" s="43"/>
      <c r="H15" s="43"/>
      <c r="I15" s="45"/>
      <c r="J15" s="45"/>
      <c r="K15" s="45"/>
    </row>
    <row r="16" spans="1:11" ht="30.75" customHeight="1">
      <c r="A16" s="113" t="s">
        <v>58</v>
      </c>
      <c r="B16" s="114"/>
      <c r="C16" s="81">
        <v>4417.2299999999996</v>
      </c>
      <c r="D16" s="81">
        <v>1295.82</v>
      </c>
      <c r="E16" s="81">
        <v>3121.41</v>
      </c>
      <c r="F16" s="82">
        <v>4088.55</v>
      </c>
      <c r="G16" s="82">
        <v>1855.24</v>
      </c>
      <c r="H16" s="82">
        <v>2233.31</v>
      </c>
      <c r="I16" s="86">
        <v>-7.44</v>
      </c>
      <c r="J16" s="83">
        <v>43.17</v>
      </c>
      <c r="K16" s="85">
        <v>-28.45</v>
      </c>
    </row>
  </sheetData>
  <mergeCells count="7">
    <mergeCell ref="A16:B16"/>
    <mergeCell ref="A3:K3"/>
    <mergeCell ref="J4:K4"/>
    <mergeCell ref="A5:B5"/>
    <mergeCell ref="C5:E5"/>
    <mergeCell ref="F5:H5"/>
    <mergeCell ref="I5:K5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7"/>
  <sheetViews>
    <sheetView topLeftCell="A31" workbookViewId="0">
      <selection activeCell="A28" sqref="A28:B42"/>
    </sheetView>
  </sheetViews>
  <sheetFormatPr defaultColWidth="9" defaultRowHeight="14.25"/>
  <cols>
    <col min="1" max="1" width="38.375" customWidth="1"/>
    <col min="2" max="2" width="18.125" customWidth="1"/>
    <col min="3" max="3" width="22.125" customWidth="1"/>
  </cols>
  <sheetData>
    <row r="1" spans="1:5" ht="19.5" customHeight="1">
      <c r="A1" s="61" t="s">
        <v>59</v>
      </c>
      <c r="B1" s="62"/>
      <c r="C1" s="62"/>
    </row>
    <row r="2" spans="1:5" ht="44.25" customHeight="1">
      <c r="A2" s="116" t="s">
        <v>167</v>
      </c>
      <c r="B2" s="117"/>
      <c r="C2" s="117"/>
      <c r="D2" s="48"/>
      <c r="E2" s="48"/>
    </row>
    <row r="3" spans="1:5" ht="20.25" customHeight="1">
      <c r="C3" s="63" t="s">
        <v>1</v>
      </c>
    </row>
    <row r="4" spans="1:5" ht="22.5" customHeight="1">
      <c r="A4" s="64" t="s">
        <v>60</v>
      </c>
      <c r="B4" s="64" t="s">
        <v>5</v>
      </c>
      <c r="C4" s="64" t="s">
        <v>61</v>
      </c>
    </row>
    <row r="5" spans="1:5" ht="22.5" customHeight="1">
      <c r="A5" s="65" t="s">
        <v>62</v>
      </c>
      <c r="B5" s="65">
        <v>59.5</v>
      </c>
      <c r="C5" s="65"/>
    </row>
    <row r="6" spans="1:5" ht="22.5" customHeight="1">
      <c r="A6" s="65" t="s">
        <v>63</v>
      </c>
      <c r="B6" s="65"/>
      <c r="C6" s="65"/>
    </row>
    <row r="7" spans="1:5" ht="22.5" customHeight="1">
      <c r="A7" s="65" t="s">
        <v>64</v>
      </c>
      <c r="B7" s="65"/>
      <c r="C7" s="65"/>
    </row>
    <row r="8" spans="1:5" ht="22.5" customHeight="1">
      <c r="A8" s="65" t="s">
        <v>65</v>
      </c>
      <c r="B8" s="65"/>
      <c r="C8" s="65"/>
    </row>
    <row r="9" spans="1:5" ht="22.5" customHeight="1">
      <c r="A9" s="65" t="s">
        <v>66</v>
      </c>
      <c r="B9" s="65"/>
      <c r="C9" s="65"/>
    </row>
    <row r="10" spans="1:5" ht="22.5" customHeight="1">
      <c r="A10" s="65" t="s">
        <v>67</v>
      </c>
      <c r="B10" s="65"/>
      <c r="C10" s="65"/>
    </row>
    <row r="11" spans="1:5" ht="22.5" customHeight="1">
      <c r="A11" s="65" t="s">
        <v>68</v>
      </c>
      <c r="B11" s="65"/>
      <c r="C11" s="65"/>
    </row>
    <row r="12" spans="1:5" ht="22.5" customHeight="1">
      <c r="A12" s="65" t="s">
        <v>69</v>
      </c>
      <c r="B12" s="65"/>
      <c r="C12" s="65"/>
    </row>
    <row r="13" spans="1:5" ht="22.5" customHeight="1">
      <c r="A13" s="65" t="s">
        <v>70</v>
      </c>
      <c r="B13" s="65"/>
      <c r="C13" s="65"/>
    </row>
    <row r="14" spans="1:5" ht="22.5" customHeight="1">
      <c r="A14" s="65" t="s">
        <v>71</v>
      </c>
      <c r="B14" s="65"/>
      <c r="C14" s="65"/>
    </row>
    <row r="15" spans="1:5" ht="22.5" customHeight="1">
      <c r="A15" s="65" t="s">
        <v>72</v>
      </c>
      <c r="B15" s="65"/>
      <c r="C15" s="65"/>
    </row>
    <row r="16" spans="1:5" ht="22.5" customHeight="1">
      <c r="A16" s="65" t="s">
        <v>73</v>
      </c>
      <c r="B16" s="65">
        <v>59.5</v>
      </c>
      <c r="C16" s="65"/>
    </row>
    <row r="17" spans="1:3" ht="22.5" customHeight="1">
      <c r="A17" s="65" t="s">
        <v>74</v>
      </c>
      <c r="B17" s="65">
        <v>1795.74</v>
      </c>
      <c r="C17" s="65"/>
    </row>
    <row r="18" spans="1:3" ht="22.5" customHeight="1">
      <c r="A18" s="65" t="s">
        <v>75</v>
      </c>
      <c r="B18" s="65">
        <v>81</v>
      </c>
      <c r="C18" s="65"/>
    </row>
    <row r="19" spans="1:3" ht="22.5" customHeight="1">
      <c r="A19" s="65" t="s">
        <v>76</v>
      </c>
      <c r="B19" s="65">
        <v>20</v>
      </c>
      <c r="C19" s="65"/>
    </row>
    <row r="20" spans="1:3" ht="22.5" customHeight="1">
      <c r="A20" s="65" t="s">
        <v>77</v>
      </c>
      <c r="B20" s="65"/>
      <c r="C20" s="65"/>
    </row>
    <row r="21" spans="1:3" ht="22.5" customHeight="1">
      <c r="A21" s="65" t="s">
        <v>78</v>
      </c>
      <c r="B21" s="65"/>
      <c r="C21" s="65"/>
    </row>
    <row r="22" spans="1:3" ht="22.5" customHeight="1">
      <c r="A22" s="65" t="s">
        <v>79</v>
      </c>
      <c r="B22" s="65">
        <v>20</v>
      </c>
      <c r="C22" s="65"/>
    </row>
    <row r="23" spans="1:3" ht="22.5" customHeight="1">
      <c r="A23" s="65" t="s">
        <v>80</v>
      </c>
      <c r="B23" s="65">
        <v>150</v>
      </c>
      <c r="C23" s="65"/>
    </row>
    <row r="24" spans="1:3" ht="22.5" customHeight="1">
      <c r="A24" s="65" t="s">
        <v>81</v>
      </c>
      <c r="B24" s="65">
        <v>30</v>
      </c>
      <c r="C24" s="65"/>
    </row>
    <row r="25" spans="1:3" ht="22.5" customHeight="1">
      <c r="A25" s="65" t="s">
        <v>82</v>
      </c>
      <c r="B25" s="65">
        <v>13.46</v>
      </c>
      <c r="C25" s="65"/>
    </row>
    <row r="26" spans="1:3" ht="22.5" customHeight="1">
      <c r="A26" s="65" t="s">
        <v>83</v>
      </c>
      <c r="B26" s="65"/>
      <c r="C26" s="65"/>
    </row>
    <row r="27" spans="1:3" ht="22.5" customHeight="1">
      <c r="A27" s="65" t="s">
        <v>84</v>
      </c>
      <c r="B27" s="65">
        <v>15</v>
      </c>
      <c r="C27" s="65"/>
    </row>
    <row r="28" spans="1:3" ht="22.5" customHeight="1">
      <c r="A28" s="65" t="s">
        <v>85</v>
      </c>
      <c r="B28" s="65"/>
      <c r="C28" s="65"/>
    </row>
    <row r="29" spans="1:3" ht="22.5" customHeight="1">
      <c r="A29" s="65" t="s">
        <v>86</v>
      </c>
      <c r="B29" s="65"/>
      <c r="C29" s="65"/>
    </row>
    <row r="30" spans="1:3" ht="22.5" customHeight="1">
      <c r="A30" s="65" t="s">
        <v>87</v>
      </c>
      <c r="B30" s="65"/>
      <c r="C30" s="65"/>
    </row>
    <row r="31" spans="1:3" ht="22.5" customHeight="1">
      <c r="A31" s="65" t="s">
        <v>88</v>
      </c>
      <c r="B31" s="65"/>
      <c r="C31" s="65"/>
    </row>
    <row r="32" spans="1:3" ht="22.5" customHeight="1">
      <c r="A32" s="65" t="s">
        <v>89</v>
      </c>
      <c r="B32" s="65"/>
      <c r="C32" s="65"/>
    </row>
    <row r="33" spans="1:3" ht="22.5" customHeight="1">
      <c r="A33" s="65" t="s">
        <v>90</v>
      </c>
      <c r="B33" s="65"/>
      <c r="C33" s="65"/>
    </row>
    <row r="34" spans="1:3" ht="22.5" customHeight="1">
      <c r="A34" s="65" t="s">
        <v>91</v>
      </c>
      <c r="B34" s="65">
        <v>5</v>
      </c>
      <c r="C34" s="65"/>
    </row>
    <row r="35" spans="1:3" ht="22.5" customHeight="1">
      <c r="A35" s="65" t="s">
        <v>92</v>
      </c>
      <c r="B35" s="65">
        <v>300</v>
      </c>
      <c r="C35" s="65"/>
    </row>
    <row r="36" spans="1:3" ht="22.5" customHeight="1">
      <c r="A36" s="65" t="s">
        <v>93</v>
      </c>
      <c r="B36" s="65">
        <v>8</v>
      </c>
      <c r="C36" s="65"/>
    </row>
    <row r="37" spans="1:3" ht="22.5" customHeight="1">
      <c r="A37" s="65" t="s">
        <v>94</v>
      </c>
      <c r="B37" s="65">
        <v>703.87</v>
      </c>
      <c r="C37" s="65"/>
    </row>
    <row r="38" spans="1:3" ht="22.5" customHeight="1">
      <c r="A38" s="65" t="s">
        <v>95</v>
      </c>
      <c r="B38" s="65"/>
      <c r="C38" s="65"/>
    </row>
    <row r="39" spans="1:3" ht="22.5" customHeight="1">
      <c r="A39" s="65" t="s">
        <v>96</v>
      </c>
      <c r="B39" s="65"/>
      <c r="C39" s="65"/>
    </row>
    <row r="40" spans="1:3" ht="22.5" customHeight="1">
      <c r="A40" s="65" t="s">
        <v>97</v>
      </c>
      <c r="B40" s="65"/>
      <c r="C40" s="65"/>
    </row>
    <row r="41" spans="1:3" ht="22.5" customHeight="1">
      <c r="A41" s="65" t="s">
        <v>98</v>
      </c>
      <c r="B41" s="65">
        <v>162</v>
      </c>
      <c r="C41" s="65"/>
    </row>
    <row r="42" spans="1:3" ht="22.5" customHeight="1">
      <c r="A42" s="65" t="s">
        <v>99</v>
      </c>
      <c r="B42" s="65"/>
      <c r="C42" s="65"/>
    </row>
    <row r="43" spans="1:3" ht="22.5" customHeight="1">
      <c r="A43" s="65" t="s">
        <v>100</v>
      </c>
      <c r="B43" s="65"/>
      <c r="C43" s="65"/>
    </row>
    <row r="44" spans="1:3" ht="22.5" customHeight="1">
      <c r="A44" s="66" t="s">
        <v>101</v>
      </c>
      <c r="B44" s="65">
        <v>287.41000000000003</v>
      </c>
      <c r="C44" s="65"/>
    </row>
    <row r="45" spans="1:3" ht="22.5" customHeight="1">
      <c r="A45" s="65" t="s">
        <v>102</v>
      </c>
      <c r="B45" s="65"/>
      <c r="C45" s="65"/>
    </row>
    <row r="46" spans="1:3" ht="22.5" customHeight="1">
      <c r="A46" s="65" t="s">
        <v>103</v>
      </c>
      <c r="B46" s="65"/>
      <c r="C46" s="65"/>
    </row>
    <row r="47" spans="1:3" ht="22.5" customHeight="1">
      <c r="A47" s="65" t="s">
        <v>104</v>
      </c>
      <c r="B47" s="65"/>
      <c r="C47" s="65"/>
    </row>
    <row r="48" spans="1:3" ht="22.5" customHeight="1">
      <c r="A48" s="65" t="s">
        <v>105</v>
      </c>
      <c r="B48" s="65"/>
      <c r="C48" s="65"/>
    </row>
    <row r="49" spans="1:3" ht="22.5" customHeight="1">
      <c r="A49" s="65" t="s">
        <v>106</v>
      </c>
      <c r="B49" s="65"/>
      <c r="C49" s="65"/>
    </row>
    <row r="50" spans="1:3" ht="22.5" customHeight="1">
      <c r="A50" s="65" t="s">
        <v>107</v>
      </c>
      <c r="B50" s="65"/>
      <c r="C50" s="65"/>
    </row>
    <row r="51" spans="1:3" ht="22.5" customHeight="1">
      <c r="A51" s="65" t="s">
        <v>108</v>
      </c>
      <c r="B51" s="65"/>
      <c r="C51" s="65"/>
    </row>
    <row r="52" spans="1:3" ht="22.5" customHeight="1">
      <c r="A52" s="65" t="s">
        <v>109</v>
      </c>
      <c r="B52" s="65"/>
      <c r="C52" s="65"/>
    </row>
    <row r="53" spans="1:3" ht="22.5" customHeight="1">
      <c r="A53" s="65" t="s">
        <v>110</v>
      </c>
      <c r="B53" s="65"/>
      <c r="C53" s="65"/>
    </row>
    <row r="54" spans="1:3" ht="22.5" customHeight="1">
      <c r="A54" s="65" t="s">
        <v>111</v>
      </c>
      <c r="B54" s="65"/>
      <c r="C54" s="65"/>
    </row>
    <row r="55" spans="1:3" ht="22.5" customHeight="1">
      <c r="A55" s="65" t="s">
        <v>112</v>
      </c>
      <c r="B55" s="65"/>
      <c r="C55" s="65"/>
    </row>
    <row r="56" spans="1:3" ht="22.5" customHeight="1">
      <c r="A56" s="65" t="s">
        <v>113</v>
      </c>
      <c r="B56" s="65"/>
      <c r="C56" s="65"/>
    </row>
    <row r="57" spans="1:3" ht="22.5" customHeight="1">
      <c r="A57" s="64" t="s">
        <v>58</v>
      </c>
      <c r="B57" s="65">
        <v>1855.24</v>
      </c>
      <c r="C57" s="65"/>
    </row>
  </sheetData>
  <mergeCells count="1">
    <mergeCell ref="A2:C2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"/>
  <sheetViews>
    <sheetView workbookViewId="0">
      <selection activeCell="B8" sqref="B8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40" t="s">
        <v>114</v>
      </c>
    </row>
    <row r="2" spans="1:2" ht="19.5" customHeight="1">
      <c r="A2" s="51"/>
      <c r="B2" s="52"/>
    </row>
    <row r="3" spans="1:2" ht="30" customHeight="1">
      <c r="A3" s="96" t="s">
        <v>168</v>
      </c>
      <c r="B3" s="97"/>
    </row>
    <row r="4" spans="1:2" ht="16.5" customHeight="1">
      <c r="A4" s="53"/>
      <c r="B4" s="54" t="s">
        <v>1</v>
      </c>
    </row>
    <row r="5" spans="1:2" ht="38.25" customHeight="1">
      <c r="A5" s="55" t="s">
        <v>4</v>
      </c>
      <c r="B5" s="55" t="s">
        <v>55</v>
      </c>
    </row>
    <row r="6" spans="1:2" ht="38.25" customHeight="1">
      <c r="A6" s="56" t="s">
        <v>115</v>
      </c>
      <c r="B6" s="45">
        <v>212</v>
      </c>
    </row>
    <row r="7" spans="1:2" ht="38.25" customHeight="1">
      <c r="A7" s="45" t="s">
        <v>116</v>
      </c>
      <c r="B7" s="45"/>
    </row>
    <row r="8" spans="1:2" ht="38.25" customHeight="1">
      <c r="A8" s="45" t="s">
        <v>117</v>
      </c>
      <c r="B8" s="45"/>
    </row>
    <row r="9" spans="1:2" ht="38.25" customHeight="1">
      <c r="A9" s="57" t="s">
        <v>118</v>
      </c>
      <c r="B9" s="57">
        <v>212</v>
      </c>
    </row>
    <row r="10" spans="1:2" ht="38.25" customHeight="1">
      <c r="A10" s="58" t="s">
        <v>119</v>
      </c>
      <c r="B10" s="57">
        <v>162</v>
      </c>
    </row>
    <row r="11" spans="1:2" ht="38.25" customHeight="1">
      <c r="A11" s="59" t="s">
        <v>120</v>
      </c>
      <c r="B11" s="60">
        <v>50</v>
      </c>
    </row>
    <row r="12" spans="1:2" ht="91.5" customHeight="1">
      <c r="A12" s="118" t="s">
        <v>121</v>
      </c>
      <c r="B12" s="118"/>
    </row>
  </sheetData>
  <mergeCells count="2">
    <mergeCell ref="A3:B3"/>
    <mergeCell ref="A12:B12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EZ17"/>
  <sheetViews>
    <sheetView showGridLines="0" showZeros="0" workbookViewId="0">
      <selection activeCell="A16" sqref="A16"/>
    </sheetView>
  </sheetViews>
  <sheetFormatPr defaultColWidth="6.875" defaultRowHeight="14.25"/>
  <cols>
    <col min="1" max="2" width="38.75" style="34" customWidth="1"/>
    <col min="3" max="3" width="41.625" style="34" customWidth="1"/>
    <col min="4" max="7" width="9.875" style="34" customWidth="1"/>
    <col min="8" max="16380" width="6.875" style="34"/>
  </cols>
  <sheetData>
    <row r="1" spans="1:7" ht="16.5" customHeight="1">
      <c r="A1" s="26" t="s">
        <v>122</v>
      </c>
      <c r="B1" s="27"/>
      <c r="C1" s="27"/>
      <c r="D1" s="27"/>
      <c r="E1" s="27"/>
      <c r="F1" s="38"/>
      <c r="G1" s="38"/>
    </row>
    <row r="2" spans="1:7" ht="16.5" customHeight="1">
      <c r="A2" s="27"/>
      <c r="B2" s="27"/>
      <c r="C2" s="27"/>
      <c r="D2" s="27"/>
      <c r="E2" s="27"/>
      <c r="F2" s="38"/>
      <c r="G2" s="38"/>
    </row>
    <row r="3" spans="1:7" ht="29.25" customHeight="1">
      <c r="A3" s="107" t="s">
        <v>169</v>
      </c>
      <c r="B3" s="108"/>
      <c r="C3" s="108"/>
      <c r="D3" s="48"/>
      <c r="E3" s="48"/>
      <c r="F3" s="48"/>
      <c r="G3" s="48"/>
    </row>
    <row r="4" spans="1:7" ht="26.25" customHeight="1">
      <c r="A4" s="40"/>
      <c r="B4" s="40"/>
      <c r="C4" s="49" t="s">
        <v>1</v>
      </c>
      <c r="D4" s="40"/>
      <c r="E4" s="40"/>
      <c r="F4" s="119"/>
      <c r="G4" s="119"/>
    </row>
    <row r="5" spans="1:7" ht="29.1" customHeight="1">
      <c r="A5" s="99" t="s">
        <v>38</v>
      </c>
      <c r="B5" s="99"/>
      <c r="C5" s="111" t="s">
        <v>123</v>
      </c>
    </row>
    <row r="6" spans="1:7" ht="29.1" customHeight="1">
      <c r="A6" s="41" t="s">
        <v>43</v>
      </c>
      <c r="B6" s="41" t="s">
        <v>44</v>
      </c>
      <c r="C6" s="111"/>
    </row>
    <row r="7" spans="1:7" ht="29.1" customHeight="1">
      <c r="A7" s="42"/>
      <c r="C7" s="46"/>
    </row>
    <row r="8" spans="1:7" ht="29.1" customHeight="1">
      <c r="A8" s="42"/>
      <c r="B8" s="43"/>
      <c r="C8" s="46"/>
    </row>
    <row r="9" spans="1:7" ht="29.1" customHeight="1">
      <c r="A9" s="42"/>
      <c r="B9" s="43"/>
      <c r="C9" s="46"/>
    </row>
    <row r="10" spans="1:7" ht="29.1" customHeight="1">
      <c r="A10" s="42"/>
      <c r="B10" s="43"/>
      <c r="C10" s="46"/>
    </row>
    <row r="11" spans="1:7" ht="29.1" customHeight="1">
      <c r="A11" s="42"/>
      <c r="B11" s="43"/>
      <c r="C11" s="46"/>
    </row>
    <row r="12" spans="1:7" ht="29.1" customHeight="1">
      <c r="A12" s="42"/>
      <c r="B12" s="44"/>
      <c r="C12" s="47"/>
    </row>
    <row r="13" spans="1:7" ht="29.1" customHeight="1">
      <c r="A13" s="42"/>
      <c r="B13" s="45"/>
      <c r="C13" s="45"/>
    </row>
    <row r="14" spans="1:7" ht="29.1" customHeight="1">
      <c r="A14" s="42"/>
      <c r="B14" s="43"/>
      <c r="C14" s="45"/>
    </row>
    <row r="15" spans="1:7" ht="29.1" customHeight="1">
      <c r="A15" s="42"/>
      <c r="B15" s="43"/>
      <c r="C15" s="45"/>
    </row>
    <row r="16" spans="1:7" ht="29.1" customHeight="1">
      <c r="A16" s="42"/>
      <c r="B16" s="43"/>
      <c r="C16" s="45"/>
    </row>
    <row r="17" spans="1:3" ht="29.1" customHeight="1">
      <c r="A17" s="109" t="s">
        <v>45</v>
      </c>
      <c r="B17" s="110"/>
      <c r="C17" s="45"/>
    </row>
  </sheetData>
  <mergeCells count="5">
    <mergeCell ref="A3:C3"/>
    <mergeCell ref="F4:G4"/>
    <mergeCell ref="A5:B5"/>
    <mergeCell ref="A17:B17"/>
    <mergeCell ref="C5:C6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7"/>
  <sheetViews>
    <sheetView showGridLines="0" showZeros="0" workbookViewId="0">
      <selection activeCell="A16" sqref="A16"/>
    </sheetView>
  </sheetViews>
  <sheetFormatPr defaultColWidth="6.875" defaultRowHeight="11.25"/>
  <cols>
    <col min="1" max="1" width="18.125" style="34" customWidth="1"/>
    <col min="2" max="2" width="15.375" style="34" customWidth="1"/>
    <col min="3" max="11" width="9.875" style="34" customWidth="1"/>
    <col min="12" max="16384" width="6.875" style="34"/>
  </cols>
  <sheetData>
    <row r="1" spans="1:11" ht="16.5" customHeight="1">
      <c r="A1" s="26" t="s">
        <v>124</v>
      </c>
      <c r="B1" s="27"/>
      <c r="C1" s="27"/>
      <c r="D1" s="27"/>
      <c r="E1" s="27"/>
      <c r="F1" s="27"/>
      <c r="G1" s="27"/>
      <c r="H1" s="27"/>
      <c r="I1" s="27"/>
      <c r="J1" s="38"/>
      <c r="K1" s="38"/>
    </row>
    <row r="2" spans="1:11" ht="16.5" customHeight="1">
      <c r="A2" s="27"/>
      <c r="B2" s="27"/>
      <c r="C2" s="27"/>
      <c r="D2" s="27"/>
      <c r="E2" s="27"/>
      <c r="F2" s="27"/>
      <c r="G2" s="27"/>
      <c r="H2" s="27"/>
      <c r="I2" s="27"/>
      <c r="J2" s="38"/>
      <c r="K2" s="38"/>
    </row>
    <row r="3" spans="1:11" ht="29.25" customHeight="1">
      <c r="A3" s="107" t="s">
        <v>170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ht="26.25" customHeight="1">
      <c r="A4" s="40"/>
      <c r="B4" s="40"/>
      <c r="C4" s="40"/>
      <c r="D4" s="40"/>
      <c r="E4" s="40"/>
      <c r="F4" s="40"/>
      <c r="G4" s="40"/>
      <c r="H4" s="40"/>
      <c r="I4" s="40"/>
      <c r="J4" s="115" t="s">
        <v>1</v>
      </c>
      <c r="K4" s="115"/>
    </row>
    <row r="5" spans="1:11" ht="26.25" customHeight="1">
      <c r="A5" s="99" t="s">
        <v>38</v>
      </c>
      <c r="B5" s="99"/>
      <c r="C5" s="99" t="s">
        <v>54</v>
      </c>
      <c r="D5" s="99"/>
      <c r="E5" s="99"/>
      <c r="F5" s="99" t="s">
        <v>55</v>
      </c>
      <c r="G5" s="99"/>
      <c r="H5" s="99"/>
      <c r="I5" s="99" t="s">
        <v>125</v>
      </c>
      <c r="J5" s="99"/>
      <c r="K5" s="99"/>
    </row>
    <row r="6" spans="1:11" s="39" customFormat="1" ht="27.75" customHeight="1">
      <c r="A6" s="41" t="s">
        <v>43</v>
      </c>
      <c r="B6" s="41" t="s">
        <v>44</v>
      </c>
      <c r="C6" s="41" t="s">
        <v>57</v>
      </c>
      <c r="D6" s="41" t="s">
        <v>47</v>
      </c>
      <c r="E6" s="41" t="s">
        <v>48</v>
      </c>
      <c r="F6" s="41" t="s">
        <v>57</v>
      </c>
      <c r="G6" s="41" t="s">
        <v>47</v>
      </c>
      <c r="H6" s="41" t="s">
        <v>48</v>
      </c>
      <c r="I6" s="41" t="s">
        <v>57</v>
      </c>
      <c r="J6" s="41" t="s">
        <v>47</v>
      </c>
      <c r="K6" s="41" t="s">
        <v>48</v>
      </c>
    </row>
    <row r="7" spans="1:11" s="39" customFormat="1" ht="30" customHeight="1">
      <c r="A7" s="42"/>
      <c r="B7" s="43"/>
      <c r="C7" s="43"/>
      <c r="D7" s="43"/>
      <c r="E7" s="43"/>
      <c r="F7" s="43"/>
      <c r="G7" s="43"/>
      <c r="H7" s="43"/>
      <c r="I7" s="43"/>
      <c r="J7" s="46"/>
      <c r="K7" s="46"/>
    </row>
    <row r="8" spans="1:11" s="39" customFormat="1" ht="30" customHeight="1">
      <c r="A8" s="42"/>
      <c r="B8" s="43"/>
      <c r="C8" s="43"/>
      <c r="D8" s="43"/>
      <c r="E8" s="43"/>
      <c r="F8" s="43"/>
      <c r="G8" s="43"/>
      <c r="H8" s="43"/>
      <c r="I8" s="43"/>
      <c r="J8" s="46"/>
      <c r="K8" s="46"/>
    </row>
    <row r="9" spans="1:11" s="39" customFormat="1" ht="30" customHeight="1">
      <c r="A9" s="42"/>
      <c r="B9" s="43"/>
      <c r="C9" s="43"/>
      <c r="D9" s="43"/>
      <c r="E9" s="43"/>
      <c r="F9" s="43"/>
      <c r="G9" s="43"/>
      <c r="H9" s="43"/>
      <c r="I9" s="43"/>
      <c r="J9" s="46"/>
      <c r="K9" s="46"/>
    </row>
    <row r="10" spans="1:11" s="39" customFormat="1" ht="30" customHeight="1">
      <c r="A10" s="42"/>
      <c r="B10" s="43"/>
      <c r="C10" s="43"/>
      <c r="D10" s="43"/>
      <c r="E10" s="43"/>
      <c r="F10" s="43"/>
      <c r="G10" s="43"/>
      <c r="H10" s="43"/>
      <c r="I10" s="43"/>
      <c r="J10" s="46"/>
      <c r="K10" s="46"/>
    </row>
    <row r="11" spans="1:11" customFormat="1" ht="30" customHeight="1">
      <c r="A11" s="42"/>
      <c r="B11" s="44"/>
      <c r="C11" s="44"/>
      <c r="D11" s="44"/>
      <c r="E11" s="44"/>
      <c r="F11" s="44"/>
      <c r="G11" s="44"/>
      <c r="H11" s="44"/>
      <c r="I11" s="44"/>
      <c r="J11" s="47"/>
      <c r="K11" s="47"/>
    </row>
    <row r="12" spans="1:11" customFormat="1" ht="30" customHeight="1">
      <c r="A12" s="42"/>
      <c r="B12" s="45"/>
      <c r="C12" s="45"/>
      <c r="D12" s="45"/>
      <c r="E12" s="45"/>
      <c r="F12" s="45"/>
      <c r="G12" s="45"/>
      <c r="H12" s="45"/>
      <c r="I12" s="45"/>
      <c r="J12" s="45"/>
      <c r="K12" s="45"/>
    </row>
    <row r="13" spans="1:11" customFormat="1" ht="30" customHeight="1">
      <c r="A13" s="42"/>
      <c r="B13" s="43"/>
      <c r="C13" s="43"/>
      <c r="D13" s="43"/>
      <c r="E13" s="43"/>
      <c r="F13" s="43"/>
      <c r="G13" s="43"/>
      <c r="H13" s="43"/>
      <c r="I13" s="43"/>
      <c r="J13" s="45"/>
      <c r="K13" s="45"/>
    </row>
    <row r="14" spans="1:11" ht="30" customHeight="1">
      <c r="A14" s="42"/>
      <c r="B14" s="45"/>
      <c r="C14" s="45"/>
      <c r="D14" s="45"/>
      <c r="E14" s="45"/>
      <c r="F14" s="45"/>
      <c r="G14" s="45"/>
      <c r="H14" s="45"/>
      <c r="I14" s="43"/>
      <c r="J14" s="45"/>
      <c r="K14" s="45"/>
    </row>
    <row r="15" spans="1:11" ht="30" customHeight="1">
      <c r="A15" s="42"/>
      <c r="B15" s="43"/>
      <c r="C15" s="43"/>
      <c r="D15" s="43"/>
      <c r="E15" s="43"/>
      <c r="F15" s="43"/>
      <c r="G15" s="43"/>
      <c r="H15" s="43"/>
      <c r="I15" s="43"/>
      <c r="J15" s="45"/>
      <c r="K15" s="45"/>
    </row>
    <row r="16" spans="1:11" ht="30" customHeight="1">
      <c r="A16" s="42"/>
      <c r="B16" s="43"/>
      <c r="C16" s="43"/>
      <c r="D16" s="43"/>
      <c r="E16" s="43"/>
      <c r="F16" s="43"/>
      <c r="G16" s="43"/>
      <c r="H16" s="43"/>
      <c r="I16" s="43"/>
      <c r="J16" s="45"/>
      <c r="K16" s="45"/>
    </row>
    <row r="17" spans="1:11" ht="30" customHeight="1">
      <c r="A17" s="109" t="s">
        <v>45</v>
      </c>
      <c r="B17" s="110"/>
      <c r="C17" s="43"/>
      <c r="D17" s="43"/>
      <c r="E17" s="43"/>
      <c r="F17" s="43"/>
      <c r="G17" s="43"/>
      <c r="H17" s="43"/>
      <c r="I17" s="43"/>
      <c r="J17" s="45"/>
      <c r="K17" s="45"/>
    </row>
  </sheetData>
  <mergeCells count="7">
    <mergeCell ref="A17:B17"/>
    <mergeCell ref="A3:K3"/>
    <mergeCell ref="J4:K4"/>
    <mergeCell ref="A5:B5"/>
    <mergeCell ref="C5:E5"/>
    <mergeCell ref="F5:H5"/>
    <mergeCell ref="I5:K5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4</vt:i4>
      </vt:variant>
    </vt:vector>
  </HeadingPairs>
  <TitlesOfParts>
    <vt:vector size="17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'8、2022年政府性基金预算收入表 '!Print_Area</vt:lpstr>
      <vt:lpstr>'1、2022年部门收支总表'!Print_Titles</vt:lpstr>
      <vt:lpstr>'4、2022年财政拨款收支总表'!Print_Titles</vt:lpstr>
      <vt:lpstr>'6、2022年一般公共预算基本支出经济科目表'!Print_Titles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HYY</cp:lastModifiedBy>
  <cp:lastPrinted>2019-03-08T08:00:00Z</cp:lastPrinted>
  <dcterms:created xsi:type="dcterms:W3CDTF">1996-12-17T01:32:00Z</dcterms:created>
  <dcterms:modified xsi:type="dcterms:W3CDTF">2022-04-20T08:51:07Z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ICV">
    <vt:lpwstr>976C2B26E8D4428AA749694CC052DFFF</vt:lpwstr>
  </property>
</Properties>
</file>