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firstSheet="8" activeTab="9"/>
  </bookViews>
  <sheets>
    <sheet name="1、2022年部门收支总表" sheetId="1" r:id="rId1"/>
    <sheet name="2、2022年部门收入总表" sheetId="8" r:id="rId2"/>
    <sheet name="3、2022年部门支出总表" sheetId="9" r:id="rId3"/>
    <sheet name="4、2022年财政拨款收支总表" sheetId="12" r:id="rId4"/>
    <sheet name="5、2022年一般公共预算支出表" sheetId="2" r:id="rId5"/>
    <sheet name="6、2022年一般公共预算基本支出经济科目表" sheetId="6" r:id="rId6"/>
    <sheet name="7、2022年一般公共预算“三公”经费支出表" sheetId="3" r:id="rId7"/>
    <sheet name="8、2022年政府性基金预算收入表 " sheetId="16" r:id="rId8"/>
    <sheet name="9、2022年政府性基金预算支出表" sheetId="13" r:id="rId9"/>
    <sheet name="10、国有资本经营预算收支预算表" sheetId="17" r:id="rId10"/>
    <sheet name="11、2022年一般公共预算重点项目绩效目标表" sheetId="15" r:id="rId11"/>
    <sheet name="12、2022年政府采购预算表" sheetId="4" r:id="rId12"/>
    <sheet name="13、2022年政府购买服务支出预算表" sheetId="11" r:id="rId13"/>
    <sheet name="Sheet1" sheetId="18" r:id="rId14"/>
  </sheets>
  <definedNames>
    <definedName name="_xlnm.Print_Titles" localSheetId="0">'1、2022年部门收支总表'!$1:$7</definedName>
    <definedName name="_xlnm.Print_Titles" localSheetId="3">'4、2022年财政拨款收支总表'!$1:$7</definedName>
    <definedName name="_xlnm.Print_Titles" localSheetId="5">'6、2022年一般公共预算基本支出经济科目表'!$1:$4</definedName>
    <definedName name="_xlnm.Print_Area" localSheetId="7">'8、2022年政府性基金预算收入表 '!$A$1:$C$17</definedName>
  </definedNames>
  <calcPr calcId="144525"/>
</workbook>
</file>

<file path=xl/sharedStrings.xml><?xml version="1.0" encoding="utf-8"?>
<sst xmlns="http://schemas.openxmlformats.org/spreadsheetml/2006/main" count="468" uniqueCount="264">
  <si>
    <t>表1</t>
  </si>
  <si>
    <t>孝义市建筑工程服务中心2022年部门收支总表</t>
  </si>
  <si>
    <t>单位：万元</t>
  </si>
  <si>
    <t>收      入</t>
  </si>
  <si>
    <t>支      出</t>
  </si>
  <si>
    <t>项 目</t>
  </si>
  <si>
    <t>预算数</t>
  </si>
  <si>
    <t>项  目</t>
  </si>
  <si>
    <t>2021年</t>
  </si>
  <si>
    <t>2022年</t>
  </si>
  <si>
    <t>2022年比2021年增减%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</si>
  <si>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</si>
  <si>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</si>
  <si>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</si>
  <si>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</si>
  <si>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</si>
  <si>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</si>
  <si>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</si>
  <si>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</si>
  <si>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</si>
  <si>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</si>
  <si>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</si>
  <si>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</si>
  <si>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</si>
  <si>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</si>
  <si>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</si>
  <si>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</si>
  <si>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</si>
  <si>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</si>
  <si>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</si>
  <si>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</si>
  <si>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</si>
  <si>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</si>
  <si>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</si>
  <si>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</si>
  <si>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</si>
  <si>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三十、债务还本支出</t>
  </si>
  <si>
    <t>三十一、债务付息支出</t>
  </si>
  <si>
    <t>本年收入合计</t>
  </si>
  <si>
    <t>本年支出合计</t>
  </si>
  <si>
    <t>表2</t>
  </si>
  <si>
    <t>孝义市建筑工程服务中心2022年部门收入总表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</si>
  <si>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</si>
  <si>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</si>
  <si>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</si>
  <si>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</si>
  <si>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</si>
  <si>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</si>
  <si>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</si>
  <si>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205</t>
  </si>
  <si>
    <t>[205]教育支出</t>
  </si>
  <si>
    <t>　20502</t>
  </si>
  <si>
    <t>　[20502]普通教育</t>
  </si>
  <si>
    <t>　　2050299</t>
  </si>
  <si>
    <t>　　[2050299]其他普通教育支出</t>
  </si>
  <si>
    <t>208</t>
  </si>
  <si>
    <t>[208]社会保障和就业支出</t>
  </si>
  <si>
    <t>　20805</t>
  </si>
  <si>
    <t>　[20805]行政事业单位养老支出</t>
  </si>
  <si>
    <t>　　2080502</t>
  </si>
  <si>
    <t>　　[2080502]事业单位离退休</t>
  </si>
  <si>
    <t>　　2080505</t>
  </si>
  <si>
    <t>　　[2080505]机关事业单位基本养老保险缴费支出</t>
  </si>
  <si>
    <t>　　2080506</t>
  </si>
  <si>
    <t>　　[2080506]机关事业单位职业年金缴费支出</t>
  </si>
  <si>
    <t>210</t>
  </si>
  <si>
    <t>[210]卫生健康支出</t>
  </si>
  <si>
    <t>　21011</t>
  </si>
  <si>
    <t>　[21011]行政事业单位医疗</t>
  </si>
  <si>
    <t>　　2101102</t>
  </si>
  <si>
    <t>　　[2101102]事业单位医疗</t>
  </si>
  <si>
    <t>212</t>
  </si>
  <si>
    <t>[212]城乡社区支出</t>
  </si>
  <si>
    <t>　21201</t>
  </si>
  <si>
    <t>　[21201]城乡社区管理事务</t>
  </si>
  <si>
    <t>　　2120199</t>
  </si>
  <si>
    <t>　　[2120199]其他城乡社区管理事务支出</t>
  </si>
  <si>
    <t>　21203</t>
  </si>
  <si>
    <t>　[21203]城乡社区公共设施</t>
  </si>
  <si>
    <t>　　2120303</t>
  </si>
  <si>
    <t>　　[2120303]小城镇基础设施建设</t>
  </si>
  <si>
    <t>　　2120399</t>
  </si>
  <si>
    <t>　　[2120399]其他城乡社区公共设施支出</t>
  </si>
  <si>
    <t>　21208</t>
  </si>
  <si>
    <t>　[21208]国有土地使用权出让收入安排的支出</t>
  </si>
  <si>
    <t>　　2120803</t>
  </si>
  <si>
    <t>　　[2120803]城市建设支出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</si>
  <si>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</si>
  <si>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</si>
  <si>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</si>
  <si>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</si>
  <si>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</si>
  <si>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</si>
  <si>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231</t>
  </si>
  <si>
    <t>[231]债务还本支出</t>
  </si>
  <si>
    <t>　23103</t>
  </si>
  <si>
    <t>　[23103]地方政府一般债务还本支出</t>
  </si>
  <si>
    <t>　　2310399</t>
  </si>
  <si>
    <t>　　[2310399]地方政府其他一般债务还本支出</t>
  </si>
  <si>
    <t>232</t>
  </si>
  <si>
    <t>[232]债务付息支出</t>
  </si>
  <si>
    <t>　23203</t>
  </si>
  <si>
    <t>　[23203]地方政府一般债务付息支出</t>
  </si>
  <si>
    <t>　　2320399</t>
  </si>
  <si>
    <t>　　[2320399]地方政府其他一般债务付息支出</t>
  </si>
  <si>
    <t>合      计</t>
  </si>
  <si>
    <t>表3</t>
  </si>
  <si>
    <t>孝义市建筑工程服务中心2022年部门支出总表</t>
  </si>
  <si>
    <t>基本支出</t>
  </si>
  <si>
    <t>项目支出</t>
  </si>
  <si>
    <t>　205</t>
  </si>
  <si>
    <t>　208</t>
  </si>
  <si>
    <t>　210</t>
  </si>
  <si>
    <t>　212</t>
  </si>
  <si>
    <t>　221</t>
  </si>
  <si>
    <t>　231</t>
  </si>
  <si>
    <t>　232</t>
  </si>
  <si>
    <t>表4</t>
  </si>
  <si>
    <t>孝义市建筑工程服务中心2022年财政拨款收支总表</t>
  </si>
  <si>
    <t>小计</t>
  </si>
  <si>
    <t>政府性基金预算</t>
  </si>
  <si>
    <t>十五、资源勘探信息等支出</t>
  </si>
  <si>
    <t>表5</t>
  </si>
  <si>
    <t>孝义市建筑工程服务中心2022年一般公共预算支出表</t>
  </si>
  <si>
    <t>2021年预算数</t>
  </si>
  <si>
    <t>2022年预算数</t>
  </si>
  <si>
    <t>2022年预算数比2021年预算数增减%</t>
  </si>
  <si>
    <t>合计</t>
  </si>
  <si>
    <t>[2050299]其他普通教育支出</t>
  </si>
  <si>
    <t>[2080502]事业单位离退休</t>
  </si>
  <si>
    <t>[2080505]机关事业单位基本养老保险缴费支出</t>
  </si>
  <si>
    <t>[2080506]机关事业单位职业年金缴费支出</t>
  </si>
  <si>
    <t>[2101102]事业单位医疗</t>
  </si>
  <si>
    <t>[2120199]其他城乡社区管理事务支出</t>
  </si>
  <si>
    <t>[2120303]小城镇基础设施建设</t>
  </si>
  <si>
    <t>[2120399]其他城乡社区公共设施支出</t>
  </si>
  <si>
    <t>[2210201]住房公积金</t>
  </si>
  <si>
    <t>[2310399]地方政府其他一般债务还本支出</t>
  </si>
  <si>
    <t>[2320399]地方政府其他一般债务付息支出</t>
  </si>
  <si>
    <t>合     计</t>
  </si>
  <si>
    <t>表6</t>
  </si>
  <si>
    <t>孝义市建筑工程服务中心2022年一般公共预算基本支出经济科目表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</si>
  <si>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</si>
  <si>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</si>
  <si>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</si>
  <si>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</si>
  <si>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</si>
  <si>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</si>
  <si>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</si>
  <si>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</si>
  <si>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</si>
  <si>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</si>
  <si>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</si>
  <si>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</si>
  <si>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</si>
  <si>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</si>
  <si>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</si>
  <si>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</si>
  <si>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</si>
  <si>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</si>
  <si>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</si>
  <si>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</si>
  <si>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</si>
  <si>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</si>
  <si>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</si>
  <si>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</si>
  <si>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</si>
  <si>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</si>
  <si>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</si>
  <si>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</si>
  <si>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</si>
  <si>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</si>
  <si>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</si>
  <si>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</si>
  <si>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</si>
  <si>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</si>
  <si>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</si>
  <si>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</si>
  <si>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</si>
  <si>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</si>
  <si>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</si>
  <si>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</si>
  <si>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</si>
  <si>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</si>
  <si>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</si>
  <si>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</si>
  <si>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</si>
  <si>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</si>
  <si>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</si>
  <si>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</si>
  <si>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</si>
  <si>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</si>
  <si>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</si>
  <si>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</si>
  <si>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</si>
  <si>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</si>
  <si>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</si>
  <si>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孝义市建筑工程服务中心2022年一般公共预算“三公”经费支出情况统计表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</si>
  <si>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</si>
  <si>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</si>
  <si>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</si>
  <si>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</si>
  <si>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</si>
  <si>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</si>
  <si>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</si>
  <si>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</si>
  <si>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孝义市建筑工程服务中心2022年政府性基金预算收入表</t>
  </si>
  <si>
    <t>政府性基金预算收入</t>
  </si>
  <si>
    <t>xxx(类级科目)</t>
  </si>
  <si>
    <t>xxxxx(款级科目)</t>
  </si>
  <si>
    <t>xxxxxxx(项级科目)</t>
  </si>
  <si>
    <t>……</t>
  </si>
  <si>
    <t>表9</t>
  </si>
  <si>
    <t>孝义市建筑工程服务中心2022年政府性基金预算支出表</t>
  </si>
  <si>
    <t>2022年预算比2021年预算数增减</t>
  </si>
  <si>
    <t>表10</t>
  </si>
  <si>
    <t>孝义市建筑工程服务中心2022年国有资本经营预算收支预算表</t>
  </si>
  <si>
    <t>国有资本经营预算收入</t>
  </si>
  <si>
    <t>国有资本经营预算支出</t>
  </si>
  <si>
    <t>国有资本经营收入预算</t>
  </si>
  <si>
    <t>表11</t>
  </si>
  <si>
    <t>孝义市建筑工程服务中心2022年一般公共预算重点项目绩效目标表</t>
  </si>
  <si>
    <t>项目名称</t>
  </si>
  <si>
    <t>2022年预算金额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</si>
  <si>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</si>
  <si>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</si>
  <si>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</si>
  <si>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</si>
  <si>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</si>
  <si>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</si>
  <si>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</si>
  <si>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</si>
  <si>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表12</t>
  </si>
  <si>
    <t>孝义市建筑工程服务中心2022年政府采购预算表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</si>
  <si>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</si>
  <si>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</si>
  <si>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</si>
  <si>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</si>
  <si>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</si>
  <si>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</si>
  <si>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</si>
  <si>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</si>
  <si>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</si>
  <si>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</si>
  <si>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</si>
  <si>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</si>
  <si>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</si>
  <si>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</si>
  <si>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</si>
  <si>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印刷服务</t>
  </si>
  <si>
    <t>A4</t>
  </si>
  <si>
    <t>个</t>
  </si>
  <si>
    <t>台式电脑</t>
  </si>
  <si>
    <t>联想</t>
  </si>
  <si>
    <t>台</t>
  </si>
  <si>
    <t>笔记本电脑</t>
  </si>
  <si>
    <t>打印机</t>
  </si>
  <si>
    <t>兄弟</t>
  </si>
  <si>
    <t>表13</t>
  </si>
  <si>
    <t>孝义市建筑工程服务中心2022年政府购买服务支出预算表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</si>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</sst>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* #,##0.0;* \-#,##0.0;* &quot;&quot;??;@"/>
    <numFmt numFmtId="178" formatCode="0.00_ "/>
  </numFmts>
  <fonts count="38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b/>
      <sz val="18"/>
      <color indexed="8"/>
      <name val="宋体"/>
      <charset val="0"/>
    </font>
    <font>
      <sz val="11"/>
      <color indexed="8"/>
      <name val="宋体"/>
      <charset val="0"/>
    </font>
    <font>
      <sz val="10"/>
      <color indexed="8"/>
      <name val="宋体"/>
      <charset val="0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 applyProtection="0"/>
    <xf numFmtId="42" fontId="19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0" fillId="25" borderId="17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13" borderId="15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9" fillId="16" borderId="18" applyNumberFormat="0" applyAlignment="0" applyProtection="0">
      <alignment vertical="center"/>
    </xf>
    <xf numFmtId="0" fontId="28" fillId="16" borderId="17" applyNumberFormat="0" applyAlignment="0" applyProtection="0">
      <alignment vertical="center"/>
    </xf>
    <xf numFmtId="0" fontId="35" fillId="33" borderId="20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 applyProtection="0"/>
  </cellStyleXfs>
  <cellXfs count="138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8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8" fontId="0" fillId="0" borderId="2" xfId="0" applyNumberFormat="1" applyFont="1" applyFill="1" applyBorder="1" applyAlignment="1" applyProtection="1">
      <alignment horizontal="center" vertical="center" wrapText="1"/>
    </xf>
    <xf numFmtId="178" fontId="0" fillId="0" borderId="4" xfId="0" applyNumberFormat="1" applyFont="1" applyFill="1" applyBorder="1" applyAlignment="1" applyProtection="1">
      <alignment horizontal="center" vertical="center"/>
    </xf>
    <xf numFmtId="178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8" fontId="0" fillId="0" borderId="0" xfId="0" applyNumberFormat="1" applyFont="1" applyAlignment="1">
      <alignment horizontal="right" vertical="center"/>
    </xf>
    <xf numFmtId="178" fontId="0" fillId="0" borderId="7" xfId="0" applyNumberFormat="1" applyFont="1" applyFill="1" applyBorder="1" applyAlignment="1" applyProtection="1">
      <alignment horizontal="center" vertical="center"/>
    </xf>
    <xf numFmtId="178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8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8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vertical="center"/>
    </xf>
    <xf numFmtId="2" fontId="5" fillId="0" borderId="9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178" fontId="0" fillId="0" borderId="2" xfId="0" applyNumberFormat="1" applyFont="1" applyFill="1" applyBorder="1" applyAlignment="1">
      <alignment vertical="center"/>
    </xf>
    <xf numFmtId="0" fontId="5" fillId="0" borderId="9" xfId="0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8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57" fontId="0" fillId="0" borderId="2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</xf>
    <xf numFmtId="49" fontId="7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8" fontId="0" fillId="0" borderId="0" xfId="0" applyNumberFormat="1" applyFont="1" applyFill="1" applyAlignment="1" applyProtection="1">
      <alignment vertical="center" wrapText="1"/>
    </xf>
    <xf numFmtId="178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8" fontId="0" fillId="0" borderId="4" xfId="0" applyNumberFormat="1" applyFont="1" applyFill="1" applyBorder="1" applyAlignment="1" applyProtection="1">
      <alignment horizontal="center" vertical="center" wrapText="1"/>
    </xf>
    <xf numFmtId="178" fontId="0" fillId="0" borderId="2" xfId="0" applyNumberFormat="1" applyFont="1" applyFill="1" applyBorder="1" applyAlignment="1" applyProtection="1">
      <alignment horizontal="centerContinuous" vertical="center" wrapText="1"/>
    </xf>
    <xf numFmtId="178" fontId="0" fillId="0" borderId="7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3" fillId="0" borderId="0" xfId="0" applyFont="1" applyProtection="1"/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Protection="1"/>
    <xf numFmtId="0" fontId="0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left" vertical="center"/>
    </xf>
    <xf numFmtId="0" fontId="11" fillId="0" borderId="9" xfId="0" applyFont="1" applyFill="1" applyBorder="1" applyAlignment="1" applyProtection="1">
      <alignment horizontal="left" vertical="center" wrapText="1"/>
    </xf>
    <xf numFmtId="176" fontId="0" fillId="0" borderId="2" xfId="0" applyNumberFormat="1" applyFont="1" applyBorder="1" applyAlignment="1" applyProtection="1">
      <alignment vertical="center"/>
      <protection locked="0"/>
    </xf>
    <xf numFmtId="178" fontId="11" fillId="0" borderId="9" xfId="0" applyNumberFormat="1" applyFont="1" applyFill="1" applyBorder="1" applyAlignment="1" applyProtection="1">
      <alignment horizontal="right" vertical="center"/>
    </xf>
    <xf numFmtId="0" fontId="12" fillId="0" borderId="9" xfId="0" applyFont="1" applyFill="1" applyBorder="1" applyAlignment="1" applyProtection="1">
      <alignment horizontal="left" vertical="center"/>
    </xf>
    <xf numFmtId="0" fontId="12" fillId="0" borderId="9" xfId="0" applyFont="1" applyFill="1" applyBorder="1" applyAlignment="1" applyProtection="1">
      <alignment horizontal="left" vertical="center" wrapText="1"/>
    </xf>
    <xf numFmtId="178" fontId="12" fillId="0" borderId="9" xfId="0" applyNumberFormat="1" applyFont="1" applyFill="1" applyBorder="1" applyAlignment="1" applyProtection="1">
      <alignment horizontal="right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6" fontId="0" fillId="0" borderId="1" xfId="0" applyNumberFormat="1" applyFont="1" applyBorder="1" applyAlignment="1" applyProtection="1">
      <alignment vertical="center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178" fontId="0" fillId="0" borderId="2" xfId="0" applyNumberFormat="1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7" fillId="0" borderId="0" xfId="0" applyFont="1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13" fillId="0" borderId="10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1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7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8" fontId="0" fillId="0" borderId="2" xfId="0" applyNumberFormat="1" applyFont="1" applyBorder="1" applyProtection="1"/>
    <xf numFmtId="178" fontId="0" fillId="0" borderId="0" xfId="0" applyNumberFormat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horizontal="center" vertical="center"/>
      <protection locked="0"/>
    </xf>
    <xf numFmtId="176" fontId="0" fillId="0" borderId="7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right" vertical="center"/>
    </xf>
    <xf numFmtId="0" fontId="1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8" fontId="0" fillId="0" borderId="2" xfId="0" applyNumberFormat="1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178" fontId="17" fillId="0" borderId="9" xfId="0" applyNumberFormat="1" applyFont="1" applyFill="1" applyBorder="1" applyAlignment="1" applyProtection="1">
      <alignment horizontal="right" vertical="center"/>
    </xf>
    <xf numFmtId="178" fontId="17" fillId="0" borderId="9" xfId="0" applyNumberFormat="1" applyFont="1" applyFill="1" applyBorder="1" applyAlignment="1" applyProtection="1">
      <alignment horizontal="right" vertical="center" wrapText="1"/>
    </xf>
    <xf numFmtId="0" fontId="0" fillId="0" borderId="4" xfId="0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  <protection locked="0"/>
    </xf>
    <xf numFmtId="178" fontId="0" fillId="0" borderId="4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showGridLines="0" showZeros="0" view="pageBreakPreview" zoomScaleNormal="100" zoomScaleSheetLayoutView="100" topLeftCell="A16" workbookViewId="0">
      <selection activeCell="G8" sqref="G8:G31"/>
    </sheetView>
  </sheetViews>
  <sheetFormatPr defaultColWidth="6.875" defaultRowHeight="11.25" outlineLevelCol="7"/>
  <cols>
    <col min="1" max="1" width="33" style="64" customWidth="1"/>
    <col min="2" max="2" width="8.375" style="64" customWidth="1"/>
    <col min="3" max="3" width="12.875" style="64" customWidth="1"/>
    <col min="4" max="4" width="8" style="64" customWidth="1"/>
    <col min="5" max="5" width="31.625" style="64" customWidth="1"/>
    <col min="6" max="6" width="7.625" style="64" customWidth="1"/>
    <col min="7" max="7" width="12.25" style="64" customWidth="1"/>
    <col min="8" max="8" width="10.25" style="64" customWidth="1"/>
    <col min="9" max="16384" width="6.875" style="64"/>
  </cols>
  <sheetData>
    <row r="1" ht="16.5" customHeight="1" spans="1:8">
      <c r="A1" s="74" t="s">
        <v>0</v>
      </c>
      <c r="B1" s="74"/>
      <c r="C1" s="74"/>
      <c r="D1" s="120"/>
      <c r="E1" s="120"/>
      <c r="F1" s="120"/>
      <c r="G1" s="120"/>
      <c r="H1" s="121"/>
    </row>
    <row r="2" ht="18.75" customHeight="1" spans="1:8">
      <c r="A2" s="122"/>
      <c r="B2" s="122"/>
      <c r="C2" s="122"/>
      <c r="D2" s="120"/>
      <c r="E2" s="120"/>
      <c r="F2" s="120"/>
      <c r="G2" s="120"/>
      <c r="H2" s="121"/>
    </row>
    <row r="3" ht="21" customHeight="1" spans="1:8">
      <c r="A3" s="99" t="s">
        <v>1</v>
      </c>
      <c r="B3" s="99"/>
      <c r="C3" s="99"/>
      <c r="D3" s="99"/>
      <c r="E3" s="99"/>
      <c r="F3" s="99"/>
      <c r="G3" s="99"/>
      <c r="H3" s="99"/>
    </row>
    <row r="4" ht="14.25" customHeight="1" spans="1:8">
      <c r="A4" s="123"/>
      <c r="B4" s="123"/>
      <c r="C4" s="123"/>
      <c r="D4" s="123"/>
      <c r="E4" s="123"/>
      <c r="F4" s="123"/>
      <c r="G4" s="123"/>
      <c r="H4" s="101" t="s">
        <v>2</v>
      </c>
    </row>
    <row r="5" ht="24" customHeight="1" spans="1:8">
      <c r="A5" s="138" t="s">
        <v>3</v>
      </c>
      <c r="B5" s="75"/>
      <c r="C5" s="75"/>
      <c r="D5" s="75"/>
      <c r="E5" s="138" t="s">
        <v>4</v>
      </c>
      <c r="F5" s="75"/>
      <c r="G5" s="75"/>
      <c r="H5" s="75"/>
    </row>
    <row r="6" ht="24" customHeight="1" spans="1:8">
      <c r="A6" s="139" t="s">
        <v>5</v>
      </c>
      <c r="B6" s="125" t="s">
        <v>6</v>
      </c>
      <c r="C6" s="131"/>
      <c r="D6" s="126"/>
      <c r="E6" s="129" t="s">
        <v>7</v>
      </c>
      <c r="F6" s="125" t="s">
        <v>6</v>
      </c>
      <c r="G6" s="131"/>
      <c r="H6" s="126"/>
    </row>
    <row r="7" ht="48.75" customHeight="1" spans="1:8">
      <c r="A7" s="128"/>
      <c r="B7" s="96" t="s">
        <v>8</v>
      </c>
      <c r="C7" s="96" t="s">
        <v>9</v>
      </c>
      <c r="D7" s="96" t="s">
        <v>10</v>
      </c>
      <c r="E7" s="130"/>
      <c r="F7" s="96" t="s">
        <v>8</v>
      </c>
      <c r="G7" s="96" t="s">
        <v>9</v>
      </c>
      <c r="H7" s="96" t="s">
        <v>10</v>
      </c>
    </row>
    <row r="8" ht="24" customHeight="1" spans="1:8">
      <c r="A8" s="87" t="s">
        <v>11</v>
      </c>
      <c r="B8" s="87"/>
      <c r="C8" s="132">
        <v>3957.684368</v>
      </c>
      <c r="D8" s="92"/>
      <c r="E8" s="78" t="s">
        <v>12</v>
      </c>
      <c r="F8" s="78"/>
      <c r="G8" s="84"/>
      <c r="H8" s="92"/>
    </row>
    <row r="9" ht="24" customHeight="1" spans="1:8">
      <c r="A9" s="87" t="s">
        <v>13</v>
      </c>
      <c r="B9" s="87"/>
      <c r="C9" s="88"/>
      <c r="D9" s="92"/>
      <c r="E9" s="78" t="s">
        <v>14</v>
      </c>
      <c r="F9" s="78"/>
      <c r="G9" s="84"/>
      <c r="H9" s="92"/>
    </row>
    <row r="10" ht="24" customHeight="1" spans="1:8">
      <c r="A10" s="87" t="s">
        <v>15</v>
      </c>
      <c r="B10" s="87"/>
      <c r="C10" s="132">
        <v>200</v>
      </c>
      <c r="D10" s="87"/>
      <c r="E10" s="78" t="s">
        <v>16</v>
      </c>
      <c r="F10" s="78"/>
      <c r="G10" s="84"/>
      <c r="H10" s="92"/>
    </row>
    <row r="11" ht="24" customHeight="1" spans="1:8">
      <c r="A11" s="87" t="s">
        <v>17</v>
      </c>
      <c r="B11" s="87"/>
      <c r="C11" s="88"/>
      <c r="D11" s="87"/>
      <c r="E11" s="87" t="s">
        <v>18</v>
      </c>
      <c r="F11" s="87"/>
      <c r="G11" s="88"/>
      <c r="H11" s="92"/>
    </row>
    <row r="12" ht="24" customHeight="1" spans="1:8">
      <c r="A12" s="87"/>
      <c r="B12" s="87"/>
      <c r="C12" s="88"/>
      <c r="D12" s="87"/>
      <c r="E12" s="78" t="s">
        <v>19</v>
      </c>
      <c r="F12" s="78"/>
      <c r="G12" s="133">
        <v>4.06</v>
      </c>
      <c r="H12" s="92"/>
    </row>
    <row r="13" ht="24" customHeight="1" spans="1:8">
      <c r="A13" s="87"/>
      <c r="B13" s="87"/>
      <c r="C13" s="88"/>
      <c r="D13" s="87"/>
      <c r="E13" s="78" t="s">
        <v>20</v>
      </c>
      <c r="F13" s="78"/>
      <c r="G13" s="84"/>
      <c r="H13" s="92"/>
    </row>
    <row r="14" ht="24" customHeight="1" spans="1:8">
      <c r="A14" s="87"/>
      <c r="B14" s="87"/>
      <c r="C14" s="88"/>
      <c r="D14" s="87"/>
      <c r="E14" s="87" t="s">
        <v>21</v>
      </c>
      <c r="F14" s="87"/>
      <c r="G14" s="88"/>
      <c r="H14" s="87"/>
    </row>
    <row r="15" ht="24" customHeight="1" spans="1:8">
      <c r="A15" s="87"/>
      <c r="B15" s="87"/>
      <c r="C15" s="88"/>
      <c r="D15" s="87"/>
      <c r="E15" s="87" t="s">
        <v>22</v>
      </c>
      <c r="F15" s="134"/>
      <c r="G15" s="133">
        <v>159.0028</v>
      </c>
      <c r="H15" s="87"/>
    </row>
    <row r="16" ht="24" customHeight="1" spans="1:8">
      <c r="A16" s="87"/>
      <c r="B16" s="87"/>
      <c r="C16" s="88"/>
      <c r="D16" s="87"/>
      <c r="E16" s="78" t="s">
        <v>23</v>
      </c>
      <c r="F16" s="135"/>
      <c r="G16" s="133">
        <v>56.456888</v>
      </c>
      <c r="H16" s="87"/>
    </row>
    <row r="17" ht="24" customHeight="1" spans="1:8">
      <c r="A17" s="87"/>
      <c r="B17" s="87"/>
      <c r="C17" s="88"/>
      <c r="D17" s="87"/>
      <c r="E17" s="78" t="s">
        <v>24</v>
      </c>
      <c r="F17" s="135"/>
      <c r="G17" s="136"/>
      <c r="H17" s="87"/>
    </row>
    <row r="18" ht="24" customHeight="1" spans="1:8">
      <c r="A18" s="87"/>
      <c r="B18" s="87"/>
      <c r="C18" s="88"/>
      <c r="D18" s="87"/>
      <c r="E18" s="87" t="s">
        <v>25</v>
      </c>
      <c r="F18" s="134"/>
      <c r="G18" s="133">
        <v>3436.744126</v>
      </c>
      <c r="H18" s="87"/>
    </row>
    <row r="19" ht="24" customHeight="1" spans="1:8">
      <c r="A19" s="87"/>
      <c r="B19" s="87"/>
      <c r="C19" s="88"/>
      <c r="D19" s="87"/>
      <c r="E19" s="87" t="s">
        <v>26</v>
      </c>
      <c r="F19" s="87"/>
      <c r="G19" s="88"/>
      <c r="H19" s="87"/>
    </row>
    <row r="20" ht="24" customHeight="1" spans="1:8">
      <c r="A20" s="87"/>
      <c r="B20" s="87"/>
      <c r="C20" s="88"/>
      <c r="D20" s="87"/>
      <c r="E20" s="87" t="s">
        <v>27</v>
      </c>
      <c r="F20" s="87"/>
      <c r="G20" s="88"/>
      <c r="H20" s="87"/>
    </row>
    <row r="21" ht="24" customHeight="1" spans="1:8">
      <c r="A21" s="87"/>
      <c r="B21" s="87"/>
      <c r="C21" s="88"/>
      <c r="D21" s="87"/>
      <c r="E21" s="87" t="s">
        <v>28</v>
      </c>
      <c r="F21" s="87"/>
      <c r="G21" s="88"/>
      <c r="H21" s="87"/>
    </row>
    <row r="22" ht="24" customHeight="1" spans="1:8">
      <c r="A22" s="87"/>
      <c r="B22" s="87"/>
      <c r="C22" s="88"/>
      <c r="D22" s="87"/>
      <c r="E22" s="87" t="s">
        <v>29</v>
      </c>
      <c r="F22" s="87"/>
      <c r="G22" s="88"/>
      <c r="H22" s="87"/>
    </row>
    <row r="23" ht="24" customHeight="1" spans="1:8">
      <c r="A23" s="87"/>
      <c r="B23" s="87"/>
      <c r="C23" s="88"/>
      <c r="D23" s="87"/>
      <c r="E23" s="87" t="s">
        <v>30</v>
      </c>
      <c r="F23" s="87"/>
      <c r="G23" s="88"/>
      <c r="H23" s="87"/>
    </row>
    <row r="24" ht="24" customHeight="1" spans="1:8">
      <c r="A24" s="87"/>
      <c r="B24" s="87"/>
      <c r="C24" s="88"/>
      <c r="D24" s="87"/>
      <c r="E24" s="87" t="s">
        <v>31</v>
      </c>
      <c r="F24" s="87"/>
      <c r="G24" s="88"/>
      <c r="H24" s="87"/>
    </row>
    <row r="25" ht="24" customHeight="1" spans="1:8">
      <c r="A25" s="87"/>
      <c r="B25" s="87"/>
      <c r="C25" s="88"/>
      <c r="D25" s="87"/>
      <c r="E25" s="87" t="s">
        <v>32</v>
      </c>
      <c r="F25" s="87"/>
      <c r="G25" s="133">
        <v>131.420554</v>
      </c>
      <c r="H25" s="87"/>
    </row>
    <row r="26" ht="24" customHeight="1" spans="1:8">
      <c r="A26" s="87"/>
      <c r="B26" s="87"/>
      <c r="C26" s="88"/>
      <c r="D26" s="87"/>
      <c r="E26" s="87" t="s">
        <v>33</v>
      </c>
      <c r="F26" s="87"/>
      <c r="G26" s="88"/>
      <c r="H26" s="87"/>
    </row>
    <row r="27" ht="24" customHeight="1" spans="1:8">
      <c r="A27" s="87"/>
      <c r="B27" s="87"/>
      <c r="C27" s="88"/>
      <c r="D27" s="87"/>
      <c r="E27" s="87" t="s">
        <v>34</v>
      </c>
      <c r="F27" s="87"/>
      <c r="G27" s="88"/>
      <c r="H27" s="87"/>
    </row>
    <row r="28" ht="24" customHeight="1" spans="1:8">
      <c r="A28" s="87"/>
      <c r="B28" s="87"/>
      <c r="C28" s="88"/>
      <c r="D28" s="87"/>
      <c r="E28" s="87" t="s">
        <v>35</v>
      </c>
      <c r="F28" s="113"/>
      <c r="G28" s="114"/>
      <c r="H28" s="87"/>
    </row>
    <row r="29" ht="24" customHeight="1" spans="1:8">
      <c r="A29" s="87"/>
      <c r="B29" s="87"/>
      <c r="C29" s="88"/>
      <c r="D29" s="87"/>
      <c r="E29" s="87" t="s">
        <v>36</v>
      </c>
      <c r="F29" s="113"/>
      <c r="G29" s="133">
        <v>320</v>
      </c>
      <c r="H29" s="87"/>
    </row>
    <row r="30" ht="24" customHeight="1" spans="1:8">
      <c r="A30" s="87"/>
      <c r="B30" s="87"/>
      <c r="C30" s="88"/>
      <c r="D30" s="87"/>
      <c r="E30" s="87" t="s">
        <v>37</v>
      </c>
      <c r="F30" s="113"/>
      <c r="G30" s="133">
        <v>50</v>
      </c>
      <c r="H30" s="87"/>
    </row>
    <row r="31" ht="24" customHeight="1" spans="1:8">
      <c r="A31" s="75" t="s">
        <v>38</v>
      </c>
      <c r="B31" s="75"/>
      <c r="C31" s="137">
        <f>SUM(C8:C28)</f>
        <v>4157.684368</v>
      </c>
      <c r="D31" s="92"/>
      <c r="E31" s="75" t="s">
        <v>39</v>
      </c>
      <c r="F31" s="75"/>
      <c r="G31" s="137">
        <f>SUM(G8:G30)</f>
        <v>4157.684368</v>
      </c>
      <c r="H31" s="87"/>
    </row>
    <row r="32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 horizont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showGridLines="0" showZeros="0" tabSelected="1" workbookViewId="0">
      <selection activeCell="A2" sqref="A2:H2"/>
    </sheetView>
  </sheetViews>
  <sheetFormatPr defaultColWidth="6.875" defaultRowHeight="11.25"/>
  <cols>
    <col min="1" max="8" width="14.9" style="64" customWidth="1"/>
    <col min="9" max="11" width="9.875" style="64" customWidth="1"/>
    <col min="12" max="16384" width="6.875" style="64"/>
  </cols>
  <sheetData>
    <row r="1" ht="16.5" customHeight="1" spans="1:11">
      <c r="A1" s="50" t="s">
        <v>215</v>
      </c>
      <c r="B1" s="51"/>
      <c r="C1" s="51"/>
      <c r="D1" s="51"/>
      <c r="E1" s="51"/>
      <c r="F1" s="51"/>
      <c r="G1" s="51"/>
      <c r="H1" s="51"/>
      <c r="I1" s="51"/>
      <c r="J1" s="71"/>
      <c r="K1" s="71"/>
    </row>
    <row r="2" ht="37" customHeight="1" spans="1:8">
      <c r="A2" s="65" t="s">
        <v>216</v>
      </c>
      <c r="B2" s="65"/>
      <c r="C2" s="65"/>
      <c r="D2" s="65"/>
      <c r="E2" s="65"/>
      <c r="F2" s="65"/>
      <c r="G2" s="65"/>
      <c r="H2" s="65"/>
    </row>
    <row r="3" ht="23" customHeight="1" spans="1:8">
      <c r="A3" s="66"/>
      <c r="B3" s="66"/>
      <c r="C3" s="66"/>
      <c r="D3" s="66"/>
      <c r="E3" s="66"/>
      <c r="F3" s="66"/>
      <c r="G3" s="67" t="s">
        <v>2</v>
      </c>
      <c r="H3" s="67"/>
    </row>
    <row r="4" ht="33" customHeight="1" spans="1:8">
      <c r="A4" s="68" t="s">
        <v>217</v>
      </c>
      <c r="B4" s="68"/>
      <c r="C4" s="68"/>
      <c r="D4" s="68" t="s">
        <v>218</v>
      </c>
      <c r="E4" s="68"/>
      <c r="F4" s="68"/>
      <c r="G4" s="68"/>
      <c r="H4" s="68"/>
    </row>
    <row r="5" ht="33" customHeight="1" spans="1:8">
      <c r="A5" s="68" t="s">
        <v>42</v>
      </c>
      <c r="B5" s="68"/>
      <c r="C5" s="69" t="s">
        <v>219</v>
      </c>
      <c r="D5" s="68" t="s">
        <v>47</v>
      </c>
      <c r="E5" s="68" t="s">
        <v>48</v>
      </c>
      <c r="F5" s="68" t="s">
        <v>127</v>
      </c>
      <c r="G5" s="68" t="s">
        <v>108</v>
      </c>
      <c r="H5" s="68" t="s">
        <v>109</v>
      </c>
    </row>
    <row r="6" ht="33" customHeight="1" spans="1:8">
      <c r="A6" s="68" t="s">
        <v>47</v>
      </c>
      <c r="B6" s="68" t="s">
        <v>48</v>
      </c>
      <c r="C6" s="69"/>
      <c r="D6" s="68"/>
      <c r="E6" s="68"/>
      <c r="F6" s="68"/>
      <c r="G6" s="68"/>
      <c r="H6" s="68"/>
    </row>
    <row r="7" ht="33" customHeight="1" spans="1:8">
      <c r="A7" s="70"/>
      <c r="B7" s="70"/>
      <c r="C7" s="70"/>
      <c r="D7" s="70"/>
      <c r="E7" s="70"/>
      <c r="F7" s="70"/>
      <c r="G7" s="70"/>
      <c r="H7" s="70"/>
    </row>
    <row r="8" ht="33" customHeight="1" spans="1:8">
      <c r="A8" s="70"/>
      <c r="B8" s="70"/>
      <c r="C8" s="70"/>
      <c r="D8" s="70"/>
      <c r="E8" s="70"/>
      <c r="F8" s="70"/>
      <c r="G8" s="70"/>
      <c r="H8" s="70"/>
    </row>
    <row r="9" ht="33" customHeight="1" spans="1:8">
      <c r="A9" s="70"/>
      <c r="B9" s="70"/>
      <c r="C9" s="70"/>
      <c r="D9" s="70"/>
      <c r="E9" s="70"/>
      <c r="F9" s="70"/>
      <c r="G9" s="70"/>
      <c r="H9" s="70"/>
    </row>
    <row r="10" ht="33" customHeight="1" spans="1:8">
      <c r="A10" s="70"/>
      <c r="B10" s="70"/>
      <c r="C10" s="70"/>
      <c r="D10" s="70"/>
      <c r="E10" s="70"/>
      <c r="F10" s="70"/>
      <c r="G10" s="70"/>
      <c r="H10" s="70"/>
    </row>
    <row r="11" ht="33" customHeight="1" spans="1:8">
      <c r="A11" s="70"/>
      <c r="B11" s="70"/>
      <c r="C11" s="70"/>
      <c r="D11" s="70"/>
      <c r="E11" s="70"/>
      <c r="F11" s="70"/>
      <c r="G11" s="70"/>
      <c r="H11" s="70"/>
    </row>
    <row r="12" ht="33" customHeight="1" spans="1:8">
      <c r="A12" s="70"/>
      <c r="B12" s="70"/>
      <c r="C12" s="70"/>
      <c r="D12" s="70"/>
      <c r="E12" s="70"/>
      <c r="F12" s="70"/>
      <c r="G12" s="70"/>
      <c r="H12" s="70"/>
    </row>
    <row r="13" ht="33" customHeight="1" spans="1:8">
      <c r="A13" s="70"/>
      <c r="B13" s="70"/>
      <c r="C13" s="70"/>
      <c r="D13" s="70"/>
      <c r="E13" s="70"/>
      <c r="F13" s="70"/>
      <c r="G13" s="70"/>
      <c r="H13" s="70"/>
    </row>
    <row r="14" ht="33" customHeight="1" spans="1:8">
      <c r="A14" s="70"/>
      <c r="B14" s="70"/>
      <c r="C14" s="70"/>
      <c r="D14" s="70"/>
      <c r="E14" s="70"/>
      <c r="F14" s="70"/>
      <c r="G14" s="70"/>
      <c r="H14" s="70"/>
    </row>
    <row r="15" ht="33" customHeight="1" spans="1:8">
      <c r="A15" s="70"/>
      <c r="B15" s="70"/>
      <c r="C15" s="70"/>
      <c r="D15" s="70"/>
      <c r="E15" s="70"/>
      <c r="F15" s="70"/>
      <c r="G15" s="70"/>
      <c r="H15" s="70"/>
    </row>
  </sheetData>
  <mergeCells count="11"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F13" sqref="F13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50" t="s">
        <v>220</v>
      </c>
      <c r="B1" s="51"/>
      <c r="C1" s="51"/>
      <c r="D1" s="51"/>
      <c r="E1" s="51"/>
      <c r="F1" s="51"/>
    </row>
    <row r="2" ht="22.5" spans="1:8">
      <c r="A2" s="52" t="s">
        <v>221</v>
      </c>
      <c r="B2" s="52"/>
      <c r="C2" s="52"/>
      <c r="D2" s="52"/>
      <c r="E2" s="52"/>
      <c r="F2" s="52"/>
      <c r="G2" s="52"/>
      <c r="H2" s="52"/>
    </row>
    <row r="3" ht="20.25" customHeight="1" spans="1:8">
      <c r="A3" s="53"/>
      <c r="B3" s="54"/>
      <c r="C3" s="54"/>
      <c r="D3" s="54"/>
      <c r="E3" s="54"/>
      <c r="F3" s="54"/>
      <c r="G3" s="55" t="s">
        <v>2</v>
      </c>
      <c r="H3" s="55"/>
    </row>
    <row r="4" ht="21" customHeight="1" spans="1:8">
      <c r="A4" s="56" t="s">
        <v>222</v>
      </c>
      <c r="B4" s="57" t="s">
        <v>223</v>
      </c>
      <c r="C4" s="58" t="s">
        <v>224</v>
      </c>
      <c r="D4" s="58"/>
      <c r="E4" s="59" t="s">
        <v>225</v>
      </c>
      <c r="F4" s="10" t="s">
        <v>226</v>
      </c>
      <c r="G4" s="59" t="s">
        <v>227</v>
      </c>
      <c r="H4" s="59" t="s">
        <v>228</v>
      </c>
    </row>
    <row r="5" ht="21" customHeight="1" spans="1:8">
      <c r="A5" s="56"/>
      <c r="B5" s="57"/>
      <c r="C5" s="10" t="s">
        <v>229</v>
      </c>
      <c r="D5" s="10" t="s">
        <v>230</v>
      </c>
      <c r="E5" s="59"/>
      <c r="F5" s="10"/>
      <c r="G5" s="59"/>
      <c r="H5" s="59"/>
    </row>
    <row r="6" ht="27.75" customHeight="1" spans="1:8">
      <c r="A6" s="37" t="s">
        <v>105</v>
      </c>
      <c r="B6" s="60"/>
      <c r="C6" s="60"/>
      <c r="D6" s="60"/>
      <c r="E6" s="61"/>
      <c r="F6" s="62"/>
      <c r="G6" s="62" t="s">
        <v>231</v>
      </c>
      <c r="H6" s="62" t="s">
        <v>231</v>
      </c>
    </row>
    <row r="7" ht="27.75" customHeight="1" spans="1:8">
      <c r="A7" s="63"/>
      <c r="B7" s="60"/>
      <c r="C7" s="60"/>
      <c r="D7" s="60"/>
      <c r="E7" s="61"/>
      <c r="F7" s="62"/>
      <c r="G7" s="62"/>
      <c r="H7" s="62"/>
    </row>
    <row r="8" ht="27.75" customHeight="1" spans="1:8">
      <c r="A8" s="63"/>
      <c r="B8" s="60"/>
      <c r="C8" s="60"/>
      <c r="D8" s="60"/>
      <c r="E8" s="61"/>
      <c r="F8" s="62"/>
      <c r="G8" s="62"/>
      <c r="H8" s="62"/>
    </row>
    <row r="9" ht="27.75" customHeight="1" spans="1:8">
      <c r="A9" s="63"/>
      <c r="B9" s="60"/>
      <c r="C9" s="60"/>
      <c r="D9" s="60"/>
      <c r="E9" s="61"/>
      <c r="F9" s="62"/>
      <c r="G9" s="62"/>
      <c r="H9" s="62"/>
    </row>
    <row r="10" ht="27.75" customHeight="1" spans="1:8">
      <c r="A10" s="63"/>
      <c r="B10" s="60"/>
      <c r="C10" s="60"/>
      <c r="D10" s="60"/>
      <c r="E10" s="61"/>
      <c r="F10" s="62"/>
      <c r="G10" s="62"/>
      <c r="H10" s="62"/>
    </row>
    <row r="11" ht="27.75" customHeight="1" spans="1:8">
      <c r="A11" s="63"/>
      <c r="B11" s="60"/>
      <c r="C11" s="60"/>
      <c r="D11" s="60"/>
      <c r="E11" s="61"/>
      <c r="F11" s="62"/>
      <c r="G11" s="62"/>
      <c r="H11" s="62"/>
    </row>
    <row r="12" ht="27.75" customHeight="1" spans="1:8">
      <c r="A12" s="63"/>
      <c r="B12" s="60"/>
      <c r="C12" s="60"/>
      <c r="D12" s="60"/>
      <c r="E12" s="61"/>
      <c r="F12" s="62"/>
      <c r="G12" s="62"/>
      <c r="H12" s="62"/>
    </row>
    <row r="13" ht="27.75" customHeight="1" spans="1:8">
      <c r="A13" s="63"/>
      <c r="B13" s="60"/>
      <c r="C13" s="60"/>
      <c r="D13" s="60"/>
      <c r="E13" s="61"/>
      <c r="F13" s="62"/>
      <c r="G13" s="62"/>
      <c r="H13" s="62"/>
    </row>
    <row r="14" ht="27.75" customHeight="1" spans="1:8">
      <c r="A14" s="63"/>
      <c r="B14" s="60"/>
      <c r="C14" s="60"/>
      <c r="D14" s="60"/>
      <c r="E14" s="61"/>
      <c r="F14" s="62"/>
      <c r="G14" s="62"/>
      <c r="H14" s="62"/>
    </row>
    <row r="15" ht="27.75" customHeight="1" spans="1:8">
      <c r="A15" s="63"/>
      <c r="B15" s="60"/>
      <c r="C15" s="60"/>
      <c r="D15" s="60"/>
      <c r="E15" s="61"/>
      <c r="F15" s="62"/>
      <c r="G15" s="62"/>
      <c r="H15" s="62"/>
    </row>
    <row r="16" ht="27.75" customHeight="1" spans="1:8">
      <c r="A16" s="63"/>
      <c r="B16" s="60"/>
      <c r="C16" s="60"/>
      <c r="D16" s="60"/>
      <c r="E16" s="61"/>
      <c r="F16" s="62"/>
      <c r="G16" s="62"/>
      <c r="H16" s="62"/>
    </row>
    <row r="17" ht="27.75" customHeight="1" spans="1:8">
      <c r="A17" s="63"/>
      <c r="B17" s="60"/>
      <c r="C17" s="60"/>
      <c r="D17" s="60"/>
      <c r="E17" s="61"/>
      <c r="F17" s="62"/>
      <c r="G17" s="62"/>
      <c r="H17" s="62"/>
    </row>
    <row r="18" ht="27.75" customHeight="1" spans="1:8">
      <c r="A18" s="63"/>
      <c r="B18" s="60"/>
      <c r="C18" s="60"/>
      <c r="D18" s="60"/>
      <c r="E18" s="61"/>
      <c r="F18" s="62"/>
      <c r="G18" s="62"/>
      <c r="H18" s="62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opLeftCell="A4" workbookViewId="0">
      <selection activeCell="Q14" sqref="Q14"/>
    </sheetView>
  </sheetViews>
  <sheetFormatPr defaultColWidth="9" defaultRowHeight="14.25"/>
  <cols>
    <col min="1" max="4" width="8.75" customWidth="1"/>
    <col min="14" max="14" width="10.375"/>
  </cols>
  <sheetData>
    <row r="1" ht="31.5" customHeight="1" spans="1:14">
      <c r="A1" s="1" t="s">
        <v>232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4"/>
    </row>
    <row r="2" ht="33" customHeight="1" spans="1:14">
      <c r="A2" s="29" t="s">
        <v>233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234</v>
      </c>
      <c r="B4" s="31" t="s">
        <v>235</v>
      </c>
      <c r="C4" s="31" t="s">
        <v>236</v>
      </c>
      <c r="D4" s="31" t="s">
        <v>237</v>
      </c>
      <c r="E4" s="8" t="s">
        <v>238</v>
      </c>
      <c r="F4" s="8"/>
      <c r="G4" s="8"/>
      <c r="H4" s="8"/>
      <c r="I4" s="8"/>
      <c r="J4" s="8"/>
      <c r="K4" s="8"/>
      <c r="L4" s="8"/>
      <c r="M4" s="8"/>
      <c r="N4" s="45" t="s">
        <v>239</v>
      </c>
    </row>
    <row r="5" ht="37.5" customHeight="1" spans="1:14">
      <c r="A5" s="9"/>
      <c r="B5" s="31"/>
      <c r="C5" s="31"/>
      <c r="D5" s="31"/>
      <c r="E5" s="10" t="s">
        <v>240</v>
      </c>
      <c r="F5" s="8" t="s">
        <v>43</v>
      </c>
      <c r="G5" s="8"/>
      <c r="H5" s="8"/>
      <c r="I5" s="8"/>
      <c r="J5" s="46"/>
      <c r="K5" s="46"/>
      <c r="L5" s="23" t="s">
        <v>241</v>
      </c>
      <c r="M5" s="23" t="s">
        <v>242</v>
      </c>
      <c r="N5" s="47"/>
    </row>
    <row r="6" ht="78.75" customHeight="1" spans="1:14">
      <c r="A6" s="13"/>
      <c r="B6" s="31"/>
      <c r="C6" s="31"/>
      <c r="D6" s="31"/>
      <c r="E6" s="10"/>
      <c r="F6" s="14" t="s">
        <v>243</v>
      </c>
      <c r="G6" s="10" t="s">
        <v>244</v>
      </c>
      <c r="H6" s="10" t="s">
        <v>245</v>
      </c>
      <c r="I6" s="10" t="s">
        <v>246</v>
      </c>
      <c r="J6" s="10" t="s">
        <v>247</v>
      </c>
      <c r="K6" s="24" t="s">
        <v>248</v>
      </c>
      <c r="L6" s="25"/>
      <c r="M6" s="25"/>
      <c r="N6" s="48"/>
    </row>
    <row r="7" ht="24" customHeight="1" spans="1:14">
      <c r="A7" s="31" t="s">
        <v>249</v>
      </c>
      <c r="B7" s="32" t="s">
        <v>250</v>
      </c>
      <c r="C7" s="33">
        <v>75</v>
      </c>
      <c r="D7" s="34" t="s">
        <v>251</v>
      </c>
      <c r="E7" s="35">
        <v>1.5</v>
      </c>
      <c r="F7" s="35">
        <v>1.5</v>
      </c>
      <c r="G7" s="35">
        <v>1.5</v>
      </c>
      <c r="H7" s="36"/>
      <c r="I7" s="36"/>
      <c r="J7" s="36"/>
      <c r="K7" s="36"/>
      <c r="L7" s="36"/>
      <c r="M7" s="36"/>
      <c r="N7" s="49">
        <v>44743</v>
      </c>
    </row>
    <row r="8" ht="24" customHeight="1" spans="1:14">
      <c r="A8" s="37" t="s">
        <v>252</v>
      </c>
      <c r="B8" s="37" t="s">
        <v>253</v>
      </c>
      <c r="C8" s="33">
        <v>1</v>
      </c>
      <c r="D8" s="34" t="s">
        <v>254</v>
      </c>
      <c r="E8" s="35">
        <v>0.5</v>
      </c>
      <c r="F8" s="35">
        <v>0.5</v>
      </c>
      <c r="G8" s="35">
        <v>0.5</v>
      </c>
      <c r="H8" s="38"/>
      <c r="I8" s="38"/>
      <c r="J8" s="38"/>
      <c r="K8" s="38"/>
      <c r="L8" s="38"/>
      <c r="M8" s="38"/>
      <c r="N8" s="49">
        <v>44743</v>
      </c>
    </row>
    <row r="9" ht="24" customHeight="1" spans="1:14">
      <c r="A9" s="37" t="s">
        <v>255</v>
      </c>
      <c r="B9" s="37" t="s">
        <v>253</v>
      </c>
      <c r="C9" s="33">
        <v>1</v>
      </c>
      <c r="D9" s="34" t="s">
        <v>254</v>
      </c>
      <c r="E9" s="35">
        <v>0.6</v>
      </c>
      <c r="F9" s="35">
        <v>0.6</v>
      </c>
      <c r="G9" s="35">
        <v>0.6</v>
      </c>
      <c r="H9" s="38"/>
      <c r="I9" s="38"/>
      <c r="J9" s="38"/>
      <c r="K9" s="38"/>
      <c r="L9" s="38"/>
      <c r="M9" s="38"/>
      <c r="N9" s="49">
        <v>44743</v>
      </c>
    </row>
    <row r="10" ht="24" customHeight="1" spans="1:14">
      <c r="A10" s="31" t="s">
        <v>256</v>
      </c>
      <c r="B10" s="39" t="s">
        <v>257</v>
      </c>
      <c r="C10" s="33">
        <v>1</v>
      </c>
      <c r="D10" s="34" t="s">
        <v>254</v>
      </c>
      <c r="E10" s="35">
        <v>0.25</v>
      </c>
      <c r="F10" s="35">
        <v>0.25</v>
      </c>
      <c r="G10" s="35">
        <v>0.25</v>
      </c>
      <c r="H10" s="38"/>
      <c r="I10" s="38"/>
      <c r="J10" s="38"/>
      <c r="K10" s="38"/>
      <c r="L10" s="38"/>
      <c r="M10" s="38"/>
      <c r="N10" s="49">
        <v>44743</v>
      </c>
    </row>
    <row r="11" ht="24" customHeight="1" spans="1:14">
      <c r="A11" s="31" t="s">
        <v>256</v>
      </c>
      <c r="B11" s="39" t="s">
        <v>257</v>
      </c>
      <c r="C11" s="33">
        <v>1</v>
      </c>
      <c r="D11" s="34" t="s">
        <v>254</v>
      </c>
      <c r="E11" s="35">
        <v>0.15</v>
      </c>
      <c r="F11" s="35">
        <v>0.15</v>
      </c>
      <c r="G11" s="35">
        <v>0.15</v>
      </c>
      <c r="H11" s="38"/>
      <c r="I11" s="38"/>
      <c r="J11" s="38"/>
      <c r="K11" s="38"/>
      <c r="L11" s="38"/>
      <c r="M11" s="38"/>
      <c r="N11" s="49">
        <v>44743</v>
      </c>
    </row>
    <row r="12" ht="24" customHeight="1" spans="1:14">
      <c r="A12" s="40"/>
      <c r="B12" s="41"/>
      <c r="C12" s="42"/>
      <c r="D12" s="42"/>
      <c r="E12" s="38"/>
      <c r="F12" s="38"/>
      <c r="G12" s="38"/>
      <c r="H12" s="38"/>
      <c r="I12" s="38"/>
      <c r="J12" s="38"/>
      <c r="K12" s="38"/>
      <c r="L12" s="38"/>
      <c r="M12" s="38"/>
      <c r="N12" s="49"/>
    </row>
    <row r="13" ht="24" customHeight="1" spans="1:14">
      <c r="A13" s="40"/>
      <c r="B13" s="41"/>
      <c r="C13" s="42"/>
      <c r="D13" s="42"/>
      <c r="E13" s="38"/>
      <c r="F13" s="38"/>
      <c r="G13" s="38"/>
      <c r="H13" s="38"/>
      <c r="I13" s="38"/>
      <c r="J13" s="38"/>
      <c r="K13" s="38"/>
      <c r="L13" s="38"/>
      <c r="M13" s="38"/>
      <c r="N13" s="42"/>
    </row>
    <row r="14" ht="24" customHeight="1" spans="1:14">
      <c r="A14" s="40"/>
      <c r="B14" s="41"/>
      <c r="C14" s="42"/>
      <c r="D14" s="42"/>
      <c r="E14" s="38"/>
      <c r="F14" s="38"/>
      <c r="G14" s="38"/>
      <c r="H14" s="38"/>
      <c r="I14" s="38"/>
      <c r="J14" s="38"/>
      <c r="K14" s="38"/>
      <c r="L14" s="38"/>
      <c r="M14" s="38"/>
      <c r="N14" s="42"/>
    </row>
    <row r="15" ht="24" customHeight="1" spans="1:14">
      <c r="A15" s="40"/>
      <c r="B15" s="41"/>
      <c r="C15" s="42"/>
      <c r="D15" s="42"/>
      <c r="E15" s="38"/>
      <c r="F15" s="38"/>
      <c r="G15" s="38"/>
      <c r="H15" s="38"/>
      <c r="I15" s="38"/>
      <c r="J15" s="38"/>
      <c r="K15" s="38"/>
      <c r="L15" s="38"/>
      <c r="M15" s="38"/>
      <c r="N15" s="42"/>
    </row>
    <row r="16" ht="24" customHeight="1" spans="1:14">
      <c r="A16" s="17" t="s">
        <v>105</v>
      </c>
      <c r="B16" s="43"/>
      <c r="C16" s="43"/>
      <c r="D16" s="18"/>
      <c r="E16" s="38">
        <f>SUM(E7:E15)</f>
        <v>3</v>
      </c>
      <c r="F16" s="38">
        <f>SUM(F7:F15)</f>
        <v>3</v>
      </c>
      <c r="G16" s="38">
        <f>SUM(G7:G15)</f>
        <v>3</v>
      </c>
      <c r="H16" s="38"/>
      <c r="I16" s="38"/>
      <c r="J16" s="38"/>
      <c r="K16" s="38"/>
      <c r="L16" s="38"/>
      <c r="M16" s="38"/>
      <c r="N16" s="42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258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259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260</v>
      </c>
      <c r="B4" s="7" t="s">
        <v>261</v>
      </c>
      <c r="C4" s="8" t="s">
        <v>238</v>
      </c>
      <c r="D4" s="8"/>
      <c r="E4" s="8"/>
      <c r="F4" s="8"/>
      <c r="G4" s="8"/>
      <c r="H4" s="8"/>
      <c r="I4" s="8"/>
      <c r="J4" s="8"/>
      <c r="K4" s="8"/>
      <c r="L4" s="7" t="s">
        <v>143</v>
      </c>
    </row>
    <row r="5" ht="25.5" customHeight="1" spans="1:12">
      <c r="A5" s="9"/>
      <c r="B5" s="9"/>
      <c r="C5" s="10" t="s">
        <v>240</v>
      </c>
      <c r="D5" s="11" t="s">
        <v>262</v>
      </c>
      <c r="E5" s="12"/>
      <c r="F5" s="12"/>
      <c r="G5" s="12"/>
      <c r="H5" s="12"/>
      <c r="I5" s="22"/>
      <c r="J5" s="23" t="s">
        <v>241</v>
      </c>
      <c r="K5" s="23" t="s">
        <v>242</v>
      </c>
      <c r="L5" s="9"/>
    </row>
    <row r="6" ht="81" customHeight="1" spans="1:12">
      <c r="A6" s="13"/>
      <c r="B6" s="13"/>
      <c r="C6" s="10"/>
      <c r="D6" s="14" t="s">
        <v>243</v>
      </c>
      <c r="E6" s="10" t="s">
        <v>244</v>
      </c>
      <c r="F6" s="10" t="s">
        <v>245</v>
      </c>
      <c r="G6" s="10" t="s">
        <v>246</v>
      </c>
      <c r="H6" s="10" t="s">
        <v>247</v>
      </c>
      <c r="I6" s="24" t="s">
        <v>263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105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" defaultRowHeight="14.25"/>
  <sheetData/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showGridLines="0" showZeros="0" topLeftCell="A19" workbookViewId="0">
      <selection activeCell="C6" sqref="C6:E34"/>
    </sheetView>
  </sheetViews>
  <sheetFormatPr defaultColWidth="6.875" defaultRowHeight="11.25" outlineLevelCol="6"/>
  <cols>
    <col min="1" max="1" width="20.625" style="64" customWidth="1"/>
    <col min="2" max="2" width="29.5" style="64" customWidth="1"/>
    <col min="3" max="5" width="14.625" style="64" customWidth="1"/>
    <col min="6" max="6" width="12" style="64" customWidth="1"/>
    <col min="7" max="7" width="15.625" style="64" customWidth="1"/>
    <col min="8" max="16384" width="6.875" style="64"/>
  </cols>
  <sheetData>
    <row r="1" ht="16.5" customHeight="1" spans="1:7">
      <c r="A1" s="50" t="s">
        <v>40</v>
      </c>
      <c r="B1" s="51"/>
      <c r="C1" s="51"/>
      <c r="D1" s="71"/>
      <c r="E1" s="71"/>
      <c r="F1" s="71"/>
      <c r="G1" s="71"/>
    </row>
    <row r="2" ht="29.25" customHeight="1" spans="1:7">
      <c r="A2" s="73" t="s">
        <v>41</v>
      </c>
      <c r="B2" s="73"/>
      <c r="C2" s="73"/>
      <c r="D2" s="73"/>
      <c r="E2" s="73"/>
      <c r="F2" s="73"/>
      <c r="G2" s="73"/>
    </row>
    <row r="3" ht="26.25" customHeight="1" spans="1:7">
      <c r="A3" s="74"/>
      <c r="B3" s="74"/>
      <c r="C3" s="74"/>
      <c r="D3" s="74"/>
      <c r="E3" s="74"/>
      <c r="F3" s="74"/>
      <c r="G3" s="95" t="s">
        <v>2</v>
      </c>
    </row>
    <row r="4" ht="26.25" customHeight="1" spans="1:7">
      <c r="A4" s="75" t="s">
        <v>42</v>
      </c>
      <c r="B4" s="75"/>
      <c r="C4" s="129" t="s">
        <v>38</v>
      </c>
      <c r="D4" s="96" t="s">
        <v>43</v>
      </c>
      <c r="E4" s="96" t="s">
        <v>44</v>
      </c>
      <c r="F4" s="96" t="s">
        <v>45</v>
      </c>
      <c r="G4" s="129" t="s">
        <v>46</v>
      </c>
    </row>
    <row r="5" s="72" customFormat="1" ht="47.25" customHeight="1" spans="1:7">
      <c r="A5" s="75" t="s">
        <v>47</v>
      </c>
      <c r="B5" s="75" t="s">
        <v>48</v>
      </c>
      <c r="C5" s="130"/>
      <c r="D5" s="96"/>
      <c r="E5" s="96"/>
      <c r="F5" s="96"/>
      <c r="G5" s="130"/>
    </row>
    <row r="6" s="72" customFormat="1" ht="25.5" customHeight="1" spans="1:7">
      <c r="A6" s="76" t="s">
        <v>49</v>
      </c>
      <c r="B6" s="76" t="s">
        <v>50</v>
      </c>
      <c r="C6" s="79">
        <v>4.06</v>
      </c>
      <c r="D6" s="79">
        <v>4.06</v>
      </c>
      <c r="E6" s="79"/>
      <c r="F6" s="92"/>
      <c r="G6" s="92"/>
    </row>
    <row r="7" s="72" customFormat="1" ht="25.5" customHeight="1" spans="1:7">
      <c r="A7" s="76" t="s">
        <v>51</v>
      </c>
      <c r="B7" s="76" t="s">
        <v>52</v>
      </c>
      <c r="C7" s="79">
        <v>4.06</v>
      </c>
      <c r="D7" s="79">
        <v>4.06</v>
      </c>
      <c r="E7" s="79"/>
      <c r="F7" s="92"/>
      <c r="G7" s="92"/>
    </row>
    <row r="8" s="72" customFormat="1" ht="25.5" customHeight="1" spans="1:7">
      <c r="A8" s="80" t="s">
        <v>53</v>
      </c>
      <c r="B8" s="80" t="s">
        <v>54</v>
      </c>
      <c r="C8" s="82">
        <v>4.06</v>
      </c>
      <c r="D8" s="82">
        <v>4.06</v>
      </c>
      <c r="E8" s="82"/>
      <c r="F8" s="92"/>
      <c r="G8" s="92"/>
    </row>
    <row r="9" s="72" customFormat="1" ht="25.5" customHeight="1" spans="1:7">
      <c r="A9" s="76" t="s">
        <v>55</v>
      </c>
      <c r="B9" s="76" t="s">
        <v>56</v>
      </c>
      <c r="C9" s="79">
        <v>159.0028</v>
      </c>
      <c r="D9" s="79">
        <v>159.0028</v>
      </c>
      <c r="E9" s="79"/>
      <c r="F9" s="92"/>
      <c r="G9" s="92"/>
    </row>
    <row r="10" s="72" customFormat="1" ht="25.5" customHeight="1" spans="1:7">
      <c r="A10" s="76" t="s">
        <v>57</v>
      </c>
      <c r="B10" s="76" t="s">
        <v>58</v>
      </c>
      <c r="C10" s="79">
        <v>159.0028</v>
      </c>
      <c r="D10" s="79">
        <v>159.0028</v>
      </c>
      <c r="E10" s="79"/>
      <c r="F10" s="92"/>
      <c r="G10" s="92"/>
    </row>
    <row r="11" customFormat="1" ht="25.5" customHeight="1" spans="1:7">
      <c r="A11" s="80" t="s">
        <v>59</v>
      </c>
      <c r="B11" s="80" t="s">
        <v>60</v>
      </c>
      <c r="C11" s="82">
        <v>5.032</v>
      </c>
      <c r="D11" s="82">
        <v>5.032</v>
      </c>
      <c r="E11" s="82"/>
      <c r="F11" s="93"/>
      <c r="G11" s="93"/>
    </row>
    <row r="12" customFormat="1" ht="25.5" customHeight="1" spans="1:7">
      <c r="A12" s="80" t="s">
        <v>61</v>
      </c>
      <c r="B12" s="80" t="s">
        <v>62</v>
      </c>
      <c r="C12" s="82">
        <v>138.9708</v>
      </c>
      <c r="D12" s="82">
        <v>138.9708</v>
      </c>
      <c r="E12" s="82"/>
      <c r="F12" s="87"/>
      <c r="G12" s="87"/>
    </row>
    <row r="13" customFormat="1" ht="25.5" customHeight="1" spans="1:7">
      <c r="A13" s="80" t="s">
        <v>63</v>
      </c>
      <c r="B13" s="80" t="s">
        <v>64</v>
      </c>
      <c r="C13" s="82">
        <v>15</v>
      </c>
      <c r="D13" s="82">
        <v>15</v>
      </c>
      <c r="E13" s="82"/>
      <c r="F13" s="87"/>
      <c r="G13" s="87"/>
    </row>
    <row r="14" customFormat="1" ht="25.5" customHeight="1" spans="1:7">
      <c r="A14" s="76" t="s">
        <v>65</v>
      </c>
      <c r="B14" s="76" t="s">
        <v>66</v>
      </c>
      <c r="C14" s="79">
        <v>56.456888</v>
      </c>
      <c r="D14" s="79">
        <v>56.456888</v>
      </c>
      <c r="E14" s="79"/>
      <c r="F14" s="87"/>
      <c r="G14" s="87"/>
    </row>
    <row r="15" customFormat="1" ht="25.5" customHeight="1" spans="1:7">
      <c r="A15" s="76" t="s">
        <v>67</v>
      </c>
      <c r="B15" s="76" t="s">
        <v>68</v>
      </c>
      <c r="C15" s="79">
        <v>56.456888</v>
      </c>
      <c r="D15" s="79">
        <v>56.456888</v>
      </c>
      <c r="E15" s="79"/>
      <c r="F15" s="87"/>
      <c r="G15" s="87"/>
    </row>
    <row r="16" ht="25.5" customHeight="1" spans="1:7">
      <c r="A16" s="80" t="s">
        <v>69</v>
      </c>
      <c r="B16" s="80" t="s">
        <v>70</v>
      </c>
      <c r="C16" s="82">
        <v>56.456888</v>
      </c>
      <c r="D16" s="82">
        <v>56.456888</v>
      </c>
      <c r="E16" s="82"/>
      <c r="F16" s="87"/>
      <c r="G16" s="87"/>
    </row>
    <row r="17" ht="25.5" customHeight="1" spans="1:7">
      <c r="A17" s="76" t="s">
        <v>71</v>
      </c>
      <c r="B17" s="76" t="s">
        <v>72</v>
      </c>
      <c r="C17" s="79">
        <v>3436.744126</v>
      </c>
      <c r="D17" s="79">
        <v>3236.744126</v>
      </c>
      <c r="E17" s="79">
        <v>200</v>
      </c>
      <c r="F17" s="87"/>
      <c r="G17" s="87"/>
    </row>
    <row r="18" ht="25.5" customHeight="1" spans="1:7">
      <c r="A18" s="76" t="s">
        <v>73</v>
      </c>
      <c r="B18" s="76" t="s">
        <v>74</v>
      </c>
      <c r="C18" s="79">
        <v>989.806686</v>
      </c>
      <c r="D18" s="79">
        <v>989.806686</v>
      </c>
      <c r="E18" s="79"/>
      <c r="F18" s="87"/>
      <c r="G18" s="87"/>
    </row>
    <row r="19" ht="25.5" customHeight="1" spans="1:7">
      <c r="A19" s="80" t="s">
        <v>75</v>
      </c>
      <c r="B19" s="80" t="s">
        <v>76</v>
      </c>
      <c r="C19" s="82">
        <v>989.806686</v>
      </c>
      <c r="D19" s="82">
        <v>989.806686</v>
      </c>
      <c r="E19" s="82"/>
      <c r="F19" s="87"/>
      <c r="G19" s="87"/>
    </row>
    <row r="20" ht="25.5" customHeight="1" spans="1:7">
      <c r="A20" s="76" t="s">
        <v>77</v>
      </c>
      <c r="B20" s="76" t="s">
        <v>78</v>
      </c>
      <c r="C20" s="79">
        <v>2246.93744</v>
      </c>
      <c r="D20" s="79">
        <v>2246.93744</v>
      </c>
      <c r="E20" s="79"/>
      <c r="F20" s="87"/>
      <c r="G20" s="87"/>
    </row>
    <row r="21" ht="25.5" customHeight="1" spans="1:7">
      <c r="A21" s="80" t="s">
        <v>79</v>
      </c>
      <c r="B21" s="80" t="s">
        <v>80</v>
      </c>
      <c r="C21" s="82">
        <v>2108.49924</v>
      </c>
      <c r="D21" s="82">
        <v>2108.49924</v>
      </c>
      <c r="E21" s="82"/>
      <c r="F21" s="87"/>
      <c r="G21" s="87"/>
    </row>
    <row r="22" ht="25.5" customHeight="1" spans="1:7">
      <c r="A22" s="80" t="s">
        <v>81</v>
      </c>
      <c r="B22" s="80" t="s">
        <v>82</v>
      </c>
      <c r="C22" s="82">
        <v>138.4382</v>
      </c>
      <c r="D22" s="82">
        <v>138.4382</v>
      </c>
      <c r="E22" s="82"/>
      <c r="F22" s="87"/>
      <c r="G22" s="87"/>
    </row>
    <row r="23" ht="25.5" customHeight="1" spans="1:7">
      <c r="A23" s="76" t="s">
        <v>83</v>
      </c>
      <c r="B23" s="76" t="s">
        <v>84</v>
      </c>
      <c r="C23" s="79">
        <v>200</v>
      </c>
      <c r="D23" s="79"/>
      <c r="E23" s="79">
        <v>200</v>
      </c>
      <c r="F23" s="87"/>
      <c r="G23" s="87"/>
    </row>
    <row r="24" ht="25.5" customHeight="1" spans="1:7">
      <c r="A24" s="80" t="s">
        <v>85</v>
      </c>
      <c r="B24" s="80" t="s">
        <v>86</v>
      </c>
      <c r="C24" s="82">
        <v>200</v>
      </c>
      <c r="D24" s="82"/>
      <c r="E24" s="82">
        <v>200</v>
      </c>
      <c r="F24" s="87"/>
      <c r="G24" s="87"/>
    </row>
    <row r="25" ht="25.5" customHeight="1" spans="1:7">
      <c r="A25" s="76" t="s">
        <v>87</v>
      </c>
      <c r="B25" s="76" t="s">
        <v>88</v>
      </c>
      <c r="C25" s="79">
        <v>131.420554</v>
      </c>
      <c r="D25" s="79">
        <v>131.420554</v>
      </c>
      <c r="E25" s="79"/>
      <c r="F25" s="87"/>
      <c r="G25" s="87"/>
    </row>
    <row r="26" ht="25.5" customHeight="1" spans="1:7">
      <c r="A26" s="76" t="s">
        <v>89</v>
      </c>
      <c r="B26" s="76" t="s">
        <v>90</v>
      </c>
      <c r="C26" s="79">
        <v>131.420554</v>
      </c>
      <c r="D26" s="79">
        <v>131.420554</v>
      </c>
      <c r="E26" s="79"/>
      <c r="F26" s="87"/>
      <c r="G26" s="87"/>
    </row>
    <row r="27" ht="25.5" customHeight="1" spans="1:7">
      <c r="A27" s="80" t="s">
        <v>91</v>
      </c>
      <c r="B27" s="80" t="s">
        <v>92</v>
      </c>
      <c r="C27" s="82">
        <v>131.420554</v>
      </c>
      <c r="D27" s="82">
        <v>131.420554</v>
      </c>
      <c r="E27" s="82"/>
      <c r="F27" s="87"/>
      <c r="G27" s="87"/>
    </row>
    <row r="28" ht="25.5" customHeight="1" spans="1:7">
      <c r="A28" s="76" t="s">
        <v>93</v>
      </c>
      <c r="B28" s="76" t="s">
        <v>94</v>
      </c>
      <c r="C28" s="79">
        <v>320</v>
      </c>
      <c r="D28" s="79">
        <v>320</v>
      </c>
      <c r="E28" s="79"/>
      <c r="F28" s="87"/>
      <c r="G28" s="87"/>
    </row>
    <row r="29" ht="25.5" customHeight="1" spans="1:7">
      <c r="A29" s="76" t="s">
        <v>95</v>
      </c>
      <c r="B29" s="76" t="s">
        <v>96</v>
      </c>
      <c r="C29" s="79">
        <v>320</v>
      </c>
      <c r="D29" s="79">
        <v>320</v>
      </c>
      <c r="E29" s="79"/>
      <c r="F29" s="87"/>
      <c r="G29" s="87"/>
    </row>
    <row r="30" ht="25.5" customHeight="1" spans="1:7">
      <c r="A30" s="80" t="s">
        <v>97</v>
      </c>
      <c r="B30" s="80" t="s">
        <v>98</v>
      </c>
      <c r="C30" s="82">
        <v>320</v>
      </c>
      <c r="D30" s="82">
        <v>320</v>
      </c>
      <c r="E30" s="82"/>
      <c r="F30" s="87"/>
      <c r="G30" s="87"/>
    </row>
    <row r="31" ht="25.5" customHeight="1" spans="1:7">
      <c r="A31" s="76" t="s">
        <v>99</v>
      </c>
      <c r="B31" s="76" t="s">
        <v>100</v>
      </c>
      <c r="C31" s="79">
        <v>50</v>
      </c>
      <c r="D31" s="79">
        <v>50</v>
      </c>
      <c r="E31" s="79"/>
      <c r="F31" s="87"/>
      <c r="G31" s="87"/>
    </row>
    <row r="32" ht="25.5" customHeight="1" spans="1:7">
      <c r="A32" s="76" t="s">
        <v>101</v>
      </c>
      <c r="B32" s="76" t="s">
        <v>102</v>
      </c>
      <c r="C32" s="79">
        <v>50</v>
      </c>
      <c r="D32" s="79">
        <v>50</v>
      </c>
      <c r="E32" s="79"/>
      <c r="F32" s="87"/>
      <c r="G32" s="87"/>
    </row>
    <row r="33" ht="25.5" customHeight="1" spans="1:7">
      <c r="A33" s="80" t="s">
        <v>103</v>
      </c>
      <c r="B33" s="80" t="s">
        <v>104</v>
      </c>
      <c r="C33" s="82">
        <v>50</v>
      </c>
      <c r="D33" s="82">
        <v>50</v>
      </c>
      <c r="E33" s="82"/>
      <c r="F33" s="87"/>
      <c r="G33" s="87"/>
    </row>
    <row r="34" ht="25.5" customHeight="1" spans="1:7">
      <c r="A34" s="89" t="s">
        <v>105</v>
      </c>
      <c r="B34" s="90"/>
      <c r="C34" s="79">
        <v>4157.684368</v>
      </c>
      <c r="D34" s="79">
        <v>3957.684368</v>
      </c>
      <c r="E34" s="79">
        <v>200</v>
      </c>
      <c r="F34" s="87"/>
      <c r="G34" s="87"/>
    </row>
  </sheetData>
  <mergeCells count="8">
    <mergeCell ref="A2:G2"/>
    <mergeCell ref="A4:B4"/>
    <mergeCell ref="A34:B3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showGridLines="0" showZeros="0" topLeftCell="A31" workbookViewId="0">
      <selection activeCell="C7" sqref="C7:E35"/>
    </sheetView>
  </sheetViews>
  <sheetFormatPr defaultColWidth="6.875" defaultRowHeight="11.25" outlineLevelCol="4"/>
  <cols>
    <col min="1" max="1" width="19.375" style="64" customWidth="1"/>
    <col min="2" max="2" width="31.625" style="64" customWidth="1"/>
    <col min="3" max="5" width="24.125" style="64" customWidth="1"/>
    <col min="6" max="16384" width="6.875" style="64"/>
  </cols>
  <sheetData>
    <row r="1" ht="16.5" customHeight="1" spans="1:5">
      <c r="A1" s="50" t="s">
        <v>106</v>
      </c>
      <c r="B1" s="51"/>
      <c r="C1" s="51"/>
      <c r="D1" s="71"/>
      <c r="E1" s="71"/>
    </row>
    <row r="2" ht="16.5" customHeight="1" spans="1:5">
      <c r="A2" s="51"/>
      <c r="B2" s="51"/>
      <c r="C2" s="51"/>
      <c r="D2" s="71"/>
      <c r="E2" s="71"/>
    </row>
    <row r="3" ht="29.25" customHeight="1" spans="1:5">
      <c r="A3" s="73" t="s">
        <v>107</v>
      </c>
      <c r="B3" s="73"/>
      <c r="C3" s="73"/>
      <c r="D3" s="73"/>
      <c r="E3" s="73"/>
    </row>
    <row r="4" ht="26.25" customHeight="1" spans="1:5">
      <c r="A4" s="74"/>
      <c r="B4" s="74"/>
      <c r="C4" s="74"/>
      <c r="D4" s="74"/>
      <c r="E4" s="95" t="s">
        <v>2</v>
      </c>
    </row>
    <row r="5" ht="26.25" customHeight="1" spans="1:5">
      <c r="A5" s="125" t="s">
        <v>42</v>
      </c>
      <c r="B5" s="126"/>
      <c r="C5" s="127" t="s">
        <v>39</v>
      </c>
      <c r="D5" s="127" t="s">
        <v>108</v>
      </c>
      <c r="E5" s="127" t="s">
        <v>109</v>
      </c>
    </row>
    <row r="6" s="72" customFormat="1" ht="27.75" customHeight="1" spans="1:5">
      <c r="A6" s="75" t="s">
        <v>47</v>
      </c>
      <c r="B6" s="75" t="s">
        <v>48</v>
      </c>
      <c r="C6" s="128"/>
      <c r="D6" s="128"/>
      <c r="E6" s="128"/>
    </row>
    <row r="7" s="72" customFormat="1" ht="30" customHeight="1" spans="1:5">
      <c r="A7" s="76"/>
      <c r="B7" s="76" t="s">
        <v>50</v>
      </c>
      <c r="C7" s="79">
        <v>4.06</v>
      </c>
      <c r="D7" s="79"/>
      <c r="E7" s="79">
        <v>4.06</v>
      </c>
    </row>
    <row r="8" s="72" customFormat="1" ht="30" customHeight="1" spans="1:5">
      <c r="A8" s="76" t="s">
        <v>110</v>
      </c>
      <c r="B8" s="76" t="s">
        <v>52</v>
      </c>
      <c r="C8" s="79">
        <v>4.06</v>
      </c>
      <c r="D8" s="79"/>
      <c r="E8" s="79">
        <v>4.06</v>
      </c>
    </row>
    <row r="9" s="72" customFormat="1" ht="30" customHeight="1" spans="1:5">
      <c r="A9" s="80" t="s">
        <v>53</v>
      </c>
      <c r="B9" s="80" t="s">
        <v>54</v>
      </c>
      <c r="C9" s="82">
        <v>4.06</v>
      </c>
      <c r="D9" s="82"/>
      <c r="E9" s="82">
        <v>4.06</v>
      </c>
    </row>
    <row r="10" s="72" customFormat="1" ht="30" customHeight="1" spans="1:5">
      <c r="A10" s="76"/>
      <c r="B10" s="76" t="s">
        <v>56</v>
      </c>
      <c r="C10" s="79">
        <v>159.0028</v>
      </c>
      <c r="D10" s="79">
        <v>159.0028</v>
      </c>
      <c r="E10" s="79"/>
    </row>
    <row r="11" customFormat="1" ht="30" customHeight="1" spans="1:5">
      <c r="A11" s="76" t="s">
        <v>111</v>
      </c>
      <c r="B11" s="76" t="s">
        <v>58</v>
      </c>
      <c r="C11" s="79">
        <v>159.0028</v>
      </c>
      <c r="D11" s="79">
        <v>159.0028</v>
      </c>
      <c r="E11" s="79"/>
    </row>
    <row r="12" customFormat="1" ht="30" customHeight="1" spans="1:5">
      <c r="A12" s="80" t="s">
        <v>59</v>
      </c>
      <c r="B12" s="80" t="s">
        <v>60</v>
      </c>
      <c r="C12" s="82">
        <v>5.032</v>
      </c>
      <c r="D12" s="82">
        <v>5.032</v>
      </c>
      <c r="E12" s="82"/>
    </row>
    <row r="13" customFormat="1" ht="30" customHeight="1" spans="1:5">
      <c r="A13" s="80" t="s">
        <v>61</v>
      </c>
      <c r="B13" s="80" t="s">
        <v>62</v>
      </c>
      <c r="C13" s="82">
        <v>138.9708</v>
      </c>
      <c r="D13" s="82">
        <v>138.9708</v>
      </c>
      <c r="E13" s="82"/>
    </row>
    <row r="14" ht="30" customHeight="1" spans="1:5">
      <c r="A14" s="80" t="s">
        <v>63</v>
      </c>
      <c r="B14" s="80" t="s">
        <v>64</v>
      </c>
      <c r="C14" s="82">
        <v>15</v>
      </c>
      <c r="D14" s="82">
        <v>15</v>
      </c>
      <c r="E14" s="82"/>
    </row>
    <row r="15" ht="30" customHeight="1" spans="1:5">
      <c r="A15" s="76"/>
      <c r="B15" s="76" t="s">
        <v>66</v>
      </c>
      <c r="C15" s="79">
        <v>56.456888</v>
      </c>
      <c r="D15" s="79">
        <v>56.456888</v>
      </c>
      <c r="E15" s="79"/>
    </row>
    <row r="16" ht="30" customHeight="1" spans="1:5">
      <c r="A16" s="76" t="s">
        <v>112</v>
      </c>
      <c r="B16" s="76" t="s">
        <v>68</v>
      </c>
      <c r="C16" s="79">
        <v>56.456888</v>
      </c>
      <c r="D16" s="79">
        <v>56.456888</v>
      </c>
      <c r="E16" s="79"/>
    </row>
    <row r="17" ht="30" customHeight="1" spans="1:5">
      <c r="A17" s="80" t="s">
        <v>69</v>
      </c>
      <c r="B17" s="80" t="s">
        <v>70</v>
      </c>
      <c r="C17" s="82">
        <v>56.456888</v>
      </c>
      <c r="D17" s="82">
        <v>56.456888</v>
      </c>
      <c r="E17" s="82"/>
    </row>
    <row r="18" ht="30" customHeight="1" spans="1:5">
      <c r="A18" s="76"/>
      <c r="B18" s="76" t="s">
        <v>72</v>
      </c>
      <c r="C18" s="79">
        <v>3436.744126</v>
      </c>
      <c r="D18" s="79">
        <v>989.806686</v>
      </c>
      <c r="E18" s="79">
        <v>2446.93744</v>
      </c>
    </row>
    <row r="19" ht="30" customHeight="1" spans="1:5">
      <c r="A19" s="76" t="s">
        <v>113</v>
      </c>
      <c r="B19" s="76" t="s">
        <v>74</v>
      </c>
      <c r="C19" s="79">
        <v>989.806686</v>
      </c>
      <c r="D19" s="79">
        <v>989.806686</v>
      </c>
      <c r="E19" s="79"/>
    </row>
    <row r="20" ht="30" customHeight="1" spans="1:5">
      <c r="A20" s="80" t="s">
        <v>75</v>
      </c>
      <c r="B20" s="80" t="s">
        <v>76</v>
      </c>
      <c r="C20" s="82">
        <v>989.806686</v>
      </c>
      <c r="D20" s="82">
        <v>989.806686</v>
      </c>
      <c r="E20" s="82"/>
    </row>
    <row r="21" ht="30" customHeight="1" spans="1:5">
      <c r="A21" s="76" t="s">
        <v>113</v>
      </c>
      <c r="B21" s="76" t="s">
        <v>78</v>
      </c>
      <c r="C21" s="79">
        <v>2246.93744</v>
      </c>
      <c r="D21" s="79"/>
      <c r="E21" s="79">
        <v>2246.93744</v>
      </c>
    </row>
    <row r="22" ht="30" customHeight="1" spans="1:5">
      <c r="A22" s="80" t="s">
        <v>79</v>
      </c>
      <c r="B22" s="80" t="s">
        <v>80</v>
      </c>
      <c r="C22" s="82">
        <v>2108.49924</v>
      </c>
      <c r="D22" s="82"/>
      <c r="E22" s="82">
        <v>2108.49924</v>
      </c>
    </row>
    <row r="23" ht="30" customHeight="1" spans="1:5">
      <c r="A23" s="80" t="s">
        <v>81</v>
      </c>
      <c r="B23" s="80" t="s">
        <v>82</v>
      </c>
      <c r="C23" s="82">
        <v>138.4382</v>
      </c>
      <c r="D23" s="82"/>
      <c r="E23" s="82">
        <v>138.4382</v>
      </c>
    </row>
    <row r="24" ht="30" customHeight="1" spans="1:5">
      <c r="A24" s="76" t="s">
        <v>113</v>
      </c>
      <c r="B24" s="76" t="s">
        <v>84</v>
      </c>
      <c r="C24" s="79">
        <v>200</v>
      </c>
      <c r="D24" s="79"/>
      <c r="E24" s="79">
        <v>200</v>
      </c>
    </row>
    <row r="25" ht="30" customHeight="1" spans="1:5">
      <c r="A25" s="80" t="s">
        <v>85</v>
      </c>
      <c r="B25" s="80" t="s">
        <v>86</v>
      </c>
      <c r="C25" s="82">
        <v>200</v>
      </c>
      <c r="D25" s="82"/>
      <c r="E25" s="82">
        <v>200</v>
      </c>
    </row>
    <row r="26" ht="30" customHeight="1" spans="1:5">
      <c r="A26" s="76"/>
      <c r="B26" s="76" t="s">
        <v>88</v>
      </c>
      <c r="C26" s="79">
        <v>131.420554</v>
      </c>
      <c r="D26" s="79">
        <v>131.420554</v>
      </c>
      <c r="E26" s="79"/>
    </row>
    <row r="27" ht="30" customHeight="1" spans="1:5">
      <c r="A27" s="76" t="s">
        <v>114</v>
      </c>
      <c r="B27" s="76" t="s">
        <v>90</v>
      </c>
      <c r="C27" s="79">
        <v>131.420554</v>
      </c>
      <c r="D27" s="79">
        <v>131.420554</v>
      </c>
      <c r="E27" s="79"/>
    </row>
    <row r="28" ht="30" customHeight="1" spans="1:5">
      <c r="A28" s="80" t="s">
        <v>91</v>
      </c>
      <c r="B28" s="80" t="s">
        <v>92</v>
      </c>
      <c r="C28" s="82">
        <v>131.420554</v>
      </c>
      <c r="D28" s="82">
        <v>131.420554</v>
      </c>
      <c r="E28" s="82"/>
    </row>
    <row r="29" ht="30" customHeight="1" spans="1:5">
      <c r="A29" s="76"/>
      <c r="B29" s="76" t="s">
        <v>94</v>
      </c>
      <c r="C29" s="79">
        <v>320</v>
      </c>
      <c r="D29" s="79"/>
      <c r="E29" s="79">
        <v>320</v>
      </c>
    </row>
    <row r="30" ht="30" customHeight="1" spans="1:5">
      <c r="A30" s="76" t="s">
        <v>115</v>
      </c>
      <c r="B30" s="76" t="s">
        <v>96</v>
      </c>
      <c r="C30" s="79">
        <v>320</v>
      </c>
      <c r="D30" s="79"/>
      <c r="E30" s="79">
        <v>320</v>
      </c>
    </row>
    <row r="31" ht="30" customHeight="1" spans="1:5">
      <c r="A31" s="80" t="s">
        <v>97</v>
      </c>
      <c r="B31" s="80" t="s">
        <v>98</v>
      </c>
      <c r="C31" s="82">
        <v>320</v>
      </c>
      <c r="D31" s="82"/>
      <c r="E31" s="82">
        <v>320</v>
      </c>
    </row>
    <row r="32" ht="30" customHeight="1" spans="1:5">
      <c r="A32" s="76"/>
      <c r="B32" s="76" t="s">
        <v>100</v>
      </c>
      <c r="C32" s="79">
        <v>50</v>
      </c>
      <c r="D32" s="79"/>
      <c r="E32" s="79">
        <v>50</v>
      </c>
    </row>
    <row r="33" ht="30" customHeight="1" spans="1:5">
      <c r="A33" s="76" t="s">
        <v>116</v>
      </c>
      <c r="B33" s="76" t="s">
        <v>102</v>
      </c>
      <c r="C33" s="79">
        <v>50</v>
      </c>
      <c r="D33" s="79"/>
      <c r="E33" s="79">
        <v>50</v>
      </c>
    </row>
    <row r="34" ht="30" customHeight="1" spans="1:5">
      <c r="A34" s="80" t="s">
        <v>103</v>
      </c>
      <c r="B34" s="80" t="s">
        <v>104</v>
      </c>
      <c r="C34" s="82">
        <v>50</v>
      </c>
      <c r="D34" s="82"/>
      <c r="E34" s="82">
        <v>50</v>
      </c>
    </row>
    <row r="35" ht="30" customHeight="1" spans="1:5">
      <c r="A35" s="89" t="s">
        <v>105</v>
      </c>
      <c r="B35" s="90"/>
      <c r="C35" s="79">
        <v>4157.684368</v>
      </c>
      <c r="D35" s="79">
        <v>1336.686928</v>
      </c>
      <c r="E35" s="79">
        <v>2820.99744</v>
      </c>
    </row>
  </sheetData>
  <mergeCells count="6">
    <mergeCell ref="A3:E3"/>
    <mergeCell ref="A5:B5"/>
    <mergeCell ref="A35:B3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showGridLines="0" showZeros="0" zoomScale="115" zoomScaleNormal="115" topLeftCell="A31" workbookViewId="0">
      <selection activeCell="G26" sqref="G26"/>
    </sheetView>
  </sheetViews>
  <sheetFormatPr defaultColWidth="6.875" defaultRowHeight="11.25" outlineLevelCol="5"/>
  <cols>
    <col min="1" max="1" width="28.125" style="64" customWidth="1"/>
    <col min="2" max="2" width="14.875" style="64" customWidth="1"/>
    <col min="3" max="3" width="30.375" style="64" customWidth="1"/>
    <col min="4" max="4" width="15.375" style="64" customWidth="1"/>
    <col min="5" max="6" width="17.125" style="64" customWidth="1"/>
    <col min="7" max="16384" width="6.875" style="64"/>
  </cols>
  <sheetData>
    <row r="1" ht="16.5" customHeight="1" spans="1:6">
      <c r="A1" s="74" t="s">
        <v>117</v>
      </c>
      <c r="B1" s="120"/>
      <c r="C1" s="120"/>
      <c r="D1" s="120"/>
      <c r="E1" s="120"/>
      <c r="F1" s="121"/>
    </row>
    <row r="2" ht="18.75" customHeight="1" spans="1:6">
      <c r="A2" s="122"/>
      <c r="B2" s="120"/>
      <c r="C2" s="120"/>
      <c r="D2" s="120"/>
      <c r="E2" s="120"/>
      <c r="F2" s="121"/>
    </row>
    <row r="3" ht="21" customHeight="1" spans="1:6">
      <c r="A3" s="99" t="s">
        <v>118</v>
      </c>
      <c r="B3" s="99"/>
      <c r="C3" s="99"/>
      <c r="D3" s="99"/>
      <c r="E3" s="99"/>
      <c r="F3" s="99"/>
    </row>
    <row r="4" ht="14.25" customHeight="1" spans="1:6">
      <c r="A4" s="123"/>
      <c r="B4" s="123"/>
      <c r="C4" s="123"/>
      <c r="D4" s="123"/>
      <c r="E4" s="123"/>
      <c r="F4" s="101" t="s">
        <v>2</v>
      </c>
    </row>
    <row r="5" ht="24" customHeight="1" spans="1:6">
      <c r="A5" s="138" t="s">
        <v>3</v>
      </c>
      <c r="B5" s="75"/>
      <c r="C5" s="138" t="s">
        <v>4</v>
      </c>
      <c r="D5" s="75"/>
      <c r="E5" s="75"/>
      <c r="F5" s="75"/>
    </row>
    <row r="6" ht="24" customHeight="1" spans="1:6">
      <c r="A6" s="138" t="s">
        <v>5</v>
      </c>
      <c r="B6" s="138" t="s">
        <v>6</v>
      </c>
      <c r="C6" s="75" t="s">
        <v>42</v>
      </c>
      <c r="D6" s="75" t="s">
        <v>6</v>
      </c>
      <c r="E6" s="75"/>
      <c r="F6" s="75"/>
    </row>
    <row r="7" ht="24" customHeight="1" spans="1:6">
      <c r="A7" s="75"/>
      <c r="B7" s="75"/>
      <c r="C7" s="75"/>
      <c r="D7" s="75" t="s">
        <v>119</v>
      </c>
      <c r="E7" s="75" t="s">
        <v>43</v>
      </c>
      <c r="F7" s="75" t="s">
        <v>120</v>
      </c>
    </row>
    <row r="8" ht="28.5" customHeight="1" spans="1:6">
      <c r="A8" s="87" t="s">
        <v>11</v>
      </c>
      <c r="B8" s="82">
        <v>3957.684368</v>
      </c>
      <c r="C8" s="78" t="s">
        <v>12</v>
      </c>
      <c r="D8" s="84"/>
      <c r="E8" s="84"/>
      <c r="F8" s="124"/>
    </row>
    <row r="9" ht="28.5" customHeight="1" spans="1:6">
      <c r="A9" s="87" t="s">
        <v>13</v>
      </c>
      <c r="B9" s="82">
        <v>200</v>
      </c>
      <c r="C9" s="78" t="s">
        <v>14</v>
      </c>
      <c r="D9" s="84"/>
      <c r="E9" s="84"/>
      <c r="F9" s="124"/>
    </row>
    <row r="10" ht="28.5" customHeight="1" spans="1:6">
      <c r="A10" s="87"/>
      <c r="B10" s="88"/>
      <c r="C10" s="78" t="s">
        <v>16</v>
      </c>
      <c r="D10" s="84"/>
      <c r="E10" s="84"/>
      <c r="F10" s="124"/>
    </row>
    <row r="11" ht="28.5" customHeight="1" spans="1:6">
      <c r="A11" s="87"/>
      <c r="B11" s="88"/>
      <c r="C11" s="87" t="s">
        <v>18</v>
      </c>
      <c r="D11" s="88"/>
      <c r="E11" s="88"/>
      <c r="F11" s="124"/>
    </row>
    <row r="12" ht="28.5" customHeight="1" spans="1:6">
      <c r="A12" s="87"/>
      <c r="B12" s="88"/>
      <c r="C12" s="78" t="s">
        <v>19</v>
      </c>
      <c r="D12" s="82">
        <v>4.06</v>
      </c>
      <c r="E12" s="82">
        <v>4.06</v>
      </c>
      <c r="F12" s="124"/>
    </row>
    <row r="13" ht="28.5" customHeight="1" spans="1:6">
      <c r="A13" s="87"/>
      <c r="B13" s="88"/>
      <c r="C13" s="78" t="s">
        <v>20</v>
      </c>
      <c r="D13" s="84"/>
      <c r="E13" s="84"/>
      <c r="F13" s="124"/>
    </row>
    <row r="14" ht="28.5" customHeight="1" spans="1:6">
      <c r="A14" s="87"/>
      <c r="B14" s="88"/>
      <c r="C14" s="87" t="s">
        <v>21</v>
      </c>
      <c r="D14" s="88"/>
      <c r="E14" s="88"/>
      <c r="F14" s="88"/>
    </row>
    <row r="15" ht="28.5" customHeight="1" spans="1:6">
      <c r="A15" s="87"/>
      <c r="B15" s="88"/>
      <c r="C15" s="87" t="s">
        <v>22</v>
      </c>
      <c r="D15" s="82">
        <v>159.0028</v>
      </c>
      <c r="E15" s="82">
        <v>159.0028</v>
      </c>
      <c r="F15" s="88"/>
    </row>
    <row r="16" ht="28.5" customHeight="1" spans="1:6">
      <c r="A16" s="87"/>
      <c r="B16" s="88"/>
      <c r="C16" s="78" t="s">
        <v>23</v>
      </c>
      <c r="D16" s="82">
        <v>56.456888</v>
      </c>
      <c r="E16" s="82">
        <v>56.456888</v>
      </c>
      <c r="F16" s="88"/>
    </row>
    <row r="17" ht="28.5" customHeight="1" spans="1:6">
      <c r="A17" s="87"/>
      <c r="B17" s="88"/>
      <c r="C17" s="78" t="s">
        <v>24</v>
      </c>
      <c r="D17" s="84"/>
      <c r="E17" s="84"/>
      <c r="F17" s="88"/>
    </row>
    <row r="18" ht="28.5" customHeight="1" spans="1:6">
      <c r="A18" s="87"/>
      <c r="B18" s="88"/>
      <c r="C18" s="87" t="s">
        <v>25</v>
      </c>
      <c r="D18" s="82">
        <v>3436.744126</v>
      </c>
      <c r="E18" s="82">
        <v>3236.744126</v>
      </c>
      <c r="F18" s="82">
        <v>200</v>
      </c>
    </row>
    <row r="19" ht="28.5" customHeight="1" spans="1:6">
      <c r="A19" s="87"/>
      <c r="B19" s="88"/>
      <c r="C19" s="87" t="s">
        <v>26</v>
      </c>
      <c r="D19" s="88"/>
      <c r="E19" s="88"/>
      <c r="F19" s="88"/>
    </row>
    <row r="20" ht="28.5" customHeight="1" spans="1:6">
      <c r="A20" s="87"/>
      <c r="B20" s="88"/>
      <c r="C20" s="87" t="s">
        <v>27</v>
      </c>
      <c r="D20" s="88"/>
      <c r="E20" s="88"/>
      <c r="F20" s="88"/>
    </row>
    <row r="21" ht="28.5" customHeight="1" spans="1:6">
      <c r="A21" s="87"/>
      <c r="B21" s="88"/>
      <c r="C21" s="87" t="s">
        <v>121</v>
      </c>
      <c r="D21" s="88"/>
      <c r="E21" s="88"/>
      <c r="F21" s="88"/>
    </row>
    <row r="22" ht="28.5" customHeight="1" spans="1:6">
      <c r="A22" s="87"/>
      <c r="B22" s="88"/>
      <c r="C22" s="87" t="s">
        <v>29</v>
      </c>
      <c r="D22" s="88"/>
      <c r="E22" s="88"/>
      <c r="F22" s="88"/>
    </row>
    <row r="23" ht="28.5" customHeight="1" spans="1:6">
      <c r="A23" s="87"/>
      <c r="B23" s="88"/>
      <c r="C23" s="87" t="s">
        <v>30</v>
      </c>
      <c r="D23" s="88"/>
      <c r="E23" s="88"/>
      <c r="F23" s="88"/>
    </row>
    <row r="24" ht="28.5" customHeight="1" spans="1:6">
      <c r="A24" s="87"/>
      <c r="B24" s="88"/>
      <c r="C24" s="87" t="s">
        <v>31</v>
      </c>
      <c r="D24" s="88"/>
      <c r="E24" s="88"/>
      <c r="F24" s="88"/>
    </row>
    <row r="25" ht="28.5" customHeight="1" spans="1:6">
      <c r="A25" s="87"/>
      <c r="B25" s="88"/>
      <c r="C25" s="87" t="s">
        <v>32</v>
      </c>
      <c r="D25" s="82">
        <v>131.420554</v>
      </c>
      <c r="E25" s="82">
        <v>131.420554</v>
      </c>
      <c r="F25" s="88"/>
    </row>
    <row r="26" ht="28.5" customHeight="1" spans="1:6">
      <c r="A26" s="87"/>
      <c r="B26" s="88"/>
      <c r="C26" s="87" t="s">
        <v>33</v>
      </c>
      <c r="D26" s="88"/>
      <c r="E26" s="88"/>
      <c r="F26" s="88"/>
    </row>
    <row r="27" ht="28.5" customHeight="1" spans="1:6">
      <c r="A27" s="87"/>
      <c r="B27" s="88"/>
      <c r="C27" s="87" t="s">
        <v>34</v>
      </c>
      <c r="D27" s="88"/>
      <c r="E27" s="88"/>
      <c r="F27" s="88"/>
    </row>
    <row r="28" ht="28.5" customHeight="1" spans="1:6">
      <c r="A28" s="87"/>
      <c r="B28" s="88"/>
      <c r="C28" s="87" t="s">
        <v>35</v>
      </c>
      <c r="D28" s="88"/>
      <c r="E28" s="88"/>
      <c r="F28" s="88"/>
    </row>
    <row r="29" ht="28.5" customHeight="1" spans="1:6">
      <c r="A29" s="87"/>
      <c r="B29" s="88"/>
      <c r="C29" s="87" t="s">
        <v>36</v>
      </c>
      <c r="D29" s="82">
        <v>320</v>
      </c>
      <c r="E29" s="82">
        <v>320</v>
      </c>
      <c r="F29" s="88"/>
    </row>
    <row r="30" ht="28.5" customHeight="1" spans="1:6">
      <c r="A30" s="87"/>
      <c r="B30" s="88"/>
      <c r="C30" s="87" t="s">
        <v>37</v>
      </c>
      <c r="D30" s="82">
        <v>50</v>
      </c>
      <c r="E30" s="82">
        <v>50</v>
      </c>
      <c r="F30" s="88"/>
    </row>
    <row r="31" ht="28.5" customHeight="1" spans="1:6">
      <c r="A31" s="75" t="s">
        <v>38</v>
      </c>
      <c r="B31" s="82">
        <v>4157.684368</v>
      </c>
      <c r="C31" s="75" t="s">
        <v>39</v>
      </c>
      <c r="D31" s="82">
        <v>4157.684368</v>
      </c>
      <c r="E31" s="82">
        <v>3957.684368</v>
      </c>
      <c r="F31" s="82">
        <v>200</v>
      </c>
    </row>
    <row r="32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showGridLines="0" showZeros="0" workbookViewId="0">
      <selection activeCell="P28" sqref="P28"/>
    </sheetView>
  </sheetViews>
  <sheetFormatPr defaultColWidth="6.875" defaultRowHeight="11.25"/>
  <cols>
    <col min="1" max="1" width="18.125" style="64" customWidth="1"/>
    <col min="2" max="2" width="13.25" style="64" customWidth="1"/>
    <col min="3" max="5" width="10" style="64" customWidth="1"/>
    <col min="6" max="6" width="12.375" style="64" customWidth="1"/>
    <col min="7" max="7" width="13.375" style="64" customWidth="1"/>
    <col min="8" max="8" width="12.75" style="64" customWidth="1"/>
    <col min="9" max="11" width="10.875" style="64" customWidth="1"/>
    <col min="12" max="16384" width="6.875" style="64"/>
  </cols>
  <sheetData>
    <row r="1" ht="16.5" customHeight="1" spans="1:11">
      <c r="A1" s="50" t="s">
        <v>122</v>
      </c>
      <c r="B1" s="51"/>
      <c r="C1" s="51"/>
      <c r="D1" s="51"/>
      <c r="E1" s="51"/>
      <c r="F1" s="51"/>
      <c r="G1" s="51"/>
      <c r="H1" s="51"/>
      <c r="I1" s="71"/>
      <c r="J1" s="71"/>
      <c r="K1" s="71"/>
    </row>
    <row r="2" ht="16.5" customHeight="1" spans="1:11">
      <c r="A2" s="51"/>
      <c r="B2" s="51"/>
      <c r="C2" s="51"/>
      <c r="D2" s="51"/>
      <c r="E2" s="51"/>
      <c r="F2" s="51"/>
      <c r="G2" s="51"/>
      <c r="H2" s="51"/>
      <c r="I2" s="71"/>
      <c r="J2" s="71"/>
      <c r="K2" s="71"/>
    </row>
    <row r="3" ht="29.25" customHeight="1" spans="1:11">
      <c r="A3" s="73" t="s">
        <v>123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ht="26.25" customHeight="1" spans="1:11">
      <c r="A4" s="117"/>
      <c r="B4" s="117"/>
      <c r="C4" s="117"/>
      <c r="D4" s="117"/>
      <c r="E4" s="117"/>
      <c r="F4" s="117"/>
      <c r="G4" s="117"/>
      <c r="H4" s="117"/>
      <c r="I4" s="117"/>
      <c r="J4" s="91" t="s">
        <v>2</v>
      </c>
      <c r="K4" s="91"/>
    </row>
    <row r="5" ht="26.25" customHeight="1" spans="1:11">
      <c r="A5" s="75" t="s">
        <v>42</v>
      </c>
      <c r="B5" s="75"/>
      <c r="C5" s="75" t="s">
        <v>124</v>
      </c>
      <c r="D5" s="75"/>
      <c r="E5" s="75"/>
      <c r="F5" s="75" t="s">
        <v>125</v>
      </c>
      <c r="G5" s="75"/>
      <c r="H5" s="75"/>
      <c r="I5" s="75" t="s">
        <v>126</v>
      </c>
      <c r="J5" s="75"/>
      <c r="K5" s="75"/>
    </row>
    <row r="6" s="72" customFormat="1" ht="30.75" customHeight="1" spans="1:11">
      <c r="A6" s="75" t="s">
        <v>47</v>
      </c>
      <c r="B6" s="75" t="s">
        <v>48</v>
      </c>
      <c r="C6" s="75" t="s">
        <v>127</v>
      </c>
      <c r="D6" s="75" t="s">
        <v>108</v>
      </c>
      <c r="E6" s="75" t="s">
        <v>109</v>
      </c>
      <c r="F6" s="75" t="s">
        <v>127</v>
      </c>
      <c r="G6" s="75" t="s">
        <v>108</v>
      </c>
      <c r="H6" s="75" t="s">
        <v>109</v>
      </c>
      <c r="I6" s="75" t="s">
        <v>127</v>
      </c>
      <c r="J6" s="75" t="s">
        <v>108</v>
      </c>
      <c r="K6" s="75" t="s">
        <v>109</v>
      </c>
    </row>
    <row r="7" s="72" customFormat="1" ht="30.75" customHeight="1" spans="1:11">
      <c r="A7" s="77" t="s">
        <v>50</v>
      </c>
      <c r="B7" s="77"/>
      <c r="C7" s="78"/>
      <c r="D7" s="78"/>
      <c r="E7" s="78"/>
      <c r="F7" s="79">
        <v>4.06</v>
      </c>
      <c r="G7" s="79"/>
      <c r="H7" s="79">
        <v>4.06</v>
      </c>
      <c r="I7" s="92"/>
      <c r="J7" s="92"/>
      <c r="K7" s="87"/>
    </row>
    <row r="8" s="72" customFormat="1" ht="30.75" customHeight="1" spans="1:11">
      <c r="A8" s="77" t="s">
        <v>52</v>
      </c>
      <c r="B8" s="77"/>
      <c r="C8" s="78"/>
      <c r="D8" s="78"/>
      <c r="E8" s="78"/>
      <c r="F8" s="79">
        <v>4.06</v>
      </c>
      <c r="G8" s="79"/>
      <c r="H8" s="79">
        <v>4.06</v>
      </c>
      <c r="I8" s="92"/>
      <c r="J8" s="92"/>
      <c r="K8" s="87"/>
    </row>
    <row r="9" s="72" customFormat="1" ht="30.75" customHeight="1" spans="1:11">
      <c r="A9" s="81" t="s">
        <v>53</v>
      </c>
      <c r="B9" s="81" t="s">
        <v>128</v>
      </c>
      <c r="C9" s="78"/>
      <c r="D9" s="78"/>
      <c r="E9" s="78"/>
      <c r="F9" s="82">
        <v>4.06</v>
      </c>
      <c r="G9" s="82"/>
      <c r="H9" s="82">
        <v>4.06</v>
      </c>
      <c r="I9" s="92"/>
      <c r="J9" s="92"/>
      <c r="K9" s="87"/>
    </row>
    <row r="10" s="72" customFormat="1" ht="30.75" customHeight="1" spans="1:11">
      <c r="A10" s="77" t="s">
        <v>56</v>
      </c>
      <c r="B10" s="77"/>
      <c r="C10" s="78"/>
      <c r="D10" s="78"/>
      <c r="E10" s="78"/>
      <c r="F10" s="79">
        <v>159.0028</v>
      </c>
      <c r="G10" s="79">
        <v>159.0028</v>
      </c>
      <c r="H10" s="79"/>
      <c r="I10" s="92"/>
      <c r="J10" s="92"/>
      <c r="K10" s="87"/>
    </row>
    <row r="11" s="72" customFormat="1" ht="30.75" customHeight="1" spans="1:11">
      <c r="A11" s="77" t="s">
        <v>58</v>
      </c>
      <c r="B11" s="77"/>
      <c r="C11" s="78"/>
      <c r="D11" s="78"/>
      <c r="E11" s="78"/>
      <c r="F11" s="79">
        <v>159.0028</v>
      </c>
      <c r="G11" s="79">
        <v>159.0028</v>
      </c>
      <c r="H11" s="79"/>
      <c r="I11" s="92"/>
      <c r="J11" s="92"/>
      <c r="K11" s="87"/>
    </row>
    <row r="12" s="72" customFormat="1" ht="40" customHeight="1" spans="1:11">
      <c r="A12" s="81" t="s">
        <v>59</v>
      </c>
      <c r="B12" s="81" t="s">
        <v>129</v>
      </c>
      <c r="C12" s="78"/>
      <c r="D12" s="78"/>
      <c r="E12" s="78"/>
      <c r="F12" s="82">
        <v>5.032</v>
      </c>
      <c r="G12" s="82">
        <v>5.032</v>
      </c>
      <c r="H12" s="82"/>
      <c r="I12" s="92"/>
      <c r="J12" s="92"/>
      <c r="K12" s="87"/>
    </row>
    <row r="13" s="72" customFormat="1" ht="48" customHeight="1" spans="1:11">
      <c r="A13" s="81" t="s">
        <v>61</v>
      </c>
      <c r="B13" s="81" t="s">
        <v>130</v>
      </c>
      <c r="C13" s="78"/>
      <c r="D13" s="78"/>
      <c r="E13" s="78"/>
      <c r="F13" s="82">
        <v>138.9708</v>
      </c>
      <c r="G13" s="82">
        <v>138.9708</v>
      </c>
      <c r="H13" s="82"/>
      <c r="I13" s="92"/>
      <c r="J13" s="92"/>
      <c r="K13" s="87"/>
    </row>
    <row r="14" s="72" customFormat="1" ht="45" customHeight="1" spans="1:11">
      <c r="A14" s="81" t="s">
        <v>63</v>
      </c>
      <c r="B14" s="81" t="s">
        <v>131</v>
      </c>
      <c r="C14" s="78"/>
      <c r="D14" s="78"/>
      <c r="E14" s="78"/>
      <c r="F14" s="82">
        <v>15</v>
      </c>
      <c r="G14" s="82">
        <v>15</v>
      </c>
      <c r="H14" s="82"/>
      <c r="I14" s="92"/>
      <c r="J14" s="92"/>
      <c r="K14" s="87"/>
    </row>
    <row r="15" s="72" customFormat="1" ht="30.75" customHeight="1" spans="1:11">
      <c r="A15" s="77" t="s">
        <v>66</v>
      </c>
      <c r="B15" s="77"/>
      <c r="C15" s="78"/>
      <c r="D15" s="78"/>
      <c r="E15" s="78"/>
      <c r="F15" s="79">
        <v>56.456888</v>
      </c>
      <c r="G15" s="79">
        <v>56.456888</v>
      </c>
      <c r="H15" s="79"/>
      <c r="I15" s="92"/>
      <c r="J15" s="92"/>
      <c r="K15" s="87"/>
    </row>
    <row r="16" s="72" customFormat="1" ht="30.75" customHeight="1" spans="1:11">
      <c r="A16" s="77" t="s">
        <v>68</v>
      </c>
      <c r="B16" s="77"/>
      <c r="C16" s="78"/>
      <c r="D16" s="78"/>
      <c r="E16" s="78"/>
      <c r="F16" s="79">
        <v>56.456888</v>
      </c>
      <c r="G16" s="79">
        <v>56.456888</v>
      </c>
      <c r="H16" s="79"/>
      <c r="I16" s="92"/>
      <c r="J16" s="92"/>
      <c r="K16" s="87"/>
    </row>
    <row r="17" s="72" customFormat="1" ht="30.75" customHeight="1" spans="1:11">
      <c r="A17" s="81" t="s">
        <v>69</v>
      </c>
      <c r="B17" s="81" t="s">
        <v>132</v>
      </c>
      <c r="C17" s="78"/>
      <c r="D17" s="78"/>
      <c r="E17" s="78"/>
      <c r="F17" s="82">
        <v>56.456888</v>
      </c>
      <c r="G17" s="82">
        <v>56.456888</v>
      </c>
      <c r="H17" s="82"/>
      <c r="I17" s="92"/>
      <c r="J17" s="92"/>
      <c r="K17" s="87"/>
    </row>
    <row r="18" s="72" customFormat="1" ht="30.75" customHeight="1" spans="1:11">
      <c r="A18" s="77" t="s">
        <v>72</v>
      </c>
      <c r="B18" s="77"/>
      <c r="C18" s="78"/>
      <c r="D18" s="78"/>
      <c r="E18" s="78"/>
      <c r="F18" s="79">
        <v>3236.744126</v>
      </c>
      <c r="G18" s="79">
        <v>989.806686</v>
      </c>
      <c r="H18" s="79">
        <v>2246.93744</v>
      </c>
      <c r="I18" s="92"/>
      <c r="J18" s="92"/>
      <c r="K18" s="87"/>
    </row>
    <row r="19" s="72" customFormat="1" ht="30.75" customHeight="1" spans="1:11">
      <c r="A19" s="77" t="s">
        <v>74</v>
      </c>
      <c r="B19" s="77"/>
      <c r="C19" s="78"/>
      <c r="D19" s="78"/>
      <c r="E19" s="78"/>
      <c r="F19" s="79">
        <v>989.806686</v>
      </c>
      <c r="G19" s="79">
        <v>989.806686</v>
      </c>
      <c r="H19" s="79"/>
      <c r="I19" s="92"/>
      <c r="J19" s="92"/>
      <c r="K19" s="87"/>
    </row>
    <row r="20" s="72" customFormat="1" ht="46" customHeight="1" spans="1:11">
      <c r="A20" s="81" t="s">
        <v>75</v>
      </c>
      <c r="B20" s="81" t="s">
        <v>133</v>
      </c>
      <c r="C20" s="78"/>
      <c r="D20" s="78"/>
      <c r="E20" s="78"/>
      <c r="F20" s="82">
        <v>989.806686</v>
      </c>
      <c r="G20" s="82">
        <v>989.806686</v>
      </c>
      <c r="H20" s="82"/>
      <c r="I20" s="92"/>
      <c r="J20" s="92"/>
      <c r="K20" s="87"/>
    </row>
    <row r="21" s="72" customFormat="1" ht="30.75" customHeight="1" spans="1:11">
      <c r="A21" s="77" t="s">
        <v>78</v>
      </c>
      <c r="B21" s="77"/>
      <c r="C21" s="78"/>
      <c r="D21" s="78"/>
      <c r="E21" s="78"/>
      <c r="F21" s="79">
        <v>2246.93744</v>
      </c>
      <c r="G21" s="79"/>
      <c r="H21" s="79">
        <v>2246.93744</v>
      </c>
      <c r="I21" s="92"/>
      <c r="J21" s="92"/>
      <c r="K21" s="87"/>
    </row>
    <row r="22" s="72" customFormat="1" ht="30.75" customHeight="1" spans="1:11">
      <c r="A22" s="81" t="s">
        <v>79</v>
      </c>
      <c r="B22" s="81" t="s">
        <v>134</v>
      </c>
      <c r="C22" s="78"/>
      <c r="D22" s="78"/>
      <c r="E22" s="78"/>
      <c r="F22" s="82">
        <v>2108.49924</v>
      </c>
      <c r="G22" s="82"/>
      <c r="H22" s="82">
        <v>2108.49924</v>
      </c>
      <c r="I22" s="92"/>
      <c r="J22" s="92"/>
      <c r="K22" s="87"/>
    </row>
    <row r="23" s="72" customFormat="1" ht="42" customHeight="1" spans="1:11">
      <c r="A23" s="81" t="s">
        <v>81</v>
      </c>
      <c r="B23" s="81" t="s">
        <v>135</v>
      </c>
      <c r="C23" s="78"/>
      <c r="D23" s="78"/>
      <c r="E23" s="78"/>
      <c r="F23" s="82">
        <v>138.4382</v>
      </c>
      <c r="G23" s="82"/>
      <c r="H23" s="82">
        <v>138.4382</v>
      </c>
      <c r="I23" s="92"/>
      <c r="J23" s="92"/>
      <c r="K23" s="87"/>
    </row>
    <row r="24" s="72" customFormat="1" ht="30.75" customHeight="1" spans="1:11">
      <c r="A24" s="77" t="s">
        <v>88</v>
      </c>
      <c r="B24" s="77"/>
      <c r="C24" s="78"/>
      <c r="D24" s="78"/>
      <c r="E24" s="78"/>
      <c r="F24" s="79">
        <v>131.420554</v>
      </c>
      <c r="G24" s="79">
        <v>131.420554</v>
      </c>
      <c r="H24" s="79"/>
      <c r="I24" s="92"/>
      <c r="J24" s="92"/>
      <c r="K24" s="87"/>
    </row>
    <row r="25" s="72" customFormat="1" ht="30.75" customHeight="1" spans="1:11">
      <c r="A25" s="77" t="s">
        <v>90</v>
      </c>
      <c r="B25" s="77"/>
      <c r="C25" s="78"/>
      <c r="D25" s="78"/>
      <c r="E25" s="78"/>
      <c r="F25" s="79">
        <v>131.420554</v>
      </c>
      <c r="G25" s="79">
        <v>131.420554</v>
      </c>
      <c r="H25" s="79"/>
      <c r="I25" s="92"/>
      <c r="J25" s="92"/>
      <c r="K25" s="87"/>
    </row>
    <row r="26" s="72" customFormat="1" ht="30.75" customHeight="1" spans="1:11">
      <c r="A26" s="81" t="s">
        <v>91</v>
      </c>
      <c r="B26" s="81" t="s">
        <v>136</v>
      </c>
      <c r="C26" s="78"/>
      <c r="D26" s="78"/>
      <c r="E26" s="78"/>
      <c r="F26" s="82">
        <v>131.420554</v>
      </c>
      <c r="G26" s="82">
        <v>131.420554</v>
      </c>
      <c r="H26" s="82"/>
      <c r="I26" s="92"/>
      <c r="J26" s="92"/>
      <c r="K26" s="87"/>
    </row>
    <row r="27" s="72" customFormat="1" ht="30.75" customHeight="1" spans="1:11">
      <c r="A27" s="77" t="s">
        <v>94</v>
      </c>
      <c r="B27" s="77"/>
      <c r="C27" s="78"/>
      <c r="D27" s="78"/>
      <c r="E27" s="78"/>
      <c r="F27" s="79">
        <v>320</v>
      </c>
      <c r="G27" s="79"/>
      <c r="H27" s="79">
        <v>320</v>
      </c>
      <c r="I27" s="92"/>
      <c r="J27" s="92"/>
      <c r="K27" s="87"/>
    </row>
    <row r="28" s="72" customFormat="1" ht="30.75" customHeight="1" spans="1:11">
      <c r="A28" s="77" t="s">
        <v>96</v>
      </c>
      <c r="B28" s="77"/>
      <c r="C28" s="78"/>
      <c r="D28" s="78"/>
      <c r="E28" s="78"/>
      <c r="F28" s="79">
        <v>320</v>
      </c>
      <c r="G28" s="79"/>
      <c r="H28" s="79">
        <v>320</v>
      </c>
      <c r="I28" s="92"/>
      <c r="J28" s="92"/>
      <c r="K28" s="87"/>
    </row>
    <row r="29" s="72" customFormat="1" ht="52" customHeight="1" spans="1:11">
      <c r="A29" s="81" t="s">
        <v>97</v>
      </c>
      <c r="B29" s="81" t="s">
        <v>137</v>
      </c>
      <c r="C29" s="78"/>
      <c r="D29" s="78"/>
      <c r="E29" s="78"/>
      <c r="F29" s="82">
        <v>320</v>
      </c>
      <c r="G29" s="82"/>
      <c r="H29" s="82">
        <v>320</v>
      </c>
      <c r="I29" s="92"/>
      <c r="J29" s="92"/>
      <c r="K29" s="87"/>
    </row>
    <row r="30" s="72" customFormat="1" ht="30.75" customHeight="1" spans="1:11">
      <c r="A30" s="77" t="s">
        <v>100</v>
      </c>
      <c r="B30" s="77"/>
      <c r="C30" s="78"/>
      <c r="D30" s="78"/>
      <c r="E30" s="78"/>
      <c r="F30" s="79">
        <v>50</v>
      </c>
      <c r="G30" s="79"/>
      <c r="H30" s="79">
        <v>50</v>
      </c>
      <c r="I30" s="92"/>
      <c r="J30" s="92"/>
      <c r="K30" s="87"/>
    </row>
    <row r="31" s="72" customFormat="1" ht="30.75" customHeight="1" spans="1:11">
      <c r="A31" s="77" t="s">
        <v>102</v>
      </c>
      <c r="B31" s="77"/>
      <c r="C31" s="78"/>
      <c r="D31" s="78"/>
      <c r="E31" s="78"/>
      <c r="F31" s="79">
        <v>50</v>
      </c>
      <c r="G31" s="79"/>
      <c r="H31" s="79">
        <v>50</v>
      </c>
      <c r="I31" s="92"/>
      <c r="J31" s="92"/>
      <c r="K31" s="87"/>
    </row>
    <row r="32" s="72" customFormat="1" ht="47" customHeight="1" spans="1:11">
      <c r="A32" s="81" t="s">
        <v>103</v>
      </c>
      <c r="B32" s="81" t="s">
        <v>138</v>
      </c>
      <c r="C32" s="78"/>
      <c r="D32" s="78"/>
      <c r="E32" s="78"/>
      <c r="F32" s="82">
        <v>50</v>
      </c>
      <c r="G32" s="82"/>
      <c r="H32" s="82">
        <v>50</v>
      </c>
      <c r="I32" s="92"/>
      <c r="J32" s="92"/>
      <c r="K32" s="87"/>
    </row>
    <row r="33" ht="30.75" customHeight="1" spans="1:11">
      <c r="A33" s="118" t="s">
        <v>139</v>
      </c>
      <c r="B33" s="119"/>
      <c r="C33" s="78"/>
      <c r="D33" s="78"/>
      <c r="E33" s="78"/>
      <c r="F33" s="79">
        <v>3957.684368</v>
      </c>
      <c r="G33" s="79">
        <v>1336.686928</v>
      </c>
      <c r="H33" s="79">
        <v>2620.99744</v>
      </c>
      <c r="I33" s="87"/>
      <c r="J33" s="87"/>
      <c r="K33" s="87"/>
    </row>
  </sheetData>
  <mergeCells count="7">
    <mergeCell ref="A3:K3"/>
    <mergeCell ref="J4:K4"/>
    <mergeCell ref="A5:B5"/>
    <mergeCell ref="C5:E5"/>
    <mergeCell ref="F5:H5"/>
    <mergeCell ref="I5:K5"/>
    <mergeCell ref="A33:B33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zoomScale="115" zoomScaleNormal="115" workbookViewId="0">
      <selection activeCell="E49" sqref="E49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108" t="s">
        <v>140</v>
      </c>
      <c r="B1" s="109"/>
      <c r="C1" s="109"/>
    </row>
    <row r="2" ht="44.25" customHeight="1" spans="1:5">
      <c r="A2" s="110" t="s">
        <v>141</v>
      </c>
      <c r="B2" s="110"/>
      <c r="C2" s="110"/>
      <c r="D2" s="94"/>
      <c r="E2" s="94"/>
    </row>
    <row r="3" ht="20.25" customHeight="1" spans="3:3">
      <c r="C3" s="111" t="s">
        <v>2</v>
      </c>
    </row>
    <row r="4" ht="22.5" customHeight="1" spans="1:3">
      <c r="A4" s="112" t="s">
        <v>142</v>
      </c>
      <c r="B4" s="112" t="s">
        <v>6</v>
      </c>
      <c r="C4" s="112" t="s">
        <v>143</v>
      </c>
    </row>
    <row r="5" ht="22.5" customHeight="1" spans="1:3">
      <c r="A5" s="113" t="s">
        <v>144</v>
      </c>
      <c r="B5" s="79">
        <v>1320.074142</v>
      </c>
      <c r="C5" s="113"/>
    </row>
    <row r="6" ht="22.5" customHeight="1" spans="1:3">
      <c r="A6" s="113" t="s">
        <v>145</v>
      </c>
      <c r="B6" s="82">
        <v>522.954</v>
      </c>
      <c r="C6" s="113"/>
    </row>
    <row r="7" ht="22.5" customHeight="1" spans="1:3">
      <c r="A7" s="113" t="s">
        <v>146</v>
      </c>
      <c r="B7" s="82">
        <v>68.04</v>
      </c>
      <c r="C7" s="113"/>
    </row>
    <row r="8" ht="22.5" customHeight="1" spans="1:3">
      <c r="A8" s="113" t="s">
        <v>147</v>
      </c>
      <c r="B8" s="114"/>
      <c r="C8" s="113"/>
    </row>
    <row r="9" ht="22.5" customHeight="1" spans="1:3">
      <c r="A9" s="113" t="s">
        <v>148</v>
      </c>
      <c r="B9" s="82">
        <v>345.9375</v>
      </c>
      <c r="C9" s="113"/>
    </row>
    <row r="10" ht="22.5" customHeight="1" spans="1:3">
      <c r="A10" s="113" t="s">
        <v>149</v>
      </c>
      <c r="B10" s="82">
        <v>138.9708</v>
      </c>
      <c r="C10" s="113"/>
    </row>
    <row r="11" ht="22.5" customHeight="1" spans="1:3">
      <c r="A11" s="113" t="s">
        <v>150</v>
      </c>
      <c r="B11" s="82">
        <v>15</v>
      </c>
      <c r="C11" s="113"/>
    </row>
    <row r="12" ht="22.5" customHeight="1" spans="1:3">
      <c r="A12" s="113" t="s">
        <v>151</v>
      </c>
      <c r="B12" s="82">
        <v>56.456888</v>
      </c>
      <c r="C12" s="113"/>
    </row>
    <row r="13" ht="22.5" customHeight="1" spans="1:3">
      <c r="A13" s="113" t="s">
        <v>152</v>
      </c>
      <c r="B13" s="114"/>
      <c r="C13" s="113"/>
    </row>
    <row r="14" ht="22.5" customHeight="1" spans="1:3">
      <c r="A14" s="113" t="s">
        <v>153</v>
      </c>
      <c r="B14" s="82">
        <v>0.6864</v>
      </c>
      <c r="C14" s="113"/>
    </row>
    <row r="15" ht="22.5" customHeight="1" spans="1:3">
      <c r="A15" s="113" t="s">
        <v>154</v>
      </c>
      <c r="B15" s="82">
        <v>131.420554</v>
      </c>
      <c r="C15" s="113"/>
    </row>
    <row r="16" ht="22.5" customHeight="1" spans="1:3">
      <c r="A16" s="113" t="s">
        <v>155</v>
      </c>
      <c r="B16" s="82">
        <v>40.608</v>
      </c>
      <c r="C16" s="113"/>
    </row>
    <row r="17" ht="22.5" customHeight="1" spans="1:3">
      <c r="A17" s="113" t="s">
        <v>156</v>
      </c>
      <c r="B17" s="79">
        <v>107.227186</v>
      </c>
      <c r="C17" s="113"/>
    </row>
    <row r="18" ht="22.5" customHeight="1" spans="1:3">
      <c r="A18" s="113" t="s">
        <v>157</v>
      </c>
      <c r="B18" s="82">
        <v>17.993</v>
      </c>
      <c r="C18" s="113"/>
    </row>
    <row r="19" ht="22.5" customHeight="1" spans="1:3">
      <c r="A19" s="113" t="s">
        <v>158</v>
      </c>
      <c r="B19" s="82">
        <v>3.57</v>
      </c>
      <c r="C19" s="113"/>
    </row>
    <row r="20" ht="22.5" customHeight="1" spans="1:3">
      <c r="A20" s="113" t="s">
        <v>159</v>
      </c>
      <c r="B20" s="114"/>
      <c r="C20" s="113"/>
    </row>
    <row r="21" ht="22.5" customHeight="1" spans="1:3">
      <c r="A21" s="113" t="s">
        <v>160</v>
      </c>
      <c r="B21" s="114"/>
      <c r="C21" s="113"/>
    </row>
    <row r="22" ht="22.5" customHeight="1" spans="1:3">
      <c r="A22" s="113" t="s">
        <v>161</v>
      </c>
      <c r="B22" s="82">
        <v>0.35</v>
      </c>
      <c r="C22" s="113"/>
    </row>
    <row r="23" ht="22.5" customHeight="1" spans="1:3">
      <c r="A23" s="113" t="s">
        <v>162</v>
      </c>
      <c r="B23" s="82">
        <v>4.277</v>
      </c>
      <c r="C23" s="113"/>
    </row>
    <row r="24" ht="22.5" customHeight="1" spans="1:3">
      <c r="A24" s="113" t="s">
        <v>163</v>
      </c>
      <c r="B24" s="82">
        <v>4.2</v>
      </c>
      <c r="C24" s="113"/>
    </row>
    <row r="25" ht="22.5" customHeight="1" spans="1:3">
      <c r="A25" s="113" t="s">
        <v>164</v>
      </c>
      <c r="B25" s="82">
        <v>4.145796</v>
      </c>
      <c r="C25" s="113"/>
    </row>
    <row r="26" ht="22.5" customHeight="1" spans="1:3">
      <c r="A26" s="113" t="s">
        <v>165</v>
      </c>
      <c r="B26" s="114"/>
      <c r="C26" s="113"/>
    </row>
    <row r="27" ht="22.5" customHeight="1" spans="1:3">
      <c r="A27" s="113" t="s">
        <v>166</v>
      </c>
      <c r="B27" s="82">
        <v>1.3</v>
      </c>
      <c r="C27" s="113"/>
    </row>
    <row r="28" ht="22.5" customHeight="1" spans="1:3">
      <c r="A28" s="113" t="s">
        <v>167</v>
      </c>
      <c r="B28" s="114"/>
      <c r="C28" s="113"/>
    </row>
    <row r="29" ht="22.5" customHeight="1" spans="1:3">
      <c r="A29" s="113" t="s">
        <v>168</v>
      </c>
      <c r="B29" s="82">
        <v>4.25</v>
      </c>
      <c r="C29" s="113"/>
    </row>
    <row r="30" ht="22.5" customHeight="1" spans="1:3">
      <c r="A30" s="113" t="s">
        <v>169</v>
      </c>
      <c r="B30" s="82">
        <v>26.5</v>
      </c>
      <c r="C30" s="113"/>
    </row>
    <row r="31" ht="22.5" customHeight="1" spans="1:3">
      <c r="A31" s="113" t="s">
        <v>170</v>
      </c>
      <c r="B31" s="115"/>
      <c r="C31" s="113"/>
    </row>
    <row r="32" ht="22.5" customHeight="1" spans="1:3">
      <c r="A32" s="113" t="s">
        <v>171</v>
      </c>
      <c r="B32" s="114"/>
      <c r="C32" s="113"/>
    </row>
    <row r="33" ht="22.5" customHeight="1" spans="1:3">
      <c r="A33" s="113" t="s">
        <v>172</v>
      </c>
      <c r="B33" s="114"/>
      <c r="C33" s="113"/>
    </row>
    <row r="34" ht="22.5" customHeight="1" spans="1:3">
      <c r="A34" s="113" t="s">
        <v>173</v>
      </c>
      <c r="B34" s="114"/>
      <c r="C34" s="113"/>
    </row>
    <row r="35" ht="22.5" customHeight="1" spans="1:3">
      <c r="A35" s="113" t="s">
        <v>174</v>
      </c>
      <c r="B35" s="114"/>
      <c r="C35" s="113"/>
    </row>
    <row r="36" ht="22.5" customHeight="1" spans="1:3">
      <c r="A36" s="113" t="s">
        <v>175</v>
      </c>
      <c r="B36" s="114"/>
      <c r="C36" s="113"/>
    </row>
    <row r="37" ht="22.5" customHeight="1" spans="1:3">
      <c r="A37" s="113" t="s">
        <v>176</v>
      </c>
      <c r="B37" s="82">
        <v>1.8</v>
      </c>
      <c r="C37" s="113"/>
    </row>
    <row r="38" ht="22.5" customHeight="1" spans="1:3">
      <c r="A38" s="113" t="s">
        <v>177</v>
      </c>
      <c r="B38" s="114"/>
      <c r="C38" s="113"/>
    </row>
    <row r="39" ht="22.5" customHeight="1" spans="1:3">
      <c r="A39" s="113" t="s">
        <v>178</v>
      </c>
      <c r="B39" s="114"/>
      <c r="C39" s="113"/>
    </row>
    <row r="40" ht="22.5" customHeight="1" spans="1:3">
      <c r="A40" s="113" t="s">
        <v>179</v>
      </c>
      <c r="B40" s="82">
        <v>17.73639</v>
      </c>
      <c r="C40" s="113"/>
    </row>
    <row r="41" ht="22.5" customHeight="1" spans="1:3">
      <c r="A41" s="113" t="s">
        <v>180</v>
      </c>
      <c r="B41" s="82">
        <v>17.95</v>
      </c>
      <c r="C41" s="113"/>
    </row>
    <row r="42" ht="22.5" customHeight="1" spans="1:3">
      <c r="A42" s="113" t="s">
        <v>181</v>
      </c>
      <c r="B42" s="114"/>
      <c r="C42" s="113"/>
    </row>
    <row r="43" ht="22.5" customHeight="1" spans="1:3">
      <c r="A43" s="113" t="s">
        <v>182</v>
      </c>
      <c r="B43" s="114"/>
      <c r="C43" s="113"/>
    </row>
    <row r="44" ht="22.5" customHeight="1" spans="1:3">
      <c r="A44" s="116" t="s">
        <v>183</v>
      </c>
      <c r="B44" s="82">
        <v>3.155</v>
      </c>
      <c r="C44" s="113"/>
    </row>
    <row r="45" ht="22.5" customHeight="1" spans="1:3">
      <c r="A45" s="113" t="s">
        <v>184</v>
      </c>
      <c r="B45" s="79">
        <v>4.9936</v>
      </c>
      <c r="C45" s="113"/>
    </row>
    <row r="46" ht="22.5" customHeight="1" spans="1:3">
      <c r="A46" s="113" t="s">
        <v>185</v>
      </c>
      <c r="B46" s="115"/>
      <c r="C46" s="113"/>
    </row>
    <row r="47" ht="22.5" customHeight="1" spans="1:3">
      <c r="A47" s="113" t="s">
        <v>186</v>
      </c>
      <c r="B47" s="82">
        <v>3.136</v>
      </c>
      <c r="C47" s="113"/>
    </row>
    <row r="48" ht="22.5" customHeight="1" spans="1:3">
      <c r="A48" s="113" t="s">
        <v>187</v>
      </c>
      <c r="B48" s="114"/>
      <c r="C48" s="113"/>
    </row>
    <row r="49" ht="22.5" customHeight="1" spans="1:3">
      <c r="A49" s="113" t="s">
        <v>188</v>
      </c>
      <c r="B49" s="114"/>
      <c r="C49" s="113"/>
    </row>
    <row r="50" ht="22.5" customHeight="1" spans="1:3">
      <c r="A50" s="113" t="s">
        <v>189</v>
      </c>
      <c r="B50" s="82">
        <v>1.8576</v>
      </c>
      <c r="C50" s="113"/>
    </row>
    <row r="51" ht="22.5" customHeight="1" spans="1:3">
      <c r="A51" s="113" t="s">
        <v>190</v>
      </c>
      <c r="B51" s="114"/>
      <c r="C51" s="113"/>
    </row>
    <row r="52" ht="22.5" customHeight="1" spans="1:3">
      <c r="A52" s="113" t="s">
        <v>191</v>
      </c>
      <c r="B52" s="114"/>
      <c r="C52" s="113"/>
    </row>
    <row r="53" ht="22.5" customHeight="1" spans="1:3">
      <c r="A53" s="113" t="s">
        <v>192</v>
      </c>
      <c r="B53" s="114"/>
      <c r="C53" s="113"/>
    </row>
    <row r="54" ht="22.5" customHeight="1" spans="1:3">
      <c r="A54" s="113" t="s">
        <v>193</v>
      </c>
      <c r="B54" s="114"/>
      <c r="C54" s="113"/>
    </row>
    <row r="55" ht="22.5" customHeight="1" spans="1:3">
      <c r="A55" s="113" t="s">
        <v>194</v>
      </c>
      <c r="B55" s="114"/>
      <c r="C55" s="113"/>
    </row>
    <row r="56" ht="22.5" customHeight="1" spans="1:3">
      <c r="A56" s="113" t="s">
        <v>195</v>
      </c>
      <c r="B56" s="114"/>
      <c r="C56" s="113"/>
    </row>
    <row r="57" ht="22.5" customHeight="1" spans="1:3">
      <c r="A57" s="112" t="s">
        <v>139</v>
      </c>
      <c r="B57" s="114">
        <f>B5+B17+B45</f>
        <v>1432.294928</v>
      </c>
      <c r="C57" s="113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6" sqref="B6:B11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74" t="s">
        <v>196</v>
      </c>
    </row>
    <row r="2" ht="19.5" customHeight="1" spans="1:2">
      <c r="A2" s="97"/>
      <c r="B2" s="98"/>
    </row>
    <row r="3" ht="30" customHeight="1" spans="1:2">
      <c r="A3" s="99" t="s">
        <v>197</v>
      </c>
      <c r="B3" s="99"/>
    </row>
    <row r="4" ht="16.5" customHeight="1" spans="1:2">
      <c r="A4" s="100"/>
      <c r="B4" s="101" t="s">
        <v>2</v>
      </c>
    </row>
    <row r="5" ht="38.25" customHeight="1" spans="1:2">
      <c r="A5" s="102" t="s">
        <v>5</v>
      </c>
      <c r="B5" s="102" t="s">
        <v>125</v>
      </c>
    </row>
    <row r="6" ht="38.25" customHeight="1" spans="1:2">
      <c r="A6" s="103" t="s">
        <v>198</v>
      </c>
      <c r="B6" s="79">
        <v>17.95</v>
      </c>
    </row>
    <row r="7" ht="38.25" customHeight="1" spans="1:2">
      <c r="A7" s="87" t="s">
        <v>199</v>
      </c>
      <c r="B7" s="79"/>
    </row>
    <row r="8" ht="38.25" customHeight="1" spans="1:2">
      <c r="A8" s="87" t="s">
        <v>200</v>
      </c>
      <c r="B8" s="79"/>
    </row>
    <row r="9" ht="38.25" customHeight="1" spans="1:2">
      <c r="A9" s="104" t="s">
        <v>201</v>
      </c>
      <c r="B9" s="79">
        <v>17.95</v>
      </c>
    </row>
    <row r="10" ht="38.25" customHeight="1" spans="1:2">
      <c r="A10" s="105" t="s">
        <v>202</v>
      </c>
      <c r="B10" s="79">
        <v>17.95</v>
      </c>
    </row>
    <row r="11" ht="38.25" customHeight="1" spans="1:2">
      <c r="A11" s="106" t="s">
        <v>203</v>
      </c>
      <c r="B11" s="79"/>
    </row>
    <row r="12" ht="91.5" customHeight="1" spans="1:2">
      <c r="A12" s="107" t="s">
        <v>204</v>
      </c>
      <c r="B12" s="107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showZeros="0" workbookViewId="0">
      <selection activeCell="C26" sqref="C26"/>
    </sheetView>
  </sheetViews>
  <sheetFormatPr defaultColWidth="6.875" defaultRowHeight="14.25" outlineLevelCol="6"/>
  <cols>
    <col min="1" max="2" width="38.7" style="64" customWidth="1"/>
    <col min="3" max="3" width="41.6" style="64" customWidth="1"/>
    <col min="4" max="7" width="9.875" style="64" customWidth="1"/>
    <col min="8" max="16380" width="6.875" style="64"/>
  </cols>
  <sheetData>
    <row r="1" ht="16.5" customHeight="1" spans="1:7">
      <c r="A1" s="50" t="s">
        <v>205</v>
      </c>
      <c r="B1" s="51"/>
      <c r="C1" s="51"/>
      <c r="D1" s="51"/>
      <c r="E1" s="51"/>
      <c r="F1" s="71"/>
      <c r="G1" s="71"/>
    </row>
    <row r="2" ht="16.5" customHeight="1" spans="1:7">
      <c r="A2" s="51"/>
      <c r="B2" s="51"/>
      <c r="C2" s="51"/>
      <c r="D2" s="51"/>
      <c r="E2" s="51"/>
      <c r="F2" s="71"/>
      <c r="G2" s="71"/>
    </row>
    <row r="3" ht="29.25" customHeight="1" spans="1:7">
      <c r="A3" s="73" t="s">
        <v>206</v>
      </c>
      <c r="B3" s="73"/>
      <c r="C3" s="73"/>
      <c r="D3" s="94"/>
      <c r="E3" s="94"/>
      <c r="F3" s="94"/>
      <c r="G3" s="94"/>
    </row>
    <row r="4" ht="26.25" customHeight="1" spans="1:7">
      <c r="A4" s="74"/>
      <c r="B4" s="74"/>
      <c r="C4" s="95" t="s">
        <v>2</v>
      </c>
      <c r="D4" s="74"/>
      <c r="E4" s="74"/>
      <c r="F4" s="95"/>
      <c r="G4" s="95"/>
    </row>
    <row r="5" ht="29" customHeight="1" spans="1:3">
      <c r="A5" s="75" t="s">
        <v>42</v>
      </c>
      <c r="B5" s="75"/>
      <c r="C5" s="96" t="s">
        <v>207</v>
      </c>
    </row>
    <row r="6" ht="29" customHeight="1" spans="1:3">
      <c r="A6" s="75" t="s">
        <v>47</v>
      </c>
      <c r="B6" s="75" t="s">
        <v>48</v>
      </c>
      <c r="C6" s="96"/>
    </row>
    <row r="7" ht="29" customHeight="1" spans="1:3">
      <c r="A7" s="83" t="s">
        <v>208</v>
      </c>
      <c r="C7" s="92"/>
    </row>
    <row r="8" ht="29" customHeight="1" spans="1:3">
      <c r="A8" s="83" t="s">
        <v>209</v>
      </c>
      <c r="B8" s="78"/>
      <c r="C8" s="92"/>
    </row>
    <row r="9" ht="29" customHeight="1" spans="1:3">
      <c r="A9" s="83" t="s">
        <v>210</v>
      </c>
      <c r="B9" s="78"/>
      <c r="C9" s="92"/>
    </row>
    <row r="10" ht="29" customHeight="1" spans="1:3">
      <c r="A10" s="83" t="s">
        <v>211</v>
      </c>
      <c r="B10" s="78"/>
      <c r="C10" s="92"/>
    </row>
    <row r="11" ht="29" customHeight="1" spans="1:3">
      <c r="A11" s="83" t="s">
        <v>211</v>
      </c>
      <c r="B11" s="78"/>
      <c r="C11" s="92"/>
    </row>
    <row r="12" ht="29" customHeight="1" spans="1:3">
      <c r="A12" s="83" t="s">
        <v>211</v>
      </c>
      <c r="B12" s="85"/>
      <c r="C12" s="93"/>
    </row>
    <row r="13" ht="29" customHeight="1" spans="1:3">
      <c r="A13" s="83" t="s">
        <v>211</v>
      </c>
      <c r="B13" s="87"/>
      <c r="C13" s="87"/>
    </row>
    <row r="14" ht="29" customHeight="1" spans="1:3">
      <c r="A14" s="83" t="s">
        <v>211</v>
      </c>
      <c r="B14" s="78"/>
      <c r="C14" s="87"/>
    </row>
    <row r="15" ht="29" customHeight="1" spans="1:3">
      <c r="A15" s="83" t="s">
        <v>211</v>
      </c>
      <c r="B15" s="78"/>
      <c r="C15" s="87"/>
    </row>
    <row r="16" ht="29" customHeight="1" spans="1:3">
      <c r="A16" s="83" t="s">
        <v>211</v>
      </c>
      <c r="B16" s="78"/>
      <c r="C16" s="87"/>
    </row>
    <row r="17" ht="29" customHeight="1" spans="1:3">
      <c r="A17" s="89" t="s">
        <v>105</v>
      </c>
      <c r="B17" s="90"/>
      <c r="C17" s="87"/>
    </row>
  </sheetData>
  <mergeCells count="5">
    <mergeCell ref="A3:C3"/>
    <mergeCell ref="F4:G4"/>
    <mergeCell ref="A5:B5"/>
    <mergeCell ref="A17:B17"/>
    <mergeCell ref="C5:C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 horizont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showGridLines="0" showZeros="0" workbookViewId="0">
      <selection activeCell="H8" sqref="H8"/>
    </sheetView>
  </sheetViews>
  <sheetFormatPr defaultColWidth="6.875" defaultRowHeight="11.25"/>
  <cols>
    <col min="1" max="1" width="18.125" style="64" customWidth="1"/>
    <col min="2" max="2" width="15.375" style="64" customWidth="1"/>
    <col min="3" max="6" width="9.875" style="64" customWidth="1"/>
    <col min="7" max="7" width="9" style="64" customWidth="1"/>
    <col min="8" max="8" width="12.25" style="64" customWidth="1"/>
    <col min="9" max="11" width="9.875" style="64" customWidth="1"/>
    <col min="12" max="16384" width="6.875" style="64"/>
  </cols>
  <sheetData>
    <row r="1" ht="16.5" customHeight="1" spans="1:11">
      <c r="A1" s="50" t="s">
        <v>212</v>
      </c>
      <c r="B1" s="51"/>
      <c r="C1" s="51"/>
      <c r="D1" s="51"/>
      <c r="E1" s="51"/>
      <c r="F1" s="51"/>
      <c r="G1" s="51"/>
      <c r="H1" s="51"/>
      <c r="I1" s="51"/>
      <c r="J1" s="71"/>
      <c r="K1" s="71"/>
    </row>
    <row r="2" ht="16.5" customHeight="1" spans="1:11">
      <c r="A2" s="51"/>
      <c r="B2" s="51"/>
      <c r="C2" s="51"/>
      <c r="D2" s="51"/>
      <c r="E2" s="51"/>
      <c r="F2" s="51"/>
      <c r="G2" s="51"/>
      <c r="H2" s="51"/>
      <c r="I2" s="51"/>
      <c r="J2" s="71"/>
      <c r="K2" s="71"/>
    </row>
    <row r="3" ht="29.25" customHeight="1" spans="1:11">
      <c r="A3" s="73" t="s">
        <v>213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ht="26.25" customHeight="1" spans="1:11">
      <c r="A4" s="74"/>
      <c r="B4" s="74"/>
      <c r="C4" s="74"/>
      <c r="D4" s="74"/>
      <c r="E4" s="74"/>
      <c r="F4" s="74"/>
      <c r="G4" s="74"/>
      <c r="H4" s="74"/>
      <c r="I4" s="74"/>
      <c r="J4" s="91" t="s">
        <v>2</v>
      </c>
      <c r="K4" s="91"/>
    </row>
    <row r="5" ht="26.25" customHeight="1" spans="1:11">
      <c r="A5" s="75" t="s">
        <v>42</v>
      </c>
      <c r="B5" s="75"/>
      <c r="C5" s="75" t="s">
        <v>124</v>
      </c>
      <c r="D5" s="75"/>
      <c r="E5" s="75"/>
      <c r="F5" s="75" t="s">
        <v>125</v>
      </c>
      <c r="G5" s="75"/>
      <c r="H5" s="75"/>
      <c r="I5" s="75" t="s">
        <v>214</v>
      </c>
      <c r="J5" s="75"/>
      <c r="K5" s="75"/>
    </row>
    <row r="6" s="72" customFormat="1" ht="27.75" customHeight="1" spans="1:11">
      <c r="A6" s="75" t="s">
        <v>47</v>
      </c>
      <c r="B6" s="75" t="s">
        <v>48</v>
      </c>
      <c r="C6" s="75" t="s">
        <v>127</v>
      </c>
      <c r="D6" s="75" t="s">
        <v>108</v>
      </c>
      <c r="E6" s="75" t="s">
        <v>109</v>
      </c>
      <c r="F6" s="75" t="s">
        <v>127</v>
      </c>
      <c r="G6" s="75" t="s">
        <v>108</v>
      </c>
      <c r="H6" s="75" t="s">
        <v>109</v>
      </c>
      <c r="I6" s="75" t="s">
        <v>127</v>
      </c>
      <c r="J6" s="75" t="s">
        <v>108</v>
      </c>
      <c r="K6" s="75" t="s">
        <v>109</v>
      </c>
    </row>
    <row r="7" s="72" customFormat="1" ht="30" customHeight="1" spans="1:11">
      <c r="A7" s="76" t="s">
        <v>71</v>
      </c>
      <c r="B7" s="77" t="s">
        <v>72</v>
      </c>
      <c r="C7" s="78"/>
      <c r="D7" s="78"/>
      <c r="E7" s="78"/>
      <c r="F7" s="78"/>
      <c r="G7" s="78"/>
      <c r="H7" s="79">
        <v>200</v>
      </c>
      <c r="I7" s="78"/>
      <c r="J7" s="92"/>
      <c r="K7" s="92"/>
    </row>
    <row r="8" s="72" customFormat="1" ht="49" customHeight="1" spans="1:11">
      <c r="A8" s="76" t="s">
        <v>83</v>
      </c>
      <c r="B8" s="77" t="s">
        <v>84</v>
      </c>
      <c r="C8" s="78"/>
      <c r="D8" s="78"/>
      <c r="E8" s="78"/>
      <c r="F8" s="78"/>
      <c r="G8" s="78"/>
      <c r="H8" s="79">
        <v>200</v>
      </c>
      <c r="I8" s="78"/>
      <c r="J8" s="92"/>
      <c r="K8" s="92"/>
    </row>
    <row r="9" s="72" customFormat="1" ht="30" customHeight="1" spans="1:11">
      <c r="A9" s="80" t="s">
        <v>85</v>
      </c>
      <c r="B9" s="81" t="s">
        <v>86</v>
      </c>
      <c r="C9" s="78"/>
      <c r="D9" s="78"/>
      <c r="E9" s="78"/>
      <c r="F9" s="78"/>
      <c r="G9" s="78"/>
      <c r="H9" s="82">
        <v>200</v>
      </c>
      <c r="I9" s="78"/>
      <c r="J9" s="92"/>
      <c r="K9" s="92"/>
    </row>
    <row r="10" s="72" customFormat="1" ht="30" customHeight="1" spans="1:11">
      <c r="A10" s="83" t="s">
        <v>211</v>
      </c>
      <c r="B10" s="78"/>
      <c r="C10" s="78"/>
      <c r="D10" s="78"/>
      <c r="E10" s="78"/>
      <c r="F10" s="78"/>
      <c r="G10" s="78"/>
      <c r="H10" s="84"/>
      <c r="I10" s="78"/>
      <c r="J10" s="92"/>
      <c r="K10" s="92"/>
    </row>
    <row r="11" customFormat="1" ht="30" customHeight="1" spans="1:11">
      <c r="A11" s="83" t="s">
        <v>211</v>
      </c>
      <c r="B11" s="85"/>
      <c r="C11" s="85"/>
      <c r="D11" s="85"/>
      <c r="E11" s="85"/>
      <c r="F11" s="85"/>
      <c r="G11" s="85"/>
      <c r="H11" s="86"/>
      <c r="I11" s="85"/>
      <c r="J11" s="93"/>
      <c r="K11" s="93"/>
    </row>
    <row r="12" customFormat="1" ht="30" customHeight="1" spans="1:11">
      <c r="A12" s="83" t="s">
        <v>211</v>
      </c>
      <c r="B12" s="87"/>
      <c r="C12" s="87"/>
      <c r="D12" s="87"/>
      <c r="E12" s="87"/>
      <c r="F12" s="87"/>
      <c r="G12" s="87"/>
      <c r="H12" s="88"/>
      <c r="I12" s="87"/>
      <c r="J12" s="87"/>
      <c r="K12" s="87"/>
    </row>
    <row r="13" customFormat="1" ht="30" customHeight="1" spans="1:11">
      <c r="A13" s="83" t="s">
        <v>211</v>
      </c>
      <c r="B13" s="78"/>
      <c r="C13" s="78"/>
      <c r="D13" s="78"/>
      <c r="E13" s="78"/>
      <c r="F13" s="78"/>
      <c r="G13" s="78"/>
      <c r="H13" s="84"/>
      <c r="I13" s="78"/>
      <c r="J13" s="87"/>
      <c r="K13" s="87"/>
    </row>
    <row r="14" ht="30" customHeight="1" spans="1:11">
      <c r="A14" s="83" t="s">
        <v>211</v>
      </c>
      <c r="B14" s="87"/>
      <c r="C14" s="87"/>
      <c r="D14" s="87"/>
      <c r="E14" s="87"/>
      <c r="F14" s="87"/>
      <c r="G14" s="87"/>
      <c r="H14" s="88"/>
      <c r="I14" s="78"/>
      <c r="J14" s="87"/>
      <c r="K14" s="87"/>
    </row>
    <row r="15" ht="30" customHeight="1" spans="1:11">
      <c r="A15" s="83" t="s">
        <v>211</v>
      </c>
      <c r="B15" s="78"/>
      <c r="C15" s="78"/>
      <c r="D15" s="78"/>
      <c r="E15" s="78"/>
      <c r="F15" s="78"/>
      <c r="G15" s="78"/>
      <c r="H15" s="84"/>
      <c r="I15" s="78"/>
      <c r="J15" s="87"/>
      <c r="K15" s="87"/>
    </row>
    <row r="16" ht="30" customHeight="1" spans="1:11">
      <c r="A16" s="89" t="s">
        <v>105</v>
      </c>
      <c r="B16" s="90"/>
      <c r="C16" s="78"/>
      <c r="D16" s="78"/>
      <c r="E16" s="78"/>
      <c r="F16" s="78"/>
      <c r="G16" s="78"/>
      <c r="H16" s="82">
        <v>200</v>
      </c>
      <c r="I16" s="78"/>
      <c r="J16" s="87"/>
      <c r="K16" s="87"/>
    </row>
  </sheetData>
  <mergeCells count="7">
    <mergeCell ref="A3:K3"/>
    <mergeCell ref="J4:K4"/>
    <mergeCell ref="A5:B5"/>
    <mergeCell ref="C5:E5"/>
    <mergeCell ref="F5:H5"/>
    <mergeCell ref="I5:K5"/>
    <mergeCell ref="A16:B1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1、2022年部门收支总表</vt:lpstr>
      <vt:lpstr>2、2022年部门收入总表</vt:lpstr>
      <vt:lpstr>3、2022年部门支出总表</vt:lpstr>
      <vt:lpstr>4、2022年财政拨款收支总表</vt:lpstr>
      <vt:lpstr>5、2022年一般公共预算支出表</vt:lpstr>
      <vt:lpstr>6、2022年一般公共预算基本支出经济科目表</vt:lpstr>
      <vt:lpstr>7、2022年一般公共预算“三公”经费支出表</vt:lpstr>
      <vt:lpstr>8、2022年政府性基金预算收入表 </vt:lpstr>
      <vt:lpstr>9、2022年政府性基金预算支出表</vt:lpstr>
      <vt:lpstr>10、国有资本经营预算收支预算表</vt:lpstr>
      <vt:lpstr>11、2022年一般公共预算重点项目绩效目标表</vt:lpstr>
      <vt:lpstr>12、2022年政府采购预算表</vt:lpstr>
      <vt:lpstr>13、2022年政府购买服务支出预算表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2019-03-08T08:00:00Z</cp:lastPrinted>
  <dcterms:modified xsi:type="dcterms:W3CDTF">2022-04-18T01:58:50Z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  <property fmtid="{D5CDD505-2E9C-101B-9397-08002B2CF9AE}" pid="3" name="ICV">
    <vt:lpwstr>976C2B26E8D4428AA749694CC052DFFF</vt:lpwstr>
  </property>
</Properties>
</file>