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6" activeTab="8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7、2021年一般公共预算“三公”经费支出表" sheetId="3" r:id="rId6"/>
    <sheet name="6、2021年一般公共预算基本支出经济科目表" sheetId="6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6">'6、2021年一般公共预算基本支出经济科目表'!$1:$4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<sst xmlns="http://schemas.openxmlformats.org/spreadsheetml/2006/main" count="331" uniqueCount="200">
  <si>
    <t>表1</t>
  </si>
  <si>
    <t>孝义市发展和改革局2021年部门收支总表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</si>
  <si>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</si>
  <si>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</si>
  <si>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</si>
  <si>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</si>
  <si>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</si>
  <si>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</si>
  <si>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</si>
  <si>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</si>
  <si>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</si>
  <si>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</si>
  <si>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</si>
  <si>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</si>
  <si>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</si>
  <si>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</si>
  <si>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</si>
  <si>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</si>
  <si>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</si>
  <si>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</si>
  <si>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</si>
  <si>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</si>
  <si>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</si>
  <si>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</si>
  <si>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</si>
  <si>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</si>
  <si>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</si>
  <si>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</si>
  <si>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</si>
  <si>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</si>
  <si>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</si>
  <si>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</si>
  <si>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</si>
  <si>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</si>
  <si>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</si>
  <si>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</si>
  <si>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</si>
  <si>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</si>
  <si>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</si>
  <si>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孝义市发展和改革局2021年部门收入总表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</si>
  <si>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</si>
  <si>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</si>
  <si>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</si>
  <si>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</si>
  <si>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</si>
  <si>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</si>
  <si>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</si>
  <si>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</si>
  <si>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>发展与改革事务</t>
  </si>
  <si>
    <t>行政运行</t>
  </si>
  <si>
    <t>事业运行</t>
  </si>
  <si>
    <t>社会保障和就业支出</t>
  </si>
  <si>
    <t>行政事业单位养老支出</t>
  </si>
  <si>
    <t>行政单位离退休</t>
  </si>
  <si>
    <t>机关事业单位基本养老保险缴费支出</t>
  </si>
  <si>
    <t>卫生健康支出</t>
  </si>
  <si>
    <t>行政事业单位医疗</t>
  </si>
  <si>
    <t>行政单位医疗</t>
  </si>
  <si>
    <t>事业单位医疗</t>
  </si>
  <si>
    <t>公务员医疗补助</t>
  </si>
  <si>
    <t>住房保障支出</t>
  </si>
  <si>
    <t>住房改革支出</t>
  </si>
  <si>
    <t>住房公积金</t>
  </si>
  <si>
    <t>表3</t>
  </si>
  <si>
    <t>孝义市发展和改革局2021年部门支出总表</t>
  </si>
  <si>
    <t>基本支出</t>
  </si>
  <si>
    <t>项目支出</t>
  </si>
  <si>
    <t>表4</t>
  </si>
  <si>
    <t>孝义市发展和改革局2021年财政拨款收支总表</t>
  </si>
  <si>
    <t>小计</t>
  </si>
  <si>
    <t>政府性基金预算</t>
  </si>
  <si>
    <t>十五、资源勘探信息等支出</t>
  </si>
  <si>
    <t>表5</t>
  </si>
  <si>
    <t>孝义市发展和改革局2021年一般公共预算支出表</t>
  </si>
  <si>
    <t>2020年预算数</t>
  </si>
  <si>
    <t>2021年预算数</t>
  </si>
  <si>
    <t>2021年预算数比2020年预算数增减%</t>
  </si>
  <si>
    <t>合计</t>
  </si>
  <si>
    <t>事业单位离退休</t>
  </si>
  <si>
    <t>合     计</t>
  </si>
  <si>
    <t>表7</t>
  </si>
  <si>
    <t>孝义市发展和改革局2021年一般公共预算“三公”经费支出情况统计表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</si>
  <si>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</si>
  <si>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</si>
  <si>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</si>
  <si>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</si>
  <si>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</si>
  <si>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</si>
  <si>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</si>
  <si>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表6</t>
  </si>
  <si>
    <t>孝义市发展和改革局2021年一般公共预算基本支出经济科目表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</si>
  <si>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</si>
  <si>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</si>
  <si>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</si>
  <si>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</si>
  <si>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</si>
  <si>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</si>
  <si>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</si>
  <si>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</si>
  <si>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</si>
  <si>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</si>
  <si>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</si>
  <si>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</si>
  <si>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</si>
  <si>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</si>
  <si>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</si>
  <si>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</si>
  <si>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</si>
  <si>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</si>
  <si>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</si>
  <si>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</si>
  <si>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</si>
  <si>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</si>
  <si>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</si>
  <si>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</si>
  <si>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</si>
  <si>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</si>
  <si>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</si>
  <si>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</si>
  <si>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</si>
  <si>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</si>
  <si>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</si>
  <si>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</si>
  <si>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</si>
  <si>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</si>
  <si>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</si>
  <si>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</si>
  <si>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</si>
  <si>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</si>
  <si>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</si>
  <si>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</si>
  <si>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</si>
  <si>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</si>
  <si>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 xml:space="preserve">    资本性支出（一）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</si>
  <si>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</si>
  <si>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</si>
  <si>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</si>
  <si>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</si>
  <si>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</si>
  <si>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</si>
  <si>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</si>
  <si>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</si>
  <si>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</si>
  <si>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</si>
  <si>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</si>
  <si>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</si>
  <si>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表8</t>
  </si>
  <si>
    <t>孝义市发展和改革局2021年政府性基金预算支出表</t>
  </si>
  <si>
    <t>2021年预算比2020年预算数增减</t>
  </si>
  <si>
    <t>合      计</t>
  </si>
  <si>
    <t>表9</t>
  </si>
  <si>
    <t>孝义市发展和改革局2021年一般公共预算重点项目绩效目标表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</si>
  <si>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</si>
  <si>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</si>
  <si>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</si>
  <si>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</si>
  <si>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</si>
  <si>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</si>
  <si>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</si>
  <si>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</si>
  <si>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</si>
  <si>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</si>
  <si>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干部专业基础能力培训班
开支费用</t>
  </si>
  <si>
    <t>2010401</t>
  </si>
  <si>
    <t>会议（培训）项目</t>
  </si>
  <si>
    <t>提高干部综合素质，打造一支高水平的干部队伍，为我市经济发展保驾护航。</t>
  </si>
  <si>
    <t>“十四五”专项规划编制经费</t>
  </si>
  <si>
    <t>专项业务工作经费</t>
  </si>
  <si>
    <t>从公共服务、环境卫生、市政公用设施、产业培育等方面，申请纳入省、吕梁市“十四五”规划项目，使我市在新发展格局中融入得更深入、结合得更紧密、循环得更主动，为转型发展蹚新路拓展战略空间。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</si>
  <si>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</si>
  <si>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孝义市发展和改革局2021年政府采购预算表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</si>
  <si>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</si>
  <si>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</si>
  <si>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</si>
  <si>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</si>
  <si>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</si>
  <si>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</si>
  <si>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</si>
  <si>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</si>
  <si>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</si>
  <si>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</si>
  <si>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</si>
  <si>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</si>
  <si>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</si>
  <si>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</si>
  <si>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</si>
  <si>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A020101-计算机设备</t>
  </si>
  <si>
    <t>台</t>
  </si>
  <si>
    <t>A0603-椅凳类</t>
  </si>
  <si>
    <t>把</t>
  </si>
  <si>
    <t>A0605-柜类</t>
  </si>
  <si>
    <t>支</t>
  </si>
  <si>
    <t>A0602-台、桌类</t>
  </si>
  <si>
    <t>A020106-输入输出设备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</si>
  <si>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</si>
  <si>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孝义市发展和改革局2021年政府购买服务支出预算表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</si>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</sst>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0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1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16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9" applyNumberFormat="0" applyAlignment="0" applyProtection="0">
      <alignment vertical="center"/>
    </xf>
    <xf numFmtId="0" fontId="27" fillId="12" borderId="15" applyNumberFormat="0" applyAlignment="0" applyProtection="0">
      <alignment vertical="center"/>
    </xf>
    <xf numFmtId="0" fontId="28" fillId="13" borderId="20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 applyProtection="0"/>
  </cellStyleXfs>
  <cellXfs count="128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vertical="center"/>
    </xf>
    <xf numFmtId="0" fontId="0" fillId="0" borderId="2" xfId="0" applyNumberFormat="1" applyFont="1" applyBorder="1" applyAlignment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2" fontId="5" fillId="0" borderId="9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" fontId="5" fillId="0" borderId="9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Protection="1"/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8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0" fillId="0" borderId="13" xfId="0" applyFont="1" applyBorder="1" applyAlignment="1" applyProtection="1">
      <alignment horizontal="left" vertical="center" wrapText="1"/>
    </xf>
    <xf numFmtId="0" fontId="0" fillId="0" borderId="8" xfId="0" applyFont="1" applyBorder="1" applyAlignment="1" applyProtection="1">
      <alignment vertical="center"/>
    </xf>
    <xf numFmtId="0" fontId="5" fillId="0" borderId="9" xfId="0" applyNumberFormat="1" applyFont="1" applyFill="1" applyBorder="1" applyAlignment="1" applyProtection="1">
      <alignment horizontal="left" vertical="center"/>
    </xf>
    <xf numFmtId="178" fontId="5" fillId="0" borderId="9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Border="1" applyAlignment="1" applyProtection="1">
      <alignment vertical="center"/>
      <protection locked="0"/>
    </xf>
    <xf numFmtId="0" fontId="5" fillId="0" borderId="9" xfId="0" applyNumberFormat="1" applyFont="1" applyFill="1" applyBorder="1" applyAlignment="1" applyProtection="1">
      <alignment vertical="center" wrapText="1"/>
    </xf>
    <xf numFmtId="0" fontId="0" fillId="0" borderId="1" xfId="0" applyNumberFormat="1" applyFont="1" applyBorder="1" applyAlignment="1" applyProtection="1">
      <alignment vertical="center"/>
    </xf>
    <xf numFmtId="0" fontId="0" fillId="0" borderId="2" xfId="0" applyNumberFormat="1" applyFont="1" applyBorder="1" applyAlignment="1" applyProtection="1">
      <alignment vertical="center"/>
    </xf>
    <xf numFmtId="0" fontId="3" fillId="0" borderId="2" xfId="0" applyFont="1" applyBorder="1" applyProtection="1"/>
    <xf numFmtId="4" fontId="5" fillId="0" borderId="14" xfId="0" applyNumberFormat="1" applyFont="1" applyFill="1" applyBorder="1" applyAlignment="1" applyProtection="1">
      <alignment horizontal="right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5" fillId="0" borderId="9" xfId="0" applyNumberFormat="1" applyFont="1" applyFill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7" workbookViewId="0">
      <selection activeCell="H16" sqref="H16"/>
    </sheetView>
  </sheetViews>
  <sheetFormatPr defaultColWidth="6.875" defaultRowHeight="11.25" outlineLevelCol="7"/>
  <cols>
    <col min="1" max="1" width="33" style="63" customWidth="1"/>
    <col min="2" max="4" width="9.25" style="63" customWidth="1"/>
    <col min="5" max="5" width="34.125" style="63" customWidth="1"/>
    <col min="6" max="8" width="10.25" style="63" customWidth="1"/>
    <col min="9" max="16384" width="6.875" style="63"/>
  </cols>
  <sheetData>
    <row r="1" ht="16.5" customHeight="1" spans="1:8">
      <c r="A1" s="65" t="s">
        <v>0</v>
      </c>
      <c r="B1" s="65"/>
      <c r="C1" s="65"/>
      <c r="D1" s="112"/>
      <c r="E1" s="112"/>
      <c r="F1" s="112"/>
      <c r="G1" s="112"/>
      <c r="H1" s="113"/>
    </row>
    <row r="2" ht="18.75" customHeight="1" spans="1:8">
      <c r="A2" s="114"/>
      <c r="B2" s="114"/>
      <c r="C2" s="114"/>
      <c r="D2" s="112"/>
      <c r="E2" s="112"/>
      <c r="F2" s="112"/>
      <c r="G2" s="112"/>
      <c r="H2" s="113"/>
    </row>
    <row r="3" ht="21" customHeight="1" spans="1:8">
      <c r="A3" s="88" t="s">
        <v>1</v>
      </c>
      <c r="B3" s="88"/>
      <c r="C3" s="88"/>
      <c r="D3" s="88"/>
      <c r="E3" s="88"/>
      <c r="F3" s="88"/>
      <c r="G3" s="88"/>
      <c r="H3" s="88"/>
    </row>
    <row r="4" ht="14.25" customHeight="1" spans="1:8">
      <c r="A4" s="115"/>
      <c r="B4" s="115"/>
      <c r="C4" s="115"/>
      <c r="D4" s="115"/>
      <c r="E4" s="115"/>
      <c r="F4" s="115"/>
      <c r="G4" s="115"/>
      <c r="H4" s="90" t="s">
        <v>2</v>
      </c>
    </row>
    <row r="5" ht="24" customHeight="1" spans="1:8">
      <c r="A5" s="128" t="s">
        <v>3</v>
      </c>
      <c r="B5" s="66"/>
      <c r="C5" s="66"/>
      <c r="D5" s="66"/>
      <c r="E5" s="128" t="s">
        <v>4</v>
      </c>
      <c r="F5" s="66"/>
      <c r="G5" s="66"/>
      <c r="H5" s="66"/>
    </row>
    <row r="6" ht="24" customHeight="1" spans="1:8">
      <c r="A6" s="129" t="s">
        <v>5</v>
      </c>
      <c r="B6" s="119" t="s">
        <v>6</v>
      </c>
      <c r="C6" s="126"/>
      <c r="D6" s="120"/>
      <c r="E6" s="123" t="s">
        <v>7</v>
      </c>
      <c r="F6" s="119" t="s">
        <v>6</v>
      </c>
      <c r="G6" s="126"/>
      <c r="H6" s="120"/>
    </row>
    <row r="7" ht="48.75" customHeight="1" spans="1:8">
      <c r="A7" s="122"/>
      <c r="B7" s="124" t="s">
        <v>8</v>
      </c>
      <c r="C7" s="124" t="s">
        <v>9</v>
      </c>
      <c r="D7" s="124" t="s">
        <v>10</v>
      </c>
      <c r="E7" s="125"/>
      <c r="F7" s="124" t="s">
        <v>8</v>
      </c>
      <c r="G7" s="124" t="s">
        <v>9</v>
      </c>
      <c r="H7" s="124" t="s">
        <v>10</v>
      </c>
    </row>
    <row r="8" ht="24" customHeight="1" spans="1:8">
      <c r="A8" s="70" t="s">
        <v>11</v>
      </c>
      <c r="B8" s="70">
        <v>611.44</v>
      </c>
      <c r="C8" s="70">
        <v>684.63</v>
      </c>
      <c r="D8" s="75">
        <v>11.97</v>
      </c>
      <c r="E8" s="68" t="s">
        <v>12</v>
      </c>
      <c r="F8" s="70">
        <v>475.15</v>
      </c>
      <c r="G8" s="116">
        <v>543.94</v>
      </c>
      <c r="H8" s="75">
        <v>14.48</v>
      </c>
    </row>
    <row r="9" ht="24" customHeight="1" spans="1:8">
      <c r="A9" s="70" t="s">
        <v>13</v>
      </c>
      <c r="B9" s="70"/>
      <c r="C9" s="70"/>
      <c r="D9" s="75"/>
      <c r="E9" s="68" t="s">
        <v>14</v>
      </c>
      <c r="F9" s="70"/>
      <c r="G9" s="116"/>
      <c r="H9" s="75"/>
    </row>
    <row r="10" ht="24" customHeight="1" spans="1:8">
      <c r="A10" s="70" t="s">
        <v>15</v>
      </c>
      <c r="B10" s="70"/>
      <c r="C10" s="70"/>
      <c r="D10" s="70"/>
      <c r="E10" s="68" t="s">
        <v>16</v>
      </c>
      <c r="F10" s="70"/>
      <c r="G10" s="116"/>
      <c r="H10" s="75"/>
    </row>
    <row r="11" ht="24" customHeight="1" spans="1:8">
      <c r="A11" s="70" t="s">
        <v>17</v>
      </c>
      <c r="B11" s="70"/>
      <c r="C11" s="70"/>
      <c r="D11" s="70"/>
      <c r="E11" s="70" t="s">
        <v>18</v>
      </c>
      <c r="F11" s="70"/>
      <c r="G11" s="116"/>
      <c r="H11" s="75"/>
    </row>
    <row r="12" ht="24" customHeight="1" spans="1:8">
      <c r="A12" s="70"/>
      <c r="B12" s="70"/>
      <c r="C12" s="70"/>
      <c r="D12" s="70"/>
      <c r="E12" s="68" t="s">
        <v>19</v>
      </c>
      <c r="F12" s="70"/>
      <c r="G12" s="116"/>
      <c r="H12" s="75"/>
    </row>
    <row r="13" ht="24" customHeight="1" spans="1:8">
      <c r="A13" s="70"/>
      <c r="B13" s="70"/>
      <c r="C13" s="70"/>
      <c r="D13" s="70"/>
      <c r="E13" s="68" t="s">
        <v>20</v>
      </c>
      <c r="F13" s="70"/>
      <c r="G13" s="116"/>
      <c r="H13" s="75"/>
    </row>
    <row r="14" ht="24" customHeight="1" spans="1:8">
      <c r="A14" s="70"/>
      <c r="B14" s="70"/>
      <c r="C14" s="70"/>
      <c r="D14" s="70"/>
      <c r="E14" s="70" t="s">
        <v>21</v>
      </c>
      <c r="F14" s="70"/>
      <c r="G14" s="116"/>
      <c r="H14" s="70"/>
    </row>
    <row r="15" ht="24" customHeight="1" spans="1:8">
      <c r="A15" s="70"/>
      <c r="B15" s="70"/>
      <c r="C15" s="70"/>
      <c r="D15" s="70"/>
      <c r="E15" s="70" t="s">
        <v>22</v>
      </c>
      <c r="F15" s="70">
        <v>66.79</v>
      </c>
      <c r="G15" s="116">
        <v>67.96</v>
      </c>
      <c r="H15" s="70">
        <v>1.75</v>
      </c>
    </row>
    <row r="16" ht="24" customHeight="1" spans="1:8">
      <c r="A16" s="70"/>
      <c r="B16" s="70"/>
      <c r="C16" s="70"/>
      <c r="D16" s="70"/>
      <c r="E16" s="68" t="s">
        <v>23</v>
      </c>
      <c r="F16" s="70">
        <v>26.55</v>
      </c>
      <c r="G16" s="116">
        <v>27.11</v>
      </c>
      <c r="H16" s="127">
        <v>2.11</v>
      </c>
    </row>
    <row r="17" ht="24" customHeight="1" spans="1:8">
      <c r="A17" s="70"/>
      <c r="B17" s="70"/>
      <c r="C17" s="70"/>
      <c r="D17" s="70"/>
      <c r="E17" s="68" t="s">
        <v>24</v>
      </c>
      <c r="F17" s="70"/>
      <c r="G17" s="116"/>
      <c r="H17" s="70"/>
    </row>
    <row r="18" ht="24" customHeight="1" spans="1:8">
      <c r="A18" s="70"/>
      <c r="B18" s="70"/>
      <c r="C18" s="70"/>
      <c r="D18" s="70"/>
      <c r="E18" s="70" t="s">
        <v>25</v>
      </c>
      <c r="F18" s="70"/>
      <c r="G18" s="117"/>
      <c r="H18" s="70"/>
    </row>
    <row r="19" ht="24" customHeight="1" spans="1:8">
      <c r="A19" s="70"/>
      <c r="B19" s="70"/>
      <c r="C19" s="70"/>
      <c r="D19" s="70"/>
      <c r="E19" s="70" t="s">
        <v>26</v>
      </c>
      <c r="F19" s="70"/>
      <c r="G19" s="70"/>
      <c r="H19" s="70"/>
    </row>
    <row r="20" ht="24" customHeight="1" spans="1:8">
      <c r="A20" s="70"/>
      <c r="B20" s="70"/>
      <c r="C20" s="70"/>
      <c r="D20" s="70"/>
      <c r="E20" s="70" t="s">
        <v>27</v>
      </c>
      <c r="F20" s="70"/>
      <c r="G20" s="70"/>
      <c r="H20" s="70"/>
    </row>
    <row r="21" ht="24" customHeight="1" spans="1:8">
      <c r="A21" s="70"/>
      <c r="B21" s="70"/>
      <c r="C21" s="70"/>
      <c r="D21" s="70"/>
      <c r="E21" s="70" t="s">
        <v>28</v>
      </c>
      <c r="F21" s="70"/>
      <c r="G21" s="70"/>
      <c r="H21" s="70"/>
    </row>
    <row r="22" ht="24" customHeight="1" spans="1:8">
      <c r="A22" s="70"/>
      <c r="B22" s="70"/>
      <c r="C22" s="70"/>
      <c r="D22" s="70"/>
      <c r="E22" s="70" t="s">
        <v>29</v>
      </c>
      <c r="F22" s="70"/>
      <c r="G22" s="70"/>
      <c r="H22" s="70"/>
    </row>
    <row r="23" ht="24" customHeight="1" spans="1:8">
      <c r="A23" s="70"/>
      <c r="B23" s="70"/>
      <c r="C23" s="70"/>
      <c r="D23" s="70"/>
      <c r="E23" s="70" t="s">
        <v>30</v>
      </c>
      <c r="F23" s="70"/>
      <c r="G23" s="70"/>
      <c r="H23" s="70"/>
    </row>
    <row r="24" ht="24" customHeight="1" spans="1:8">
      <c r="A24" s="70"/>
      <c r="B24" s="70"/>
      <c r="C24" s="70"/>
      <c r="D24" s="70"/>
      <c r="E24" s="70" t="s">
        <v>31</v>
      </c>
      <c r="F24" s="70"/>
      <c r="G24" s="70"/>
      <c r="H24" s="70"/>
    </row>
    <row r="25" ht="24" customHeight="1" spans="1:8">
      <c r="A25" s="70"/>
      <c r="B25" s="70"/>
      <c r="C25" s="70"/>
      <c r="D25" s="70"/>
      <c r="E25" s="70" t="s">
        <v>32</v>
      </c>
      <c r="F25" s="70">
        <v>42.95</v>
      </c>
      <c r="G25" s="116">
        <v>45.62</v>
      </c>
      <c r="H25" s="70">
        <v>6.22</v>
      </c>
    </row>
    <row r="26" ht="24" customHeight="1" spans="1:8">
      <c r="A26" s="70"/>
      <c r="B26" s="70"/>
      <c r="C26" s="70"/>
      <c r="D26" s="70"/>
      <c r="E26" s="70" t="s">
        <v>33</v>
      </c>
      <c r="F26" s="70"/>
      <c r="G26" s="70"/>
      <c r="H26" s="70"/>
    </row>
    <row r="27" ht="24" customHeight="1" spans="1:8">
      <c r="A27" s="70"/>
      <c r="B27" s="70"/>
      <c r="C27" s="70"/>
      <c r="D27" s="70"/>
      <c r="E27" s="70" t="s">
        <v>34</v>
      </c>
      <c r="F27" s="70"/>
      <c r="G27" s="70"/>
      <c r="H27" s="70"/>
    </row>
    <row r="28" ht="24" customHeight="1" spans="1:8">
      <c r="A28" s="70"/>
      <c r="B28" s="70"/>
      <c r="C28" s="70"/>
      <c r="D28" s="70"/>
      <c r="E28" s="70" t="s">
        <v>35</v>
      </c>
      <c r="F28" s="70"/>
      <c r="G28" s="83"/>
      <c r="H28" s="70"/>
    </row>
    <row r="29" ht="24" customHeight="1" spans="1:8">
      <c r="A29" s="66" t="s">
        <v>36</v>
      </c>
      <c r="B29" s="66">
        <v>611.44</v>
      </c>
      <c r="C29" s="116">
        <v>684.63</v>
      </c>
      <c r="D29" s="75">
        <v>11.97</v>
      </c>
      <c r="E29" s="66" t="s">
        <v>37</v>
      </c>
      <c r="F29" s="70">
        <v>611.44</v>
      </c>
      <c r="G29" s="75">
        <v>684.63</v>
      </c>
      <c r="H29" s="70">
        <v>11.97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N7" sqref="N7"/>
    </sheetView>
  </sheetViews>
  <sheetFormatPr defaultColWidth="9" defaultRowHeight="14.25"/>
  <cols>
    <col min="1" max="1" width="20.75" customWidth="1"/>
    <col min="2" max="4" width="8.75" customWidth="1"/>
  </cols>
  <sheetData>
    <row r="1" ht="31.5" customHeight="1" spans="1:14">
      <c r="A1" s="1" t="s">
        <v>169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1"/>
    </row>
    <row r="2" ht="33" customHeight="1" spans="1:14">
      <c r="A2" s="29" t="s">
        <v>170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171</v>
      </c>
      <c r="B4" s="31" t="s">
        <v>172</v>
      </c>
      <c r="C4" s="31" t="s">
        <v>173</v>
      </c>
      <c r="D4" s="31" t="s">
        <v>174</v>
      </c>
      <c r="E4" s="8" t="s">
        <v>175</v>
      </c>
      <c r="F4" s="8"/>
      <c r="G4" s="8"/>
      <c r="H4" s="8"/>
      <c r="I4" s="8"/>
      <c r="J4" s="8"/>
      <c r="K4" s="8"/>
      <c r="L4" s="8"/>
      <c r="M4" s="8"/>
      <c r="N4" s="42" t="s">
        <v>176</v>
      </c>
    </row>
    <row r="5" ht="37.5" customHeight="1" spans="1:14">
      <c r="A5" s="9"/>
      <c r="B5" s="31"/>
      <c r="C5" s="31"/>
      <c r="D5" s="31"/>
      <c r="E5" s="10" t="s">
        <v>177</v>
      </c>
      <c r="F5" s="8" t="s">
        <v>41</v>
      </c>
      <c r="G5" s="8"/>
      <c r="H5" s="8"/>
      <c r="I5" s="8"/>
      <c r="J5" s="43"/>
      <c r="K5" s="43"/>
      <c r="L5" s="23" t="s">
        <v>178</v>
      </c>
      <c r="M5" s="23" t="s">
        <v>179</v>
      </c>
      <c r="N5" s="44"/>
    </row>
    <row r="6" ht="78.75" customHeight="1" spans="1:14">
      <c r="A6" s="13"/>
      <c r="B6" s="31"/>
      <c r="C6" s="31"/>
      <c r="D6" s="31"/>
      <c r="E6" s="10"/>
      <c r="F6" s="14" t="s">
        <v>180</v>
      </c>
      <c r="G6" s="10" t="s">
        <v>181</v>
      </c>
      <c r="H6" s="10" t="s">
        <v>182</v>
      </c>
      <c r="I6" s="10" t="s">
        <v>183</v>
      </c>
      <c r="J6" s="10" t="s">
        <v>184</v>
      </c>
      <c r="K6" s="24" t="s">
        <v>185</v>
      </c>
      <c r="L6" s="25"/>
      <c r="M6" s="25"/>
      <c r="N6" s="45"/>
    </row>
    <row r="7" ht="24" customHeight="1" spans="1:14">
      <c r="A7" s="32" t="s">
        <v>186</v>
      </c>
      <c r="B7" s="33"/>
      <c r="C7" s="32" t="s">
        <v>187</v>
      </c>
      <c r="D7" s="34">
        <v>5</v>
      </c>
      <c r="E7" s="35">
        <v>2</v>
      </c>
      <c r="F7" s="35">
        <v>2</v>
      </c>
      <c r="G7" s="35">
        <v>2</v>
      </c>
      <c r="H7" s="33"/>
      <c r="I7" s="33"/>
      <c r="J7" s="33"/>
      <c r="K7" s="33"/>
      <c r="L7" s="33"/>
      <c r="M7" s="33"/>
      <c r="N7" s="33"/>
    </row>
    <row r="8" ht="24" customHeight="1" spans="1:14">
      <c r="A8" s="32" t="s">
        <v>188</v>
      </c>
      <c r="B8" s="36"/>
      <c r="C8" s="32" t="s">
        <v>189</v>
      </c>
      <c r="D8" s="34">
        <v>20</v>
      </c>
      <c r="E8" s="35">
        <v>0.36</v>
      </c>
      <c r="F8" s="35">
        <v>0.36</v>
      </c>
      <c r="G8" s="35">
        <v>0.36</v>
      </c>
      <c r="H8" s="37"/>
      <c r="I8" s="37"/>
      <c r="J8" s="37"/>
      <c r="K8" s="37"/>
      <c r="L8" s="37"/>
      <c r="M8" s="37"/>
      <c r="N8" s="39"/>
    </row>
    <row r="9" ht="24" customHeight="1" spans="1:14">
      <c r="A9" s="32" t="s">
        <v>190</v>
      </c>
      <c r="B9" s="36"/>
      <c r="C9" s="32" t="s">
        <v>191</v>
      </c>
      <c r="D9" s="34">
        <v>10</v>
      </c>
      <c r="E9" s="35">
        <v>0.55</v>
      </c>
      <c r="F9" s="35">
        <v>0.55</v>
      </c>
      <c r="G9" s="35">
        <v>0.55</v>
      </c>
      <c r="H9" s="37"/>
      <c r="I9" s="37"/>
      <c r="J9" s="37"/>
      <c r="K9" s="37"/>
      <c r="L9" s="37"/>
      <c r="M9" s="37"/>
      <c r="N9" s="39"/>
    </row>
    <row r="10" ht="24" customHeight="1" spans="1:14">
      <c r="A10" s="32" t="s">
        <v>192</v>
      </c>
      <c r="B10" s="36"/>
      <c r="C10" s="32" t="s">
        <v>191</v>
      </c>
      <c r="D10" s="34">
        <v>13</v>
      </c>
      <c r="E10" s="35">
        <v>1.06</v>
      </c>
      <c r="F10" s="35">
        <v>1.06</v>
      </c>
      <c r="G10" s="35">
        <v>1.06</v>
      </c>
      <c r="H10" s="37"/>
      <c r="I10" s="37"/>
      <c r="J10" s="37"/>
      <c r="K10" s="37"/>
      <c r="L10" s="37"/>
      <c r="M10" s="37"/>
      <c r="N10" s="39"/>
    </row>
    <row r="11" ht="24" customHeight="1" spans="1:14">
      <c r="A11" s="32" t="s">
        <v>193</v>
      </c>
      <c r="B11" s="36"/>
      <c r="C11" s="32" t="s">
        <v>187</v>
      </c>
      <c r="D11" s="34">
        <v>5</v>
      </c>
      <c r="E11" s="35">
        <v>0.75</v>
      </c>
      <c r="F11" s="35">
        <v>0.75</v>
      </c>
      <c r="G11" s="35">
        <v>0.75</v>
      </c>
      <c r="H11" s="37"/>
      <c r="I11" s="37"/>
      <c r="J11" s="37"/>
      <c r="K11" s="37"/>
      <c r="L11" s="37"/>
      <c r="M11" s="37"/>
      <c r="N11" s="39"/>
    </row>
    <row r="12" ht="24" customHeight="1" spans="1:14">
      <c r="A12" s="38"/>
      <c r="B12" s="36"/>
      <c r="C12" s="39"/>
      <c r="D12" s="39"/>
      <c r="E12" s="37"/>
      <c r="F12" s="37"/>
      <c r="G12" s="37"/>
      <c r="H12" s="37"/>
      <c r="I12" s="37"/>
      <c r="J12" s="37"/>
      <c r="K12" s="37"/>
      <c r="L12" s="37"/>
      <c r="M12" s="37"/>
      <c r="N12" s="39"/>
    </row>
    <row r="13" ht="24" customHeight="1" spans="1:14">
      <c r="A13" s="38"/>
      <c r="B13" s="36"/>
      <c r="C13" s="39"/>
      <c r="D13" s="39"/>
      <c r="E13" s="37"/>
      <c r="F13" s="37"/>
      <c r="G13" s="37"/>
      <c r="H13" s="37"/>
      <c r="I13" s="37"/>
      <c r="J13" s="37"/>
      <c r="K13" s="37"/>
      <c r="L13" s="37"/>
      <c r="M13" s="37"/>
      <c r="N13" s="39"/>
    </row>
    <row r="14" ht="24" customHeight="1" spans="1:14">
      <c r="A14" s="38"/>
      <c r="B14" s="36"/>
      <c r="C14" s="39"/>
      <c r="D14" s="39"/>
      <c r="E14" s="37"/>
      <c r="F14" s="37"/>
      <c r="G14" s="37"/>
      <c r="H14" s="37"/>
      <c r="I14" s="37"/>
      <c r="J14" s="37"/>
      <c r="K14" s="37"/>
      <c r="L14" s="37"/>
      <c r="M14" s="37"/>
      <c r="N14" s="39"/>
    </row>
    <row r="15" ht="24" customHeight="1" spans="1:14">
      <c r="A15" s="38"/>
      <c r="B15" s="36"/>
      <c r="C15" s="39"/>
      <c r="D15" s="39"/>
      <c r="E15" s="37"/>
      <c r="F15" s="37"/>
      <c r="G15" s="37"/>
      <c r="H15" s="37"/>
      <c r="I15" s="37"/>
      <c r="J15" s="37"/>
      <c r="K15" s="37"/>
      <c r="L15" s="37"/>
      <c r="M15" s="37"/>
      <c r="N15" s="39"/>
    </row>
    <row r="16" ht="24" customHeight="1" spans="1:14">
      <c r="A16" s="17" t="s">
        <v>149</v>
      </c>
      <c r="B16" s="40"/>
      <c r="C16" s="40"/>
      <c r="D16" s="18"/>
      <c r="E16" s="37">
        <f>SUM(E7:E15)</f>
        <v>4.72</v>
      </c>
      <c r="F16" s="37">
        <f>SUM(F7:F15)</f>
        <v>4.72</v>
      </c>
      <c r="G16" s="37">
        <f>SUM(G7:G15)</f>
        <v>4.72</v>
      </c>
      <c r="H16" s="37"/>
      <c r="I16" s="37"/>
      <c r="J16" s="37"/>
      <c r="K16" s="37"/>
      <c r="L16" s="37"/>
      <c r="M16" s="37"/>
      <c r="N16" s="39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196</v>
      </c>
      <c r="B4" s="7" t="s">
        <v>197</v>
      </c>
      <c r="C4" s="8" t="s">
        <v>175</v>
      </c>
      <c r="D4" s="8"/>
      <c r="E4" s="8"/>
      <c r="F4" s="8"/>
      <c r="G4" s="8"/>
      <c r="H4" s="8"/>
      <c r="I4" s="8"/>
      <c r="J4" s="8"/>
      <c r="K4" s="8"/>
      <c r="L4" s="7" t="s">
        <v>92</v>
      </c>
    </row>
    <row r="5" ht="25.5" customHeight="1" spans="1:12">
      <c r="A5" s="9"/>
      <c r="B5" s="9"/>
      <c r="C5" s="10" t="s">
        <v>177</v>
      </c>
      <c r="D5" s="11" t="s">
        <v>198</v>
      </c>
      <c r="E5" s="12"/>
      <c r="F5" s="12"/>
      <c r="G5" s="12"/>
      <c r="H5" s="12"/>
      <c r="I5" s="22"/>
      <c r="J5" s="23" t="s">
        <v>178</v>
      </c>
      <c r="K5" s="23" t="s">
        <v>179</v>
      </c>
      <c r="L5" s="9"/>
    </row>
    <row r="6" ht="81" customHeight="1" spans="1:12">
      <c r="A6" s="13"/>
      <c r="B6" s="13"/>
      <c r="C6" s="10"/>
      <c r="D6" s="14" t="s">
        <v>180</v>
      </c>
      <c r="E6" s="10" t="s">
        <v>181</v>
      </c>
      <c r="F6" s="10" t="s">
        <v>182</v>
      </c>
      <c r="G6" s="10" t="s">
        <v>183</v>
      </c>
      <c r="H6" s="10" t="s">
        <v>184</v>
      </c>
      <c r="I6" s="24" t="s">
        <v>199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149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Zeros="0" workbookViewId="0">
      <selection activeCell="D6" sqref="D6"/>
    </sheetView>
  </sheetViews>
  <sheetFormatPr defaultColWidth="6.875" defaultRowHeight="11.25" outlineLevelCol="6"/>
  <cols>
    <col min="1" max="1" width="18" style="63" customWidth="1"/>
    <col min="2" max="2" width="32.875" style="63" customWidth="1"/>
    <col min="3" max="5" width="14.625" style="63" customWidth="1"/>
    <col min="6" max="6" width="12" style="63" customWidth="1"/>
    <col min="7" max="7" width="15.625" style="63" customWidth="1"/>
    <col min="8" max="16384" width="6.875" style="63"/>
  </cols>
  <sheetData>
    <row r="1" ht="16.5" customHeight="1" spans="1:7">
      <c r="A1" s="46" t="s">
        <v>38</v>
      </c>
      <c r="B1" s="47"/>
      <c r="C1" s="47"/>
      <c r="D1" s="73"/>
      <c r="E1" s="73"/>
      <c r="F1" s="73"/>
      <c r="G1" s="73"/>
    </row>
    <row r="2" ht="29.25" customHeight="1" spans="1:7">
      <c r="A2" s="64" t="s">
        <v>39</v>
      </c>
      <c r="B2" s="64"/>
      <c r="C2" s="64"/>
      <c r="D2" s="64"/>
      <c r="E2" s="64"/>
      <c r="F2" s="64"/>
      <c r="G2" s="64"/>
    </row>
    <row r="3" ht="26.25" customHeight="1" spans="1:7">
      <c r="A3" s="65"/>
      <c r="B3" s="65"/>
      <c r="C3" s="65"/>
      <c r="D3" s="65"/>
      <c r="E3" s="65"/>
      <c r="F3" s="65"/>
      <c r="G3" s="118" t="s">
        <v>2</v>
      </c>
    </row>
    <row r="4" ht="26.25" customHeight="1" spans="1:7">
      <c r="A4" s="66" t="s">
        <v>40</v>
      </c>
      <c r="B4" s="66"/>
      <c r="C4" s="123" t="s">
        <v>36</v>
      </c>
      <c r="D4" s="124" t="s">
        <v>41</v>
      </c>
      <c r="E4" s="124" t="s">
        <v>42</v>
      </c>
      <c r="F4" s="124" t="s">
        <v>43</v>
      </c>
      <c r="G4" s="123" t="s">
        <v>44</v>
      </c>
    </row>
    <row r="5" s="62" customFormat="1" ht="47.25" customHeight="1" spans="1:7">
      <c r="A5" s="66" t="s">
        <v>45</v>
      </c>
      <c r="B5" s="66" t="s">
        <v>46</v>
      </c>
      <c r="C5" s="125"/>
      <c r="D5" s="124"/>
      <c r="E5" s="124"/>
      <c r="F5" s="124"/>
      <c r="G5" s="125"/>
    </row>
    <row r="6" s="62" customFormat="1" ht="25.5" customHeight="1" spans="1:7">
      <c r="A6" s="99">
        <v>201</v>
      </c>
      <c r="B6" s="100" t="s">
        <v>47</v>
      </c>
      <c r="C6" s="84">
        <v>543.94</v>
      </c>
      <c r="D6" s="84">
        <v>543.94</v>
      </c>
      <c r="E6" s="75"/>
      <c r="F6" s="75"/>
      <c r="G6" s="75"/>
    </row>
    <row r="7" s="62" customFormat="1" ht="25.5" customHeight="1" spans="1:7">
      <c r="A7" s="99">
        <v>20104</v>
      </c>
      <c r="B7" s="102" t="s">
        <v>48</v>
      </c>
      <c r="C7" s="84">
        <v>543.94</v>
      </c>
      <c r="D7" s="84">
        <v>543.94</v>
      </c>
      <c r="E7" s="75"/>
      <c r="F7" s="75"/>
      <c r="G7" s="75"/>
    </row>
    <row r="8" s="62" customFormat="1" ht="25.5" customHeight="1" spans="1:7">
      <c r="A8" s="99">
        <v>2010401</v>
      </c>
      <c r="B8" s="68" t="s">
        <v>49</v>
      </c>
      <c r="C8" s="84">
        <v>250.47</v>
      </c>
      <c r="D8" s="84">
        <v>250.47</v>
      </c>
      <c r="E8" s="75"/>
      <c r="F8" s="75"/>
      <c r="G8" s="75"/>
    </row>
    <row r="9" s="62" customFormat="1" ht="25.5" customHeight="1" spans="1:7">
      <c r="A9" s="99">
        <v>2010450</v>
      </c>
      <c r="B9" s="68" t="s">
        <v>50</v>
      </c>
      <c r="C9" s="84">
        <v>293.47</v>
      </c>
      <c r="D9" s="84">
        <v>293.47</v>
      </c>
      <c r="E9" s="75"/>
      <c r="F9" s="75"/>
      <c r="G9" s="75"/>
    </row>
    <row r="10" s="62" customFormat="1" ht="25.5" customHeight="1" spans="1:7">
      <c r="A10" s="99">
        <v>208</v>
      </c>
      <c r="B10" s="68" t="s">
        <v>51</v>
      </c>
      <c r="C10" s="84">
        <v>67.96</v>
      </c>
      <c r="D10" s="84">
        <v>67.96</v>
      </c>
      <c r="E10" s="75"/>
      <c r="F10" s="75"/>
      <c r="G10" s="75"/>
    </row>
    <row r="11" customFormat="1" ht="25.5" customHeight="1" spans="1:7">
      <c r="A11" s="99">
        <v>20805</v>
      </c>
      <c r="B11" s="69" t="s">
        <v>52</v>
      </c>
      <c r="C11" s="84">
        <v>67.96</v>
      </c>
      <c r="D11" s="84">
        <v>67.96</v>
      </c>
      <c r="E11" s="76"/>
      <c r="F11" s="76"/>
      <c r="G11" s="76"/>
    </row>
    <row r="12" customFormat="1" ht="25.5" customHeight="1" spans="1:7">
      <c r="A12" s="99">
        <v>2080501</v>
      </c>
      <c r="B12" s="69" t="s">
        <v>53</v>
      </c>
      <c r="C12" s="84">
        <v>9.52</v>
      </c>
      <c r="D12" s="84">
        <v>9.52</v>
      </c>
      <c r="E12" s="70"/>
      <c r="F12" s="70"/>
      <c r="G12" s="70"/>
    </row>
    <row r="13" customFormat="1" ht="30" customHeight="1" spans="1:7">
      <c r="A13" s="99">
        <v>2080505</v>
      </c>
      <c r="B13" s="70" t="s">
        <v>54</v>
      </c>
      <c r="C13" s="84">
        <v>58.44</v>
      </c>
      <c r="D13" s="84">
        <v>58.44</v>
      </c>
      <c r="E13" s="70"/>
      <c r="F13" s="70"/>
      <c r="G13" s="70"/>
    </row>
    <row r="14" customFormat="1" ht="25.5" customHeight="1" spans="1:7">
      <c r="A14" s="99">
        <v>210</v>
      </c>
      <c r="B14" s="68" t="s">
        <v>55</v>
      </c>
      <c r="C14" s="84">
        <v>27.11</v>
      </c>
      <c r="D14" s="84">
        <v>27.11</v>
      </c>
      <c r="E14" s="70"/>
      <c r="F14" s="70"/>
      <c r="G14" s="70"/>
    </row>
    <row r="15" customFormat="1" ht="25.5" customHeight="1" spans="1:7">
      <c r="A15" s="99">
        <v>21011</v>
      </c>
      <c r="B15" s="68" t="s">
        <v>56</v>
      </c>
      <c r="C15" s="84">
        <v>27.11</v>
      </c>
      <c r="D15" s="84">
        <v>27.11</v>
      </c>
      <c r="E15" s="70"/>
      <c r="F15" s="70"/>
      <c r="G15" s="70"/>
    </row>
    <row r="16" ht="25.5" customHeight="1" spans="1:7">
      <c r="A16" s="99">
        <v>2101101</v>
      </c>
      <c r="B16" s="68" t="s">
        <v>57</v>
      </c>
      <c r="C16" s="84">
        <v>7.3</v>
      </c>
      <c r="D16" s="84">
        <v>7.3</v>
      </c>
      <c r="E16" s="70"/>
      <c r="F16" s="70"/>
      <c r="G16" s="70"/>
    </row>
    <row r="17" ht="25.5" customHeight="1" spans="1:7">
      <c r="A17" s="99">
        <v>2101102</v>
      </c>
      <c r="B17" s="68" t="s">
        <v>58</v>
      </c>
      <c r="C17" s="84">
        <v>16.44</v>
      </c>
      <c r="D17" s="84">
        <v>16.44</v>
      </c>
      <c r="E17" s="70"/>
      <c r="F17" s="70"/>
      <c r="G17" s="70"/>
    </row>
    <row r="18" ht="25.5" customHeight="1" spans="1:7">
      <c r="A18" s="99">
        <v>2101103</v>
      </c>
      <c r="B18" s="68" t="s">
        <v>59</v>
      </c>
      <c r="C18" s="84">
        <v>3.37</v>
      </c>
      <c r="D18" s="84">
        <v>3.37</v>
      </c>
      <c r="E18" s="70"/>
      <c r="F18" s="70"/>
      <c r="G18" s="70"/>
    </row>
    <row r="19" ht="25.5" customHeight="1" spans="1:7">
      <c r="A19" s="99">
        <v>221</v>
      </c>
      <c r="B19" s="68" t="s">
        <v>60</v>
      </c>
      <c r="C19" s="84">
        <v>45.62</v>
      </c>
      <c r="D19" s="84">
        <v>45.62</v>
      </c>
      <c r="E19" s="105"/>
      <c r="F19" s="105"/>
      <c r="G19" s="105"/>
    </row>
    <row r="20" ht="25.5" customHeight="1" spans="1:7">
      <c r="A20" s="99">
        <v>22102</v>
      </c>
      <c r="B20" s="68" t="s">
        <v>61</v>
      </c>
      <c r="C20" s="84">
        <v>45.62</v>
      </c>
      <c r="D20" s="84">
        <v>45.62</v>
      </c>
      <c r="E20" s="105"/>
      <c r="F20" s="105"/>
      <c r="G20" s="105"/>
    </row>
    <row r="21" ht="25.5" customHeight="1" spans="1:7">
      <c r="A21" s="99">
        <v>2210201</v>
      </c>
      <c r="B21" s="68" t="s">
        <v>62</v>
      </c>
      <c r="C21" s="84">
        <v>45.62</v>
      </c>
      <c r="D21" s="84">
        <v>45.62</v>
      </c>
      <c r="E21" s="105"/>
      <c r="F21" s="105"/>
      <c r="G21" s="105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topLeftCell="A4" workbookViewId="0">
      <selection activeCell="D7" sqref="D7"/>
    </sheetView>
  </sheetViews>
  <sheetFormatPr defaultColWidth="6.875" defaultRowHeight="11.25" outlineLevelCol="4"/>
  <cols>
    <col min="1" max="1" width="19.375" style="63" customWidth="1"/>
    <col min="2" max="2" width="31.625" style="63" customWidth="1"/>
    <col min="3" max="5" width="24.125" style="63" customWidth="1"/>
    <col min="6" max="16384" width="6.875" style="63"/>
  </cols>
  <sheetData>
    <row r="1" ht="16.5" customHeight="1" spans="1:5">
      <c r="A1" s="46" t="s">
        <v>63</v>
      </c>
      <c r="B1" s="47"/>
      <c r="C1" s="47"/>
      <c r="D1" s="73"/>
      <c r="E1" s="73"/>
    </row>
    <row r="2" ht="16.5" customHeight="1" spans="1:5">
      <c r="A2" s="47"/>
      <c r="B2" s="47"/>
      <c r="C2" s="47"/>
      <c r="D2" s="73"/>
      <c r="E2" s="73"/>
    </row>
    <row r="3" ht="29.25" customHeight="1" spans="1:5">
      <c r="A3" s="64" t="s">
        <v>64</v>
      </c>
      <c r="B3" s="64"/>
      <c r="C3" s="64"/>
      <c r="D3" s="64"/>
      <c r="E3" s="64"/>
    </row>
    <row r="4" ht="26.25" customHeight="1" spans="1:5">
      <c r="A4" s="65"/>
      <c r="B4" s="65"/>
      <c r="C4" s="65"/>
      <c r="D4" s="65"/>
      <c r="E4" s="118" t="s">
        <v>2</v>
      </c>
    </row>
    <row r="5" ht="26.25" customHeight="1" spans="1:5">
      <c r="A5" s="119" t="s">
        <v>40</v>
      </c>
      <c r="B5" s="120"/>
      <c r="C5" s="121" t="s">
        <v>37</v>
      </c>
      <c r="D5" s="121" t="s">
        <v>65</v>
      </c>
      <c r="E5" s="121" t="s">
        <v>66</v>
      </c>
    </row>
    <row r="6" s="62" customFormat="1" ht="27.75" customHeight="1" spans="1:5">
      <c r="A6" s="66" t="s">
        <v>45</v>
      </c>
      <c r="B6" s="66" t="s">
        <v>46</v>
      </c>
      <c r="C6" s="122"/>
      <c r="D6" s="122"/>
      <c r="E6" s="122"/>
    </row>
    <row r="7" s="62" customFormat="1" ht="30" customHeight="1" spans="1:5">
      <c r="A7" s="99">
        <v>201</v>
      </c>
      <c r="B7" s="100" t="s">
        <v>47</v>
      </c>
      <c r="C7" s="84">
        <v>543.94</v>
      </c>
      <c r="D7" s="84">
        <v>441.94</v>
      </c>
      <c r="E7" s="84">
        <v>102</v>
      </c>
    </row>
    <row r="8" s="62" customFormat="1" ht="30" customHeight="1" spans="1:5">
      <c r="A8" s="99">
        <v>20104</v>
      </c>
      <c r="B8" s="102" t="s">
        <v>48</v>
      </c>
      <c r="C8" s="84">
        <v>543.94</v>
      </c>
      <c r="D8" s="84">
        <v>441.94</v>
      </c>
      <c r="E8" s="84">
        <v>102</v>
      </c>
    </row>
    <row r="9" s="62" customFormat="1" ht="30" customHeight="1" spans="1:5">
      <c r="A9" s="99">
        <v>2010401</v>
      </c>
      <c r="B9" s="68" t="s">
        <v>49</v>
      </c>
      <c r="C9" s="84">
        <v>250.47</v>
      </c>
      <c r="D9" s="84">
        <v>148.47</v>
      </c>
      <c r="E9" s="84">
        <v>102</v>
      </c>
    </row>
    <row r="10" s="62" customFormat="1" ht="30" customHeight="1" spans="1:5">
      <c r="A10" s="99">
        <v>2010450</v>
      </c>
      <c r="B10" s="68" t="s">
        <v>50</v>
      </c>
      <c r="C10" s="84">
        <v>293.47</v>
      </c>
      <c r="D10" s="84">
        <v>293.47</v>
      </c>
      <c r="E10" s="75"/>
    </row>
    <row r="11" customFormat="1" ht="30" customHeight="1" spans="1:5">
      <c r="A11" s="99">
        <v>208</v>
      </c>
      <c r="B11" s="68" t="s">
        <v>51</v>
      </c>
      <c r="C11" s="84">
        <v>67.96</v>
      </c>
      <c r="D11" s="84">
        <v>67.96</v>
      </c>
      <c r="E11" s="76"/>
    </row>
    <row r="12" customFormat="1" ht="30" customHeight="1" spans="1:5">
      <c r="A12" s="99">
        <v>20805</v>
      </c>
      <c r="B12" s="69" t="s">
        <v>52</v>
      </c>
      <c r="C12" s="84">
        <v>67.96</v>
      </c>
      <c r="D12" s="84">
        <v>67.96</v>
      </c>
      <c r="E12" s="70"/>
    </row>
    <row r="13" customFormat="1" ht="30" customHeight="1" spans="1:5">
      <c r="A13" s="99">
        <v>2080501</v>
      </c>
      <c r="B13" s="69" t="s">
        <v>53</v>
      </c>
      <c r="C13" s="84">
        <v>9.52</v>
      </c>
      <c r="D13" s="84">
        <v>9.52</v>
      </c>
      <c r="E13" s="70"/>
    </row>
    <row r="14" ht="30" customHeight="1" spans="1:5">
      <c r="A14" s="99">
        <v>2080505</v>
      </c>
      <c r="B14" s="70" t="s">
        <v>54</v>
      </c>
      <c r="C14" s="84">
        <v>58.44</v>
      </c>
      <c r="D14" s="84">
        <v>58.44</v>
      </c>
      <c r="E14" s="70"/>
    </row>
    <row r="15" ht="30" customHeight="1" spans="1:5">
      <c r="A15" s="99">
        <v>210</v>
      </c>
      <c r="B15" s="68" t="s">
        <v>55</v>
      </c>
      <c r="C15" s="84">
        <v>27.11</v>
      </c>
      <c r="D15" s="84">
        <v>27.11</v>
      </c>
      <c r="E15" s="70"/>
    </row>
    <row r="16" ht="30" customHeight="1" spans="1:5">
      <c r="A16" s="99">
        <v>21011</v>
      </c>
      <c r="B16" s="68" t="s">
        <v>56</v>
      </c>
      <c r="C16" s="84">
        <v>27.11</v>
      </c>
      <c r="D16" s="84">
        <v>27.11</v>
      </c>
      <c r="E16" s="70"/>
    </row>
    <row r="17" ht="30" customHeight="1" spans="1:5">
      <c r="A17" s="99">
        <v>2101101</v>
      </c>
      <c r="B17" s="68" t="s">
        <v>57</v>
      </c>
      <c r="C17" s="84">
        <v>7.3</v>
      </c>
      <c r="D17" s="84">
        <v>7.3</v>
      </c>
      <c r="E17" s="70"/>
    </row>
    <row r="18" ht="30" customHeight="1" spans="1:5">
      <c r="A18" s="99">
        <v>2101102</v>
      </c>
      <c r="B18" s="68" t="s">
        <v>58</v>
      </c>
      <c r="C18" s="84">
        <v>16.44</v>
      </c>
      <c r="D18" s="106">
        <v>16.44</v>
      </c>
      <c r="E18" s="105"/>
    </row>
    <row r="19" ht="30" customHeight="1" spans="1:5">
      <c r="A19" s="99">
        <v>2101103</v>
      </c>
      <c r="B19" s="68" t="s">
        <v>59</v>
      </c>
      <c r="C19" s="84">
        <v>3.37</v>
      </c>
      <c r="D19" s="106">
        <v>3.37</v>
      </c>
      <c r="E19" s="105"/>
    </row>
    <row r="20" ht="30" customHeight="1" spans="1:5">
      <c r="A20" s="99">
        <v>221</v>
      </c>
      <c r="B20" s="68" t="s">
        <v>60</v>
      </c>
      <c r="C20" s="84">
        <v>45.62</v>
      </c>
      <c r="D20" s="106">
        <v>45.62</v>
      </c>
      <c r="E20" s="105"/>
    </row>
    <row r="21" ht="30" customHeight="1" spans="1:5">
      <c r="A21" s="99">
        <v>22102</v>
      </c>
      <c r="B21" s="68" t="s">
        <v>61</v>
      </c>
      <c r="C21" s="84">
        <v>45.62</v>
      </c>
      <c r="D21" s="106">
        <v>45.62</v>
      </c>
      <c r="E21" s="105"/>
    </row>
    <row r="22" ht="30" customHeight="1" spans="1:5">
      <c r="A22" s="99">
        <v>2210201</v>
      </c>
      <c r="B22" s="68" t="s">
        <v>62</v>
      </c>
      <c r="C22" s="84">
        <v>45.62</v>
      </c>
      <c r="D22" s="106">
        <v>45.62</v>
      </c>
      <c r="E22" s="105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5" workbookViewId="0">
      <selection activeCell="M17" sqref="L16:M17"/>
    </sheetView>
  </sheetViews>
  <sheetFormatPr defaultColWidth="6.875" defaultRowHeight="11.25" outlineLevelCol="5"/>
  <cols>
    <col min="1" max="1" width="28.125" style="63" customWidth="1"/>
    <col min="2" max="2" width="14.875" style="63" customWidth="1"/>
    <col min="3" max="3" width="30.375" style="63" customWidth="1"/>
    <col min="4" max="4" width="15.375" style="63" customWidth="1"/>
    <col min="5" max="6" width="17.125" style="63" customWidth="1"/>
    <col min="7" max="16384" width="6.875" style="63"/>
  </cols>
  <sheetData>
    <row r="1" ht="16.5" customHeight="1" spans="1:6">
      <c r="A1" s="65" t="s">
        <v>67</v>
      </c>
      <c r="B1" s="112"/>
      <c r="C1" s="112"/>
      <c r="D1" s="112"/>
      <c r="E1" s="112"/>
      <c r="F1" s="113"/>
    </row>
    <row r="2" ht="18.75" customHeight="1" spans="1:6">
      <c r="A2" s="114"/>
      <c r="B2" s="112"/>
      <c r="C2" s="112"/>
      <c r="D2" s="112"/>
      <c r="E2" s="112"/>
      <c r="F2" s="113"/>
    </row>
    <row r="3" ht="21" customHeight="1" spans="1:6">
      <c r="A3" s="88" t="s">
        <v>68</v>
      </c>
      <c r="B3" s="88"/>
      <c r="C3" s="88"/>
      <c r="D3" s="88"/>
      <c r="E3" s="88"/>
      <c r="F3" s="88"/>
    </row>
    <row r="4" ht="14.25" customHeight="1" spans="1:6">
      <c r="A4" s="115"/>
      <c r="B4" s="115"/>
      <c r="C4" s="115"/>
      <c r="D4" s="115"/>
      <c r="E4" s="115"/>
      <c r="F4" s="90" t="s">
        <v>2</v>
      </c>
    </row>
    <row r="5" ht="24" customHeight="1" spans="1:6">
      <c r="A5" s="128" t="s">
        <v>3</v>
      </c>
      <c r="B5" s="66"/>
      <c r="C5" s="128" t="s">
        <v>4</v>
      </c>
      <c r="D5" s="66"/>
      <c r="E5" s="66"/>
      <c r="F5" s="66"/>
    </row>
    <row r="6" ht="24" customHeight="1" spans="1:6">
      <c r="A6" s="128" t="s">
        <v>5</v>
      </c>
      <c r="B6" s="128" t="s">
        <v>6</v>
      </c>
      <c r="C6" s="66" t="s">
        <v>40</v>
      </c>
      <c r="D6" s="66" t="s">
        <v>6</v>
      </c>
      <c r="E6" s="66"/>
      <c r="F6" s="66"/>
    </row>
    <row r="7" ht="24" customHeight="1" spans="1:6">
      <c r="A7" s="66"/>
      <c r="B7" s="66"/>
      <c r="C7" s="66"/>
      <c r="D7" s="66" t="s">
        <v>69</v>
      </c>
      <c r="E7" s="66" t="s">
        <v>41</v>
      </c>
      <c r="F7" s="66" t="s">
        <v>70</v>
      </c>
    </row>
    <row r="8" ht="28.5" customHeight="1" spans="1:6">
      <c r="A8" s="70" t="s">
        <v>11</v>
      </c>
      <c r="B8" s="70">
        <v>684.63</v>
      </c>
      <c r="C8" s="68" t="s">
        <v>12</v>
      </c>
      <c r="D8" s="116">
        <v>543.94</v>
      </c>
      <c r="E8" s="116">
        <v>543.94</v>
      </c>
      <c r="F8" s="75"/>
    </row>
    <row r="9" ht="28.5" customHeight="1" spans="1:6">
      <c r="A9" s="70" t="s">
        <v>13</v>
      </c>
      <c r="B9" s="75"/>
      <c r="C9" s="68" t="s">
        <v>14</v>
      </c>
      <c r="D9" s="116"/>
      <c r="E9" s="116"/>
      <c r="F9" s="75"/>
    </row>
    <row r="10" ht="28.5" customHeight="1" spans="1:6">
      <c r="A10" s="70"/>
      <c r="B10" s="70"/>
      <c r="C10" s="68" t="s">
        <v>16</v>
      </c>
      <c r="D10" s="116"/>
      <c r="E10" s="116"/>
      <c r="F10" s="75"/>
    </row>
    <row r="11" ht="28.5" customHeight="1" spans="1:6">
      <c r="A11" s="70"/>
      <c r="B11" s="70"/>
      <c r="C11" s="70" t="s">
        <v>18</v>
      </c>
      <c r="D11" s="116"/>
      <c r="E11" s="116"/>
      <c r="F11" s="75"/>
    </row>
    <row r="12" ht="28.5" customHeight="1" spans="1:6">
      <c r="A12" s="70"/>
      <c r="B12" s="70"/>
      <c r="C12" s="68" t="s">
        <v>19</v>
      </c>
      <c r="D12" s="116"/>
      <c r="E12" s="116"/>
      <c r="F12" s="75"/>
    </row>
    <row r="13" ht="28.5" customHeight="1" spans="1:6">
      <c r="A13" s="70"/>
      <c r="B13" s="70"/>
      <c r="C13" s="68" t="s">
        <v>20</v>
      </c>
      <c r="D13" s="116"/>
      <c r="E13" s="116"/>
      <c r="F13" s="75"/>
    </row>
    <row r="14" ht="28.5" customHeight="1" spans="1:6">
      <c r="A14" s="70"/>
      <c r="B14" s="70"/>
      <c r="C14" s="70" t="s">
        <v>21</v>
      </c>
      <c r="D14" s="116"/>
      <c r="E14" s="116"/>
      <c r="F14" s="70"/>
    </row>
    <row r="15" ht="28.5" customHeight="1" spans="1:6">
      <c r="A15" s="70"/>
      <c r="B15" s="70"/>
      <c r="C15" s="70" t="s">
        <v>22</v>
      </c>
      <c r="D15" s="116">
        <v>67.96</v>
      </c>
      <c r="E15" s="116">
        <v>67.96</v>
      </c>
      <c r="F15" s="70"/>
    </row>
    <row r="16" ht="28.5" customHeight="1" spans="1:6">
      <c r="A16" s="70"/>
      <c r="B16" s="70"/>
      <c r="C16" s="68" t="s">
        <v>23</v>
      </c>
      <c r="D16" s="116">
        <v>27.11</v>
      </c>
      <c r="E16" s="116">
        <v>27.11</v>
      </c>
      <c r="F16" s="70"/>
    </row>
    <row r="17" ht="28.5" customHeight="1" spans="1:6">
      <c r="A17" s="70"/>
      <c r="B17" s="70"/>
      <c r="C17" s="68" t="s">
        <v>24</v>
      </c>
      <c r="D17" s="116"/>
      <c r="E17" s="116"/>
      <c r="F17" s="70"/>
    </row>
    <row r="18" ht="28.5" customHeight="1" spans="1:6">
      <c r="A18" s="70"/>
      <c r="B18" s="70"/>
      <c r="C18" s="70" t="s">
        <v>25</v>
      </c>
      <c r="D18" s="117"/>
      <c r="E18" s="117"/>
      <c r="F18" s="70"/>
    </row>
    <row r="19" ht="28.5" customHeight="1" spans="1:6">
      <c r="A19" s="70"/>
      <c r="B19" s="70"/>
      <c r="C19" s="70" t="s">
        <v>26</v>
      </c>
      <c r="D19" s="70"/>
      <c r="E19" s="70"/>
      <c r="F19" s="70"/>
    </row>
    <row r="20" ht="28.5" customHeight="1" spans="1:6">
      <c r="A20" s="70"/>
      <c r="B20" s="70"/>
      <c r="C20" s="70" t="s">
        <v>27</v>
      </c>
      <c r="D20" s="70"/>
      <c r="E20" s="70"/>
      <c r="F20" s="70"/>
    </row>
    <row r="21" ht="28.5" customHeight="1" spans="1:6">
      <c r="A21" s="70"/>
      <c r="B21" s="70"/>
      <c r="C21" s="70" t="s">
        <v>71</v>
      </c>
      <c r="D21" s="70"/>
      <c r="E21" s="70"/>
      <c r="F21" s="70"/>
    </row>
    <row r="22" ht="28.5" customHeight="1" spans="1:6">
      <c r="A22" s="70"/>
      <c r="B22" s="70"/>
      <c r="C22" s="70" t="s">
        <v>29</v>
      </c>
      <c r="D22" s="70"/>
      <c r="E22" s="70"/>
      <c r="F22" s="70"/>
    </row>
    <row r="23" ht="28.5" customHeight="1" spans="1:6">
      <c r="A23" s="70"/>
      <c r="B23" s="70"/>
      <c r="C23" s="70" t="s">
        <v>30</v>
      </c>
      <c r="D23" s="70"/>
      <c r="E23" s="70"/>
      <c r="F23" s="70"/>
    </row>
    <row r="24" ht="28.5" customHeight="1" spans="1:6">
      <c r="A24" s="70"/>
      <c r="B24" s="70"/>
      <c r="C24" s="70" t="s">
        <v>31</v>
      </c>
      <c r="D24" s="70"/>
      <c r="E24" s="70"/>
      <c r="F24" s="70"/>
    </row>
    <row r="25" ht="28.5" customHeight="1" spans="1:6">
      <c r="A25" s="70"/>
      <c r="B25" s="70"/>
      <c r="C25" s="70" t="s">
        <v>32</v>
      </c>
      <c r="D25" s="116">
        <v>45.62</v>
      </c>
      <c r="E25" s="116">
        <v>45.62</v>
      </c>
      <c r="F25" s="70"/>
    </row>
    <row r="26" ht="28.5" customHeight="1" spans="1:6">
      <c r="A26" s="70"/>
      <c r="B26" s="70"/>
      <c r="C26" s="70" t="s">
        <v>33</v>
      </c>
      <c r="D26" s="70"/>
      <c r="E26" s="70"/>
      <c r="F26" s="70"/>
    </row>
    <row r="27" ht="28.5" customHeight="1" spans="1:6">
      <c r="A27" s="70"/>
      <c r="B27" s="70"/>
      <c r="C27" s="70" t="s">
        <v>34</v>
      </c>
      <c r="D27" s="70"/>
      <c r="E27" s="70"/>
      <c r="F27" s="70"/>
    </row>
    <row r="28" ht="28.5" customHeight="1" spans="1:6">
      <c r="A28" s="70"/>
      <c r="B28" s="70"/>
      <c r="C28" s="70" t="s">
        <v>35</v>
      </c>
      <c r="D28" s="83"/>
      <c r="E28" s="83"/>
      <c r="F28" s="70"/>
    </row>
    <row r="29" ht="28.5" customHeight="1" spans="1:6">
      <c r="A29" s="66" t="s">
        <v>36</v>
      </c>
      <c r="B29" s="70">
        <v>684.63</v>
      </c>
      <c r="C29" s="66" t="s">
        <v>37</v>
      </c>
      <c r="D29" s="75">
        <v>684.63</v>
      </c>
      <c r="E29" s="75">
        <v>684.63</v>
      </c>
      <c r="F29" s="70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workbookViewId="0">
      <selection activeCell="K10" sqref="K10"/>
    </sheetView>
  </sheetViews>
  <sheetFormatPr defaultColWidth="6.875" defaultRowHeight="11.25"/>
  <cols>
    <col min="1" max="1" width="8.75" style="63" customWidth="1"/>
    <col min="2" max="2" width="32.5" style="63" customWidth="1"/>
    <col min="3" max="8" width="10" style="63" customWidth="1"/>
    <col min="9" max="11" width="10.875" style="63" customWidth="1"/>
    <col min="12" max="16384" width="6.875" style="63"/>
  </cols>
  <sheetData>
    <row r="1" ht="16.5" customHeight="1" spans="1:11">
      <c r="A1" s="46" t="s">
        <v>72</v>
      </c>
      <c r="B1" s="47"/>
      <c r="C1" s="47"/>
      <c r="D1" s="47"/>
      <c r="E1" s="47"/>
      <c r="F1" s="47"/>
      <c r="G1" s="47"/>
      <c r="H1" s="47"/>
      <c r="I1" s="73"/>
      <c r="J1" s="73"/>
      <c r="K1" s="73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73"/>
      <c r="J2" s="73"/>
      <c r="K2" s="73"/>
    </row>
    <row r="3" ht="29.25" customHeight="1" spans="1:11">
      <c r="A3" s="64" t="s">
        <v>73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98"/>
      <c r="B4" s="98"/>
      <c r="C4" s="98"/>
      <c r="D4" s="98"/>
      <c r="E4" s="98"/>
      <c r="F4" s="98"/>
      <c r="G4" s="98"/>
      <c r="H4" s="98"/>
      <c r="I4" s="98"/>
      <c r="J4" s="74" t="s">
        <v>2</v>
      </c>
      <c r="K4" s="74"/>
    </row>
    <row r="5" ht="26.25" customHeight="1" spans="1:11">
      <c r="A5" s="66" t="s">
        <v>40</v>
      </c>
      <c r="B5" s="66"/>
      <c r="C5" s="66" t="s">
        <v>74</v>
      </c>
      <c r="D5" s="66"/>
      <c r="E5" s="66"/>
      <c r="F5" s="66" t="s">
        <v>75</v>
      </c>
      <c r="G5" s="66"/>
      <c r="H5" s="66"/>
      <c r="I5" s="66" t="s">
        <v>76</v>
      </c>
      <c r="J5" s="66"/>
      <c r="K5" s="66"/>
    </row>
    <row r="6" s="62" customFormat="1" ht="30.75" customHeight="1" spans="1:11">
      <c r="A6" s="66" t="s">
        <v>45</v>
      </c>
      <c r="B6" s="66" t="s">
        <v>46</v>
      </c>
      <c r="C6" s="66" t="s">
        <v>77</v>
      </c>
      <c r="D6" s="66" t="s">
        <v>65</v>
      </c>
      <c r="E6" s="66" t="s">
        <v>66</v>
      </c>
      <c r="F6" s="66" t="s">
        <v>77</v>
      </c>
      <c r="G6" s="66" t="s">
        <v>65</v>
      </c>
      <c r="H6" s="66" t="s">
        <v>66</v>
      </c>
      <c r="I6" s="66" t="s">
        <v>77</v>
      </c>
      <c r="J6" s="66" t="s">
        <v>65</v>
      </c>
      <c r="K6" s="66" t="s">
        <v>66</v>
      </c>
    </row>
    <row r="7" s="62" customFormat="1" ht="30.75" customHeight="1" spans="1:11">
      <c r="A7" s="99">
        <v>201</v>
      </c>
      <c r="B7" s="100" t="s">
        <v>47</v>
      </c>
      <c r="C7" s="101">
        <v>475.15</v>
      </c>
      <c r="D7" s="84">
        <v>428.4</v>
      </c>
      <c r="E7" s="75">
        <v>46.75</v>
      </c>
      <c r="F7" s="84">
        <v>543.94</v>
      </c>
      <c r="G7" s="84">
        <v>441.94</v>
      </c>
      <c r="H7" s="84">
        <v>102</v>
      </c>
      <c r="I7" s="110">
        <f t="shared" ref="I7:I14" si="0">(F7-C7)/C7*100</f>
        <v>14.477533410502</v>
      </c>
      <c r="J7" s="110">
        <f t="shared" ref="J7:J14" si="1">(G7-D7)/D7*100</f>
        <v>3.16059757236228</v>
      </c>
      <c r="K7" s="111">
        <f>(H7-E7)/E7*100</f>
        <v>118.181818181818</v>
      </c>
    </row>
    <row r="8" s="62" customFormat="1" ht="30.75" customHeight="1" spans="1:11">
      <c r="A8" s="99">
        <v>20104</v>
      </c>
      <c r="B8" s="102" t="s">
        <v>48</v>
      </c>
      <c r="C8" s="101">
        <v>475.15</v>
      </c>
      <c r="D8" s="84">
        <v>428.4</v>
      </c>
      <c r="E8" s="75">
        <v>46.75</v>
      </c>
      <c r="F8" s="84">
        <v>543.94</v>
      </c>
      <c r="G8" s="84">
        <v>441.94</v>
      </c>
      <c r="H8" s="84">
        <v>102</v>
      </c>
      <c r="I8" s="110">
        <f t="shared" si="0"/>
        <v>14.477533410502</v>
      </c>
      <c r="J8" s="110">
        <f t="shared" si="1"/>
        <v>3.16059757236228</v>
      </c>
      <c r="K8" s="111">
        <f>(H8-E8)/E8*100</f>
        <v>118.181818181818</v>
      </c>
    </row>
    <row r="9" s="62" customFormat="1" ht="30.75" customHeight="1" spans="1:11">
      <c r="A9" s="99">
        <v>2010401</v>
      </c>
      <c r="B9" s="68" t="s">
        <v>49</v>
      </c>
      <c r="C9" s="101">
        <v>140.61</v>
      </c>
      <c r="D9" s="75">
        <v>135.36</v>
      </c>
      <c r="E9" s="75">
        <v>5.25</v>
      </c>
      <c r="F9" s="84">
        <v>250.47</v>
      </c>
      <c r="G9" s="84">
        <v>148.47</v>
      </c>
      <c r="H9" s="84">
        <v>102</v>
      </c>
      <c r="I9" s="110">
        <f t="shared" si="0"/>
        <v>78.1310006400683</v>
      </c>
      <c r="J9" s="110">
        <f t="shared" si="1"/>
        <v>9.68528368794325</v>
      </c>
      <c r="K9" s="111">
        <f>(H9-E9)/E9*100</f>
        <v>1842.85714285714</v>
      </c>
    </row>
    <row r="10" s="62" customFormat="1" ht="30.75" customHeight="1" spans="1:11">
      <c r="A10" s="99">
        <v>2010450</v>
      </c>
      <c r="B10" s="68" t="s">
        <v>50</v>
      </c>
      <c r="C10" s="101">
        <v>334.54</v>
      </c>
      <c r="D10" s="75">
        <v>293.04</v>
      </c>
      <c r="E10" s="84">
        <v>41.5</v>
      </c>
      <c r="F10" s="84">
        <v>293.47</v>
      </c>
      <c r="G10" s="84">
        <v>293.47</v>
      </c>
      <c r="H10" s="75"/>
      <c r="I10" s="110">
        <f t="shared" si="0"/>
        <v>-12.2765588569379</v>
      </c>
      <c r="J10" s="110">
        <f t="shared" si="1"/>
        <v>0.146737646737649</v>
      </c>
      <c r="K10" s="111">
        <f>(H10-E10)/E10*100</f>
        <v>-100</v>
      </c>
    </row>
    <row r="11" s="62" customFormat="1" ht="30.75" customHeight="1" spans="1:11">
      <c r="A11" s="99">
        <v>208</v>
      </c>
      <c r="B11" s="68" t="s">
        <v>51</v>
      </c>
      <c r="C11" s="101">
        <v>66.79</v>
      </c>
      <c r="D11" s="101">
        <v>66.79</v>
      </c>
      <c r="E11" s="76"/>
      <c r="F11" s="84">
        <v>67.96</v>
      </c>
      <c r="G11" s="84">
        <v>67.96</v>
      </c>
      <c r="H11" s="76"/>
      <c r="I11" s="110">
        <f t="shared" si="0"/>
        <v>1.751759245396</v>
      </c>
      <c r="J11" s="110">
        <f t="shared" si="1"/>
        <v>1.751759245396</v>
      </c>
      <c r="K11" s="111"/>
    </row>
    <row r="12" customFormat="1" ht="30.75" customHeight="1" spans="1:11">
      <c r="A12" s="99">
        <v>20805</v>
      </c>
      <c r="B12" s="69" t="s">
        <v>52</v>
      </c>
      <c r="C12" s="103">
        <v>66.79</v>
      </c>
      <c r="D12" s="103">
        <v>66.79</v>
      </c>
      <c r="E12" s="70"/>
      <c r="F12" s="84">
        <v>67.96</v>
      </c>
      <c r="G12" s="84">
        <v>67.96</v>
      </c>
      <c r="H12" s="70"/>
      <c r="I12" s="110">
        <f t="shared" si="0"/>
        <v>1.751759245396</v>
      </c>
      <c r="J12" s="110">
        <f t="shared" si="1"/>
        <v>1.751759245396</v>
      </c>
      <c r="K12" s="111"/>
    </row>
    <row r="13" customFormat="1" ht="30.75" customHeight="1" spans="1:11">
      <c r="A13" s="99">
        <v>2080501</v>
      </c>
      <c r="B13" s="69" t="s">
        <v>53</v>
      </c>
      <c r="C13" s="103">
        <v>6.94</v>
      </c>
      <c r="D13" s="103">
        <v>6.94</v>
      </c>
      <c r="E13" s="70"/>
      <c r="F13" s="84">
        <v>9.52</v>
      </c>
      <c r="G13" s="84">
        <v>9.52</v>
      </c>
      <c r="H13" s="70"/>
      <c r="I13" s="110">
        <f t="shared" si="0"/>
        <v>37.1757925072046</v>
      </c>
      <c r="J13" s="110">
        <f t="shared" si="1"/>
        <v>37.1757925072046</v>
      </c>
      <c r="K13" s="111"/>
    </row>
    <row r="14" ht="30.75" customHeight="1" spans="1:11">
      <c r="A14" s="99">
        <v>2080502</v>
      </c>
      <c r="B14" s="69" t="s">
        <v>78</v>
      </c>
      <c r="C14" s="103">
        <v>2.58</v>
      </c>
      <c r="D14" s="103">
        <v>2.58</v>
      </c>
      <c r="E14" s="70"/>
      <c r="F14" s="84"/>
      <c r="G14" s="84"/>
      <c r="H14" s="70"/>
      <c r="I14" s="110">
        <f t="shared" si="0"/>
        <v>-100</v>
      </c>
      <c r="J14" s="110">
        <f t="shared" si="1"/>
        <v>-100</v>
      </c>
      <c r="K14" s="111"/>
    </row>
    <row r="15" ht="30.75" customHeight="1" spans="1:11">
      <c r="A15" s="99">
        <v>2080505</v>
      </c>
      <c r="B15" s="70" t="s">
        <v>54</v>
      </c>
      <c r="C15" s="104">
        <v>57.27</v>
      </c>
      <c r="D15" s="104">
        <v>57.27</v>
      </c>
      <c r="E15" s="70"/>
      <c r="F15" s="84">
        <v>58.44</v>
      </c>
      <c r="G15" s="84">
        <v>58.44</v>
      </c>
      <c r="H15" s="70"/>
      <c r="I15" s="110">
        <f t="shared" ref="I15:I24" si="2">(F15-C15)/C15*100</f>
        <v>2.04295442640125</v>
      </c>
      <c r="J15" s="110">
        <f t="shared" ref="J15:J24" si="3">(G15-D15)/D15*100</f>
        <v>2.04295442640125</v>
      </c>
      <c r="K15" s="111"/>
    </row>
    <row r="16" ht="30.75" customHeight="1" spans="1:11">
      <c r="A16" s="99">
        <v>210</v>
      </c>
      <c r="B16" s="68" t="s">
        <v>55</v>
      </c>
      <c r="C16" s="101">
        <v>26.55</v>
      </c>
      <c r="D16" s="101">
        <v>26.55</v>
      </c>
      <c r="E16" s="70"/>
      <c r="F16" s="84">
        <v>27.11</v>
      </c>
      <c r="G16" s="84">
        <v>27.11</v>
      </c>
      <c r="H16" s="70"/>
      <c r="I16" s="110">
        <f t="shared" si="2"/>
        <v>2.10922787193973</v>
      </c>
      <c r="J16" s="110">
        <f t="shared" si="3"/>
        <v>2.10922787193973</v>
      </c>
      <c r="K16" s="111"/>
    </row>
    <row r="17" ht="30.75" customHeight="1" spans="1:11">
      <c r="A17" s="99">
        <v>21011</v>
      </c>
      <c r="B17" s="68" t="s">
        <v>56</v>
      </c>
      <c r="C17" s="101">
        <v>26.55</v>
      </c>
      <c r="D17" s="101">
        <v>26.55</v>
      </c>
      <c r="E17" s="70"/>
      <c r="F17" s="84">
        <v>27.11</v>
      </c>
      <c r="G17" s="84">
        <v>27.11</v>
      </c>
      <c r="H17" s="70"/>
      <c r="I17" s="110">
        <f t="shared" si="2"/>
        <v>2.10922787193973</v>
      </c>
      <c r="J17" s="110">
        <f t="shared" si="3"/>
        <v>2.10922787193973</v>
      </c>
      <c r="K17" s="111"/>
    </row>
    <row r="18" ht="30.75" customHeight="1" spans="1:11">
      <c r="A18" s="99">
        <v>2101101</v>
      </c>
      <c r="B18" s="68" t="s">
        <v>57</v>
      </c>
      <c r="C18" s="101">
        <v>7.13</v>
      </c>
      <c r="D18" s="101">
        <v>7.13</v>
      </c>
      <c r="E18" s="70"/>
      <c r="F18" s="84">
        <v>7.3</v>
      </c>
      <c r="G18" s="84">
        <v>7.3</v>
      </c>
      <c r="H18" s="70"/>
      <c r="I18" s="110">
        <f t="shared" si="2"/>
        <v>2.38429172510519</v>
      </c>
      <c r="J18" s="110">
        <f t="shared" si="3"/>
        <v>2.38429172510519</v>
      </c>
      <c r="K18" s="111"/>
    </row>
    <row r="19" ht="30.75" customHeight="1" spans="1:11">
      <c r="A19" s="99">
        <v>2101102</v>
      </c>
      <c r="B19" s="68" t="s">
        <v>58</v>
      </c>
      <c r="C19" s="101">
        <v>16.14</v>
      </c>
      <c r="D19" s="101">
        <v>16.14</v>
      </c>
      <c r="E19" s="105"/>
      <c r="F19" s="84">
        <v>16.44</v>
      </c>
      <c r="G19" s="106">
        <v>16.44</v>
      </c>
      <c r="H19" s="105"/>
      <c r="I19" s="110">
        <f t="shared" si="2"/>
        <v>1.85873605947956</v>
      </c>
      <c r="J19" s="110">
        <f t="shared" si="3"/>
        <v>1.85873605947956</v>
      </c>
      <c r="K19" s="111"/>
    </row>
    <row r="20" ht="30.75" customHeight="1" spans="1:11">
      <c r="A20" s="99">
        <v>2101103</v>
      </c>
      <c r="B20" s="68" t="s">
        <v>59</v>
      </c>
      <c r="C20" s="101">
        <v>3.29</v>
      </c>
      <c r="D20" s="101">
        <v>3.29</v>
      </c>
      <c r="E20" s="105"/>
      <c r="F20" s="84">
        <v>3.37</v>
      </c>
      <c r="G20" s="106">
        <v>3.37</v>
      </c>
      <c r="H20" s="105"/>
      <c r="I20" s="110">
        <f t="shared" si="2"/>
        <v>2.43161094224924</v>
      </c>
      <c r="J20" s="110">
        <f t="shared" si="3"/>
        <v>2.43161094224924</v>
      </c>
      <c r="K20" s="111"/>
    </row>
    <row r="21" ht="30.75" customHeight="1" spans="1:11">
      <c r="A21" s="99">
        <v>221</v>
      </c>
      <c r="B21" s="68" t="s">
        <v>60</v>
      </c>
      <c r="C21" s="101">
        <v>42.95</v>
      </c>
      <c r="D21" s="101">
        <v>42.95</v>
      </c>
      <c r="E21" s="105"/>
      <c r="F21" s="84">
        <v>45.62</v>
      </c>
      <c r="G21" s="106">
        <v>45.62</v>
      </c>
      <c r="H21" s="105"/>
      <c r="I21" s="110">
        <f t="shared" si="2"/>
        <v>6.21653084982537</v>
      </c>
      <c r="J21" s="110">
        <f t="shared" si="3"/>
        <v>6.21653084982537</v>
      </c>
      <c r="K21" s="111"/>
    </row>
    <row r="22" ht="30.75" customHeight="1" spans="1:11">
      <c r="A22" s="99">
        <v>22102</v>
      </c>
      <c r="B22" s="68" t="s">
        <v>61</v>
      </c>
      <c r="C22" s="101">
        <v>42.95</v>
      </c>
      <c r="D22" s="101">
        <v>42.95</v>
      </c>
      <c r="E22" s="105"/>
      <c r="F22" s="84">
        <v>45.62</v>
      </c>
      <c r="G22" s="106">
        <v>45.62</v>
      </c>
      <c r="H22" s="105"/>
      <c r="I22" s="110">
        <f t="shared" si="2"/>
        <v>6.21653084982537</v>
      </c>
      <c r="J22" s="110">
        <f t="shared" si="3"/>
        <v>6.21653084982537</v>
      </c>
      <c r="K22" s="111"/>
    </row>
    <row r="23" ht="30.75" customHeight="1" spans="1:11">
      <c r="A23" s="99">
        <v>2210201</v>
      </c>
      <c r="B23" s="68" t="s">
        <v>62</v>
      </c>
      <c r="C23" s="101">
        <v>42.95</v>
      </c>
      <c r="D23" s="101">
        <v>42.95</v>
      </c>
      <c r="E23" s="105"/>
      <c r="F23" s="84">
        <v>45.62</v>
      </c>
      <c r="G23" s="106">
        <v>45.62</v>
      </c>
      <c r="H23" s="105"/>
      <c r="I23" s="110">
        <f t="shared" si="2"/>
        <v>6.21653084982537</v>
      </c>
      <c r="J23" s="110">
        <f t="shared" si="3"/>
        <v>6.21653084982537</v>
      </c>
      <c r="K23" s="111"/>
    </row>
    <row r="24" ht="30.75" customHeight="1" spans="1:11">
      <c r="A24" s="107" t="s">
        <v>79</v>
      </c>
      <c r="B24" s="108"/>
      <c r="C24" s="70">
        <v>611.44</v>
      </c>
      <c r="D24" s="70">
        <v>564.69</v>
      </c>
      <c r="E24" s="70">
        <v>46.75</v>
      </c>
      <c r="F24" s="70">
        <v>684.63</v>
      </c>
      <c r="G24" s="109">
        <v>582.63</v>
      </c>
      <c r="H24" s="109">
        <v>102</v>
      </c>
      <c r="I24" s="110">
        <f t="shared" si="2"/>
        <v>11.970103362554</v>
      </c>
      <c r="J24" s="110">
        <f t="shared" si="3"/>
        <v>3.17696435212239</v>
      </c>
      <c r="K24" s="111">
        <f>(H24-E24)/E24*100</f>
        <v>118.181818181818</v>
      </c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J10" sqref="J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5" t="s">
        <v>80</v>
      </c>
    </row>
    <row r="2" ht="19.5" customHeight="1" spans="1:2">
      <c r="A2" s="86"/>
      <c r="B2" s="87"/>
    </row>
    <row r="3" ht="30" customHeight="1" spans="1:2">
      <c r="A3" s="88" t="s">
        <v>81</v>
      </c>
      <c r="B3" s="88"/>
    </row>
    <row r="4" ht="16.5" customHeight="1" spans="1:2">
      <c r="A4" s="89"/>
      <c r="B4" s="90" t="s">
        <v>2</v>
      </c>
    </row>
    <row r="5" ht="38.25" customHeight="1" spans="1:2">
      <c r="A5" s="91" t="s">
        <v>5</v>
      </c>
      <c r="B5" s="91" t="s">
        <v>75</v>
      </c>
    </row>
    <row r="6" ht="38.25" customHeight="1" spans="1:2">
      <c r="A6" s="92" t="s">
        <v>82</v>
      </c>
      <c r="B6" s="70">
        <v>3.2</v>
      </c>
    </row>
    <row r="7" ht="38.25" customHeight="1" spans="1:2">
      <c r="A7" s="70" t="s">
        <v>83</v>
      </c>
      <c r="B7" s="70"/>
    </row>
    <row r="8" ht="38.25" customHeight="1" spans="1:2">
      <c r="A8" s="70" t="s">
        <v>84</v>
      </c>
      <c r="B8" s="70"/>
    </row>
    <row r="9" ht="38.25" customHeight="1" spans="1:2">
      <c r="A9" s="93" t="s">
        <v>85</v>
      </c>
      <c r="B9" s="93">
        <v>3.2</v>
      </c>
    </row>
    <row r="10" ht="38.25" customHeight="1" spans="1:2">
      <c r="A10" s="94" t="s">
        <v>86</v>
      </c>
      <c r="B10" s="93">
        <v>3.2</v>
      </c>
    </row>
    <row r="11" ht="38.25" customHeight="1" spans="1:2">
      <c r="A11" s="95" t="s">
        <v>87</v>
      </c>
      <c r="B11" s="96"/>
    </row>
    <row r="12" ht="91.5" customHeight="1" spans="1:2">
      <c r="A12" s="97" t="s">
        <v>88</v>
      </c>
      <c r="B12" s="9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workbookViewId="0">
      <selection activeCell="F24" sqref="F24"/>
    </sheetView>
  </sheetViews>
  <sheetFormatPr defaultColWidth="9" defaultRowHeight="14.25" outlineLevelCol="4"/>
  <cols>
    <col min="1" max="1" width="33.6833333333333" customWidth="1"/>
    <col min="2" max="2" width="24.4416666666667" customWidth="1"/>
    <col min="3" max="3" width="24.975" customWidth="1"/>
  </cols>
  <sheetData>
    <row r="1" ht="19.5" customHeight="1" spans="1:3">
      <c r="A1" s="77" t="s">
        <v>89</v>
      </c>
      <c r="B1" s="78"/>
      <c r="C1" s="78"/>
    </row>
    <row r="2" ht="44.25" customHeight="1" spans="1:5">
      <c r="A2" s="79" t="s">
        <v>90</v>
      </c>
      <c r="B2" s="79"/>
      <c r="C2" s="79"/>
      <c r="D2" s="80"/>
      <c r="E2" s="80"/>
    </row>
    <row r="3" ht="20.25" customHeight="1" spans="3:3">
      <c r="C3" s="81" t="s">
        <v>2</v>
      </c>
    </row>
    <row r="4" ht="22.5" customHeight="1" spans="1:3">
      <c r="A4" s="82" t="s">
        <v>91</v>
      </c>
      <c r="B4" s="82" t="s">
        <v>6</v>
      </c>
      <c r="C4" s="82" t="s">
        <v>92</v>
      </c>
    </row>
    <row r="5" ht="22.5" customHeight="1" spans="1:3">
      <c r="A5" s="83" t="s">
        <v>93</v>
      </c>
      <c r="B5" s="84">
        <v>524.96</v>
      </c>
      <c r="C5" s="83"/>
    </row>
    <row r="6" ht="22.5" customHeight="1" spans="1:3">
      <c r="A6" s="83" t="s">
        <v>94</v>
      </c>
      <c r="B6" s="84">
        <v>219.79</v>
      </c>
      <c r="C6" s="83"/>
    </row>
    <row r="7" ht="22.5" customHeight="1" spans="1:3">
      <c r="A7" s="83" t="s">
        <v>95</v>
      </c>
      <c r="B7" s="84">
        <v>63.73</v>
      </c>
      <c r="C7" s="83"/>
    </row>
    <row r="8" ht="22.5" customHeight="1" spans="1:3">
      <c r="A8" s="83" t="s">
        <v>96</v>
      </c>
      <c r="B8" s="84">
        <v>5.88</v>
      </c>
      <c r="C8" s="83"/>
    </row>
    <row r="9" ht="22.5" customHeight="1" spans="1:3">
      <c r="A9" s="83" t="s">
        <v>97</v>
      </c>
      <c r="B9" s="84">
        <v>102.91</v>
      </c>
      <c r="C9" s="83"/>
    </row>
    <row r="10" ht="22.5" customHeight="1" spans="1:3">
      <c r="A10" s="83" t="s">
        <v>98</v>
      </c>
      <c r="B10" s="84">
        <v>58.44</v>
      </c>
      <c r="C10" s="83"/>
    </row>
    <row r="11" ht="22.5" customHeight="1" spans="1:3">
      <c r="A11" s="83" t="s">
        <v>99</v>
      </c>
      <c r="C11" s="83"/>
    </row>
    <row r="12" ht="22.5" customHeight="1" spans="1:3">
      <c r="A12" s="83" t="s">
        <v>100</v>
      </c>
      <c r="B12" s="84">
        <v>23.74</v>
      </c>
      <c r="C12" s="83"/>
    </row>
    <row r="13" ht="22.5" customHeight="1" spans="1:3">
      <c r="A13" s="83" t="s">
        <v>101</v>
      </c>
      <c r="B13" s="84">
        <v>3.37</v>
      </c>
      <c r="C13" s="83"/>
    </row>
    <row r="14" ht="22.5" customHeight="1" spans="1:3">
      <c r="A14" s="83" t="s">
        <v>102</v>
      </c>
      <c r="B14" s="84">
        <v>0.2</v>
      </c>
      <c r="C14" s="83"/>
    </row>
    <row r="15" ht="22.5" customHeight="1" spans="1:3">
      <c r="A15" s="83" t="s">
        <v>103</v>
      </c>
      <c r="B15" s="84">
        <v>45.62</v>
      </c>
      <c r="C15" s="83"/>
    </row>
    <row r="16" ht="22.5" customHeight="1" spans="1:3">
      <c r="A16" s="83" t="s">
        <v>104</v>
      </c>
      <c r="B16" s="84">
        <v>1.28</v>
      </c>
      <c r="C16" s="83"/>
    </row>
    <row r="17" ht="22.5" customHeight="1" spans="1:3">
      <c r="A17" s="83" t="s">
        <v>105</v>
      </c>
      <c r="B17" s="84">
        <v>45.08</v>
      </c>
      <c r="C17" s="83"/>
    </row>
    <row r="18" ht="22.5" customHeight="1" spans="1:3">
      <c r="A18" s="83" t="s">
        <v>106</v>
      </c>
      <c r="B18" s="84">
        <v>2.65</v>
      </c>
      <c r="C18" s="83"/>
    </row>
    <row r="19" ht="22.5" customHeight="1" spans="1:3">
      <c r="A19" s="83" t="s">
        <v>107</v>
      </c>
      <c r="B19" s="84">
        <v>2</v>
      </c>
      <c r="C19" s="83"/>
    </row>
    <row r="20" ht="22.5" customHeight="1" spans="1:3">
      <c r="A20" s="83" t="s">
        <v>108</v>
      </c>
      <c r="B20" s="83"/>
      <c r="C20" s="83"/>
    </row>
    <row r="21" ht="22.5" customHeight="1" spans="1:3">
      <c r="A21" s="83" t="s">
        <v>109</v>
      </c>
      <c r="B21" s="83"/>
      <c r="C21" s="83"/>
    </row>
    <row r="22" ht="22.5" customHeight="1" spans="1:3">
      <c r="A22" s="83" t="s">
        <v>110</v>
      </c>
      <c r="B22" s="83"/>
      <c r="C22" s="83"/>
    </row>
    <row r="23" ht="22.5" customHeight="1" spans="1:3">
      <c r="A23" s="83" t="s">
        <v>111</v>
      </c>
      <c r="B23" s="83"/>
      <c r="C23" s="83"/>
    </row>
    <row r="24" ht="22.5" customHeight="1" spans="1:3">
      <c r="A24" s="83" t="s">
        <v>112</v>
      </c>
      <c r="B24" s="84">
        <v>1.2</v>
      </c>
      <c r="C24" s="83"/>
    </row>
    <row r="25" ht="22.5" customHeight="1" spans="1:3">
      <c r="A25" s="83" t="s">
        <v>113</v>
      </c>
      <c r="B25" s="83"/>
      <c r="C25" s="83"/>
    </row>
    <row r="26" ht="22.5" customHeight="1" spans="1:3">
      <c r="A26" s="83" t="s">
        <v>114</v>
      </c>
      <c r="B26" s="83"/>
      <c r="C26" s="83"/>
    </row>
    <row r="27" ht="22.5" customHeight="1" spans="1:3">
      <c r="A27" s="83" t="s">
        <v>115</v>
      </c>
      <c r="B27" s="84">
        <v>0.2</v>
      </c>
      <c r="C27" s="83"/>
    </row>
    <row r="28" ht="22.5" customHeight="1" spans="1:3">
      <c r="A28" s="83" t="s">
        <v>116</v>
      </c>
      <c r="B28" s="83"/>
      <c r="C28" s="83"/>
    </row>
    <row r="29" ht="22.5" customHeight="1" spans="1:3">
      <c r="A29" s="83" t="s">
        <v>117</v>
      </c>
      <c r="B29" s="84">
        <v>0.13</v>
      </c>
      <c r="C29" s="83"/>
    </row>
    <row r="30" ht="22.5" customHeight="1" spans="1:3">
      <c r="A30" s="83" t="s">
        <v>118</v>
      </c>
      <c r="B30" s="84">
        <v>0.15</v>
      </c>
      <c r="C30" s="83"/>
    </row>
    <row r="31" ht="22.5" customHeight="1" spans="1:3">
      <c r="A31" s="83" t="s">
        <v>119</v>
      </c>
      <c r="B31" s="83"/>
      <c r="C31" s="83"/>
    </row>
    <row r="32" ht="22.5" customHeight="1" spans="1:3">
      <c r="A32" s="83" t="s">
        <v>120</v>
      </c>
      <c r="B32" s="84">
        <v>0.1</v>
      </c>
      <c r="C32" s="83"/>
    </row>
    <row r="33" ht="22.5" customHeight="1" spans="1:3">
      <c r="A33" s="83" t="s">
        <v>121</v>
      </c>
      <c r="B33" s="83"/>
      <c r="C33" s="83"/>
    </row>
    <row r="34" ht="22.5" customHeight="1" spans="1:3">
      <c r="A34" s="83" t="s">
        <v>122</v>
      </c>
      <c r="B34" s="83"/>
      <c r="C34" s="83"/>
    </row>
    <row r="35" ht="22.5" customHeight="1" spans="1:3">
      <c r="A35" s="83" t="s">
        <v>123</v>
      </c>
      <c r="B35" s="83"/>
      <c r="C35" s="83"/>
    </row>
    <row r="36" ht="22.5" customHeight="1" spans="1:3">
      <c r="A36" s="83" t="s">
        <v>124</v>
      </c>
      <c r="B36" s="83"/>
      <c r="C36" s="83"/>
    </row>
    <row r="37" ht="22.5" customHeight="1" spans="1:3">
      <c r="A37" s="83" t="s">
        <v>125</v>
      </c>
      <c r="B37" s="84">
        <v>1.92</v>
      </c>
      <c r="C37" s="83"/>
    </row>
    <row r="38" ht="22.5" customHeight="1" spans="1:3">
      <c r="A38" s="83" t="s">
        <v>126</v>
      </c>
      <c r="B38" s="84"/>
      <c r="C38" s="83"/>
    </row>
    <row r="39" ht="22.5" customHeight="1" spans="1:3">
      <c r="A39" s="83" t="s">
        <v>127</v>
      </c>
      <c r="B39" s="83"/>
      <c r="C39" s="83"/>
    </row>
    <row r="40" ht="22.5" customHeight="1" spans="1:3">
      <c r="A40" s="83" t="s">
        <v>128</v>
      </c>
      <c r="B40" s="84">
        <v>7.5</v>
      </c>
      <c r="C40" s="83"/>
    </row>
    <row r="41" ht="22.5" customHeight="1" spans="1:3">
      <c r="A41" s="83" t="s">
        <v>129</v>
      </c>
      <c r="B41" s="84">
        <v>3.2</v>
      </c>
      <c r="C41" s="83"/>
    </row>
    <row r="42" ht="22.5" customHeight="1" spans="1:3">
      <c r="A42" s="83" t="s">
        <v>130</v>
      </c>
      <c r="B42" s="84">
        <v>12.51</v>
      </c>
      <c r="C42" s="83"/>
    </row>
    <row r="43" ht="22.5" customHeight="1" spans="1:3">
      <c r="A43" s="83" t="s">
        <v>131</v>
      </c>
      <c r="B43" s="83"/>
      <c r="C43" s="83"/>
    </row>
    <row r="44" ht="22.5" customHeight="1" spans="1:3">
      <c r="A44" s="85" t="s">
        <v>132</v>
      </c>
      <c r="B44" s="84">
        <v>8.8</v>
      </c>
      <c r="C44" s="83"/>
    </row>
    <row r="45" ht="22.5" customHeight="1" spans="1:3">
      <c r="A45" s="85" t="s">
        <v>133</v>
      </c>
      <c r="B45" s="84">
        <v>4.72</v>
      </c>
      <c r="C45" s="83"/>
    </row>
    <row r="46" ht="22.5" customHeight="1" spans="1:3">
      <c r="A46" s="83" t="s">
        <v>134</v>
      </c>
      <c r="B46" s="84">
        <v>12.59</v>
      </c>
      <c r="C46" s="83"/>
    </row>
    <row r="47" ht="22.5" customHeight="1" spans="1:3">
      <c r="A47" s="83" t="s">
        <v>135</v>
      </c>
      <c r="B47" s="83"/>
      <c r="C47" s="83"/>
    </row>
    <row r="48" ht="22.5" customHeight="1" spans="1:3">
      <c r="A48" s="83" t="s">
        <v>136</v>
      </c>
      <c r="B48" s="84">
        <v>9.52</v>
      </c>
      <c r="C48" s="83"/>
    </row>
    <row r="49" ht="22.5" customHeight="1" spans="1:3">
      <c r="A49" s="83" t="s">
        <v>137</v>
      </c>
      <c r="B49" s="83"/>
      <c r="C49" s="83"/>
    </row>
    <row r="50" ht="22.5" customHeight="1" spans="1:3">
      <c r="A50" s="83" t="s">
        <v>138</v>
      </c>
      <c r="B50" s="83"/>
      <c r="C50" s="83"/>
    </row>
    <row r="51" ht="22.5" customHeight="1" spans="1:3">
      <c r="A51" s="83" t="s">
        <v>139</v>
      </c>
      <c r="B51" s="84">
        <v>3.07</v>
      </c>
      <c r="C51" s="83"/>
    </row>
    <row r="52" ht="22.5" customHeight="1" spans="1:3">
      <c r="A52" s="83" t="s">
        <v>140</v>
      </c>
      <c r="B52" s="83"/>
      <c r="C52" s="83"/>
    </row>
    <row r="53" ht="22.5" customHeight="1" spans="1:3">
      <c r="A53" s="83" t="s">
        <v>141</v>
      </c>
      <c r="B53" s="83"/>
      <c r="C53" s="83"/>
    </row>
    <row r="54" ht="22.5" customHeight="1" spans="1:3">
      <c r="A54" s="83" t="s">
        <v>142</v>
      </c>
      <c r="B54" s="83"/>
      <c r="C54" s="83"/>
    </row>
    <row r="55" ht="22.5" customHeight="1" spans="1:3">
      <c r="A55" s="83" t="s">
        <v>143</v>
      </c>
      <c r="B55" s="83"/>
      <c r="C55" s="83"/>
    </row>
    <row r="56" ht="22.5" customHeight="1" spans="1:3">
      <c r="A56" s="83" t="s">
        <v>144</v>
      </c>
      <c r="B56" s="83"/>
      <c r="C56" s="83"/>
    </row>
    <row r="57" ht="22.5" customHeight="1" spans="1:3">
      <c r="A57" s="83" t="s">
        <v>145</v>
      </c>
      <c r="B57" s="83"/>
      <c r="C57" s="83"/>
    </row>
    <row r="58" ht="22.5" customHeight="1" spans="1:3">
      <c r="A58" s="82" t="s">
        <v>79</v>
      </c>
      <c r="B58" s="83">
        <v>575.88</v>
      </c>
      <c r="C58" s="8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E10" sqref="E10"/>
    </sheetView>
  </sheetViews>
  <sheetFormatPr defaultColWidth="6.875" defaultRowHeight="11.25"/>
  <cols>
    <col min="1" max="1" width="18.125" style="63" customWidth="1"/>
    <col min="2" max="2" width="15.375" style="63" customWidth="1"/>
    <col min="3" max="11" width="9.875" style="63" customWidth="1"/>
    <col min="12" max="16384" width="6.875" style="63"/>
  </cols>
  <sheetData>
    <row r="1" ht="16.5" customHeight="1" spans="1:11">
      <c r="A1" s="46" t="s">
        <v>146</v>
      </c>
      <c r="B1" s="47"/>
      <c r="C1" s="47"/>
      <c r="D1" s="47"/>
      <c r="E1" s="47"/>
      <c r="F1" s="47"/>
      <c r="G1" s="47"/>
      <c r="H1" s="47"/>
      <c r="I1" s="47"/>
      <c r="J1" s="73"/>
      <c r="K1" s="73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47"/>
      <c r="J2" s="73"/>
      <c r="K2" s="73"/>
    </row>
    <row r="3" ht="29.25" customHeight="1" spans="1:11">
      <c r="A3" s="64" t="s">
        <v>147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65"/>
      <c r="B4" s="65"/>
      <c r="C4" s="65"/>
      <c r="D4" s="65"/>
      <c r="E4" s="65"/>
      <c r="F4" s="65"/>
      <c r="G4" s="65"/>
      <c r="H4" s="65"/>
      <c r="I4" s="65"/>
      <c r="J4" s="74" t="s">
        <v>2</v>
      </c>
      <c r="K4" s="74"/>
    </row>
    <row r="5" ht="26.25" customHeight="1" spans="1:11">
      <c r="A5" s="66" t="s">
        <v>40</v>
      </c>
      <c r="B5" s="66"/>
      <c r="C5" s="66" t="s">
        <v>74</v>
      </c>
      <c r="D5" s="66"/>
      <c r="E5" s="66"/>
      <c r="F5" s="66" t="s">
        <v>75</v>
      </c>
      <c r="G5" s="66"/>
      <c r="H5" s="66"/>
      <c r="I5" s="66" t="s">
        <v>148</v>
      </c>
      <c r="J5" s="66"/>
      <c r="K5" s="66"/>
    </row>
    <row r="6" s="62" customFormat="1" ht="27.75" customHeight="1" spans="1:11">
      <c r="A6" s="66" t="s">
        <v>45</v>
      </c>
      <c r="B6" s="66" t="s">
        <v>46</v>
      </c>
      <c r="C6" s="66" t="s">
        <v>77</v>
      </c>
      <c r="D6" s="66" t="s">
        <v>65</v>
      </c>
      <c r="E6" s="66" t="s">
        <v>66</v>
      </c>
      <c r="F6" s="66" t="s">
        <v>77</v>
      </c>
      <c r="G6" s="66" t="s">
        <v>65</v>
      </c>
      <c r="H6" s="66" t="s">
        <v>66</v>
      </c>
      <c r="I6" s="66" t="s">
        <v>77</v>
      </c>
      <c r="J6" s="66" t="s">
        <v>65</v>
      </c>
      <c r="K6" s="66" t="s">
        <v>66</v>
      </c>
    </row>
    <row r="7" s="62" customFormat="1" ht="30" customHeight="1" spans="1:11">
      <c r="A7" s="67"/>
      <c r="B7" s="68"/>
      <c r="C7" s="68"/>
      <c r="D7" s="68"/>
      <c r="E7" s="68"/>
      <c r="F7" s="68"/>
      <c r="G7" s="68"/>
      <c r="H7" s="68"/>
      <c r="I7" s="68"/>
      <c r="J7" s="75"/>
      <c r="K7" s="75"/>
    </row>
    <row r="8" s="62" customFormat="1" ht="30" customHeight="1" spans="1:11">
      <c r="A8" s="67"/>
      <c r="B8" s="68"/>
      <c r="C8" s="68"/>
      <c r="D8" s="68"/>
      <c r="E8" s="68"/>
      <c r="F8" s="68"/>
      <c r="G8" s="68"/>
      <c r="H8" s="68"/>
      <c r="I8" s="68"/>
      <c r="J8" s="75"/>
      <c r="K8" s="75"/>
    </row>
    <row r="9" s="62" customFormat="1" ht="30" customHeight="1" spans="1:11">
      <c r="A9" s="67"/>
      <c r="B9" s="68"/>
      <c r="C9" s="68"/>
      <c r="D9" s="68"/>
      <c r="E9" s="68"/>
      <c r="F9" s="68"/>
      <c r="G9" s="68"/>
      <c r="H9" s="68"/>
      <c r="I9" s="68"/>
      <c r="J9" s="75"/>
      <c r="K9" s="75"/>
    </row>
    <row r="10" s="62" customFormat="1" ht="30" customHeight="1" spans="1:11">
      <c r="A10" s="67"/>
      <c r="B10" s="68"/>
      <c r="C10" s="68"/>
      <c r="D10" s="68"/>
      <c r="E10" s="68"/>
      <c r="F10" s="68"/>
      <c r="G10" s="68"/>
      <c r="H10" s="68"/>
      <c r="I10" s="68"/>
      <c r="J10" s="75"/>
      <c r="K10" s="75"/>
    </row>
    <row r="11" customFormat="1" ht="30" customHeight="1" spans="1:11">
      <c r="A11" s="67"/>
      <c r="B11" s="69"/>
      <c r="C11" s="69"/>
      <c r="D11" s="69"/>
      <c r="E11" s="69"/>
      <c r="F11" s="69"/>
      <c r="G11" s="69"/>
      <c r="H11" s="69"/>
      <c r="I11" s="69"/>
      <c r="J11" s="76"/>
      <c r="K11" s="76"/>
    </row>
    <row r="12" customFormat="1" ht="30" customHeight="1" spans="1:11">
      <c r="A12" s="67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customFormat="1" ht="30" customHeight="1" spans="1:11">
      <c r="A13" s="67"/>
      <c r="B13" s="68"/>
      <c r="C13" s="68"/>
      <c r="D13" s="68"/>
      <c r="E13" s="68"/>
      <c r="F13" s="68"/>
      <c r="G13" s="68"/>
      <c r="H13" s="68"/>
      <c r="I13" s="68"/>
      <c r="J13" s="70"/>
      <c r="K13" s="70"/>
    </row>
    <row r="14" ht="30" customHeight="1" spans="1:11">
      <c r="A14" s="67"/>
      <c r="B14" s="70"/>
      <c r="C14" s="70"/>
      <c r="D14" s="70"/>
      <c r="E14" s="70"/>
      <c r="F14" s="70"/>
      <c r="G14" s="70"/>
      <c r="H14" s="70"/>
      <c r="I14" s="68"/>
      <c r="J14" s="70"/>
      <c r="K14" s="70"/>
    </row>
    <row r="15" ht="30" customHeight="1" spans="1:11">
      <c r="A15" s="67"/>
      <c r="B15" s="68"/>
      <c r="C15" s="68"/>
      <c r="D15" s="68"/>
      <c r="E15" s="68"/>
      <c r="F15" s="68"/>
      <c r="G15" s="68"/>
      <c r="H15" s="68"/>
      <c r="I15" s="68"/>
      <c r="J15" s="70"/>
      <c r="K15" s="70"/>
    </row>
    <row r="16" ht="30" customHeight="1" spans="1:11">
      <c r="A16" s="67"/>
      <c r="B16" s="68"/>
      <c r="C16" s="68"/>
      <c r="D16" s="68"/>
      <c r="E16" s="68"/>
      <c r="F16" s="68"/>
      <c r="G16" s="68"/>
      <c r="H16" s="68"/>
      <c r="I16" s="68"/>
      <c r="J16" s="70"/>
      <c r="K16" s="70"/>
    </row>
    <row r="17" ht="30" customHeight="1" spans="1:11">
      <c r="A17" s="71" t="s">
        <v>149</v>
      </c>
      <c r="B17" s="72"/>
      <c r="C17" s="68"/>
      <c r="D17" s="68"/>
      <c r="E17" s="68"/>
      <c r="F17" s="68"/>
      <c r="G17" s="68"/>
      <c r="H17" s="68"/>
      <c r="I17" s="68"/>
      <c r="J17" s="70"/>
      <c r="K17" s="70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H8" sqref="H8"/>
    </sheetView>
  </sheetViews>
  <sheetFormatPr defaultColWidth="9" defaultRowHeight="14.25" outlineLevelCol="7"/>
  <cols>
    <col min="1" max="1" width="23.875" customWidth="1"/>
    <col min="2" max="2" width="11.75" customWidth="1"/>
    <col min="3" max="3" width="10.375" customWidth="1"/>
    <col min="4" max="4" width="10.25" customWidth="1"/>
    <col min="5" max="5" width="11.75" customWidth="1"/>
    <col min="6" max="6" width="9.125" customWidth="1"/>
    <col min="7" max="7" width="17" customWidth="1"/>
    <col min="8" max="8" width="27.25" customWidth="1"/>
  </cols>
  <sheetData>
    <row r="1" ht="18.75" spans="1:6">
      <c r="A1" s="46" t="s">
        <v>150</v>
      </c>
      <c r="B1" s="47"/>
      <c r="C1" s="47"/>
      <c r="D1" s="47"/>
      <c r="E1" s="47"/>
      <c r="F1" s="47"/>
    </row>
    <row r="2" ht="22.5" spans="1:8">
      <c r="A2" s="48" t="s">
        <v>151</v>
      </c>
      <c r="B2" s="48"/>
      <c r="C2" s="48"/>
      <c r="D2" s="48"/>
      <c r="E2" s="48"/>
      <c r="F2" s="48"/>
      <c r="G2" s="48"/>
      <c r="H2" s="48"/>
    </row>
    <row r="3" ht="20.25" customHeight="1" spans="1:8">
      <c r="A3" s="49"/>
      <c r="B3" s="50"/>
      <c r="C3" s="50"/>
      <c r="D3" s="50"/>
      <c r="E3" s="50"/>
      <c r="F3" s="50"/>
      <c r="G3" s="51" t="s">
        <v>2</v>
      </c>
      <c r="H3" s="51"/>
    </row>
    <row r="4" ht="21" customHeight="1" spans="1:8">
      <c r="A4" s="52" t="s">
        <v>152</v>
      </c>
      <c r="B4" s="53" t="s">
        <v>153</v>
      </c>
      <c r="C4" s="54" t="s">
        <v>154</v>
      </c>
      <c r="D4" s="54"/>
      <c r="E4" s="55" t="s">
        <v>155</v>
      </c>
      <c r="F4" s="10" t="s">
        <v>156</v>
      </c>
      <c r="G4" s="55" t="s">
        <v>157</v>
      </c>
      <c r="H4" s="55" t="s">
        <v>158</v>
      </c>
    </row>
    <row r="5" ht="21" customHeight="1" spans="1:8">
      <c r="A5" s="52"/>
      <c r="B5" s="53"/>
      <c r="C5" s="10" t="s">
        <v>159</v>
      </c>
      <c r="D5" s="10" t="s">
        <v>160</v>
      </c>
      <c r="E5" s="55"/>
      <c r="F5" s="10"/>
      <c r="G5" s="55"/>
      <c r="H5" s="55"/>
    </row>
    <row r="6" ht="27.75" customHeight="1" spans="1:8">
      <c r="A6" s="56" t="s">
        <v>149</v>
      </c>
      <c r="B6" s="57">
        <v>102</v>
      </c>
      <c r="C6" s="57">
        <v>102</v>
      </c>
      <c r="D6" s="57"/>
      <c r="E6" s="58"/>
      <c r="F6" s="59"/>
      <c r="G6" s="59" t="s">
        <v>161</v>
      </c>
      <c r="H6" s="59" t="s">
        <v>161</v>
      </c>
    </row>
    <row r="7" ht="55" customHeight="1" spans="1:8">
      <c r="A7" s="60" t="s">
        <v>162</v>
      </c>
      <c r="B7" s="57">
        <v>2</v>
      </c>
      <c r="C7" s="57">
        <v>2</v>
      </c>
      <c r="D7" s="57"/>
      <c r="E7" s="58" t="s">
        <v>49</v>
      </c>
      <c r="F7" s="59" t="s">
        <v>163</v>
      </c>
      <c r="G7" s="60" t="s">
        <v>164</v>
      </c>
      <c r="H7" s="60" t="s">
        <v>165</v>
      </c>
    </row>
    <row r="8" ht="85" customHeight="1" spans="1:8">
      <c r="A8" s="60" t="s">
        <v>166</v>
      </c>
      <c r="B8" s="57">
        <v>100</v>
      </c>
      <c r="C8" s="57">
        <v>100</v>
      </c>
      <c r="D8" s="57"/>
      <c r="E8" s="58" t="s">
        <v>49</v>
      </c>
      <c r="F8" s="59" t="s">
        <v>163</v>
      </c>
      <c r="G8" s="60" t="s">
        <v>167</v>
      </c>
      <c r="H8" s="61" t="s">
        <v>168</v>
      </c>
    </row>
    <row r="9" ht="27.75" customHeight="1" spans="1:8">
      <c r="A9" s="60"/>
      <c r="B9" s="57"/>
      <c r="C9" s="57"/>
      <c r="D9" s="57"/>
      <c r="E9" s="58"/>
      <c r="F9" s="59"/>
      <c r="G9" s="59"/>
      <c r="H9" s="59"/>
    </row>
    <row r="10" ht="27.75" customHeight="1" spans="1:8">
      <c r="A10" s="60"/>
      <c r="B10" s="57"/>
      <c r="C10" s="57"/>
      <c r="D10" s="57"/>
      <c r="E10" s="58"/>
      <c r="F10" s="59"/>
      <c r="G10" s="59"/>
      <c r="H10" s="59"/>
    </row>
    <row r="11" ht="27.75" customHeight="1" spans="1:8">
      <c r="A11" s="60"/>
      <c r="B11" s="57"/>
      <c r="C11" s="57"/>
      <c r="D11" s="57"/>
      <c r="E11" s="58"/>
      <c r="F11" s="59"/>
      <c r="G11" s="59"/>
      <c r="H11" s="59"/>
    </row>
    <row r="12" ht="27.75" customHeight="1" spans="1:8">
      <c r="A12" s="60"/>
      <c r="B12" s="57"/>
      <c r="C12" s="57"/>
      <c r="D12" s="57"/>
      <c r="E12" s="58"/>
      <c r="F12" s="59"/>
      <c r="G12" s="59"/>
      <c r="H12" s="59"/>
    </row>
    <row r="13" ht="27.75" customHeight="1" spans="1:8">
      <c r="A13" s="60"/>
      <c r="B13" s="57"/>
      <c r="C13" s="57"/>
      <c r="D13" s="57"/>
      <c r="E13" s="58"/>
      <c r="F13" s="59"/>
      <c r="G13" s="59"/>
      <c r="H13" s="59"/>
    </row>
    <row r="14" ht="27.75" customHeight="1" spans="1:8">
      <c r="A14" s="60"/>
      <c r="B14" s="57"/>
      <c r="C14" s="57"/>
      <c r="D14" s="57"/>
      <c r="E14" s="58"/>
      <c r="F14" s="59"/>
      <c r="G14" s="59"/>
      <c r="H14" s="59"/>
    </row>
    <row r="15" ht="27.75" customHeight="1" spans="1:8">
      <c r="A15" s="60"/>
      <c r="B15" s="57"/>
      <c r="C15" s="57"/>
      <c r="D15" s="57"/>
      <c r="E15" s="58"/>
      <c r="F15" s="59"/>
      <c r="G15" s="59"/>
      <c r="H15" s="59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7、2021年一般公共预算“三公”经费支出表</vt:lpstr>
      <vt:lpstr>6、2021年一般公共预算基本支出经济科目表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武瑢</cp:lastModifiedBy>
  <dcterms:created xsi:type="dcterms:W3CDTF">1996-12-17T01:32:00Z</dcterms:created>
  <cp:lastPrinted>2019-03-08T08:00:00Z</cp:lastPrinted>
  <dcterms:modified xsi:type="dcterms:W3CDTF">2023-06-28T01:54:44Z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6DA04473D40D4AC9BDC1BC5721D78C0E</vt:lpwstr>
  </property>
</Properties>
</file>