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firstSheet="5" activeTab="5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<sst xmlns="http://schemas.openxmlformats.org/spreadsheetml/2006/main" count="438" uniqueCount="241">
  <si>
    <t>表1</t>
  </si>
  <si>
    <t>孝义市市场监督管理局2021年部门收支总表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</si>
  <si>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</si>
  <si>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</si>
  <si>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</si>
  <si>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</si>
  <si>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</si>
  <si>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</si>
  <si>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</si>
  <si>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</si>
  <si>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</si>
  <si>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</si>
  <si>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</si>
  <si>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</si>
  <si>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</si>
  <si>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</si>
  <si>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</si>
  <si>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</si>
  <si>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</si>
  <si>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</si>
  <si>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</si>
  <si>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</si>
  <si>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</si>
  <si>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</si>
  <si>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</si>
  <si>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</si>
  <si>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</si>
  <si>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</si>
  <si>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</si>
  <si>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</si>
  <si>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</si>
  <si>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</si>
  <si>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</si>
  <si>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</si>
  <si>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</si>
  <si>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</si>
  <si>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</si>
  <si>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</si>
  <si>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</si>
  <si>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孝义市市场监督管理局2021年部门收入总表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</si>
  <si>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</si>
  <si>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</si>
  <si>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</si>
  <si>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</si>
  <si>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</si>
  <si>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</si>
  <si>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</si>
  <si>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</si>
  <si>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</si>
  <si>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32</t>
  </si>
  <si>
    <t>组织事务</t>
  </si>
  <si>
    <t xml:space="preserve">    99</t>
  </si>
  <si>
    <t>其他组织事务支出</t>
  </si>
  <si>
    <t xml:space="preserve">  38</t>
  </si>
  <si>
    <t>市场监督管理事务</t>
  </si>
  <si>
    <t xml:space="preserve">    01</t>
  </si>
  <si>
    <t>行政运行</t>
  </si>
  <si>
    <t xml:space="preserve">    50</t>
  </si>
  <si>
    <t>事业运行</t>
  </si>
  <si>
    <t>其他市场监督管理事务</t>
  </si>
  <si>
    <t>208</t>
  </si>
  <si>
    <t>社会保障和就业支出</t>
  </si>
  <si>
    <t xml:space="preserve">  05</t>
  </si>
  <si>
    <t>行政事业单位养老支出</t>
  </si>
  <si>
    <t>行政单位离退休</t>
  </si>
  <si>
    <t xml:space="preserve">    05</t>
  </si>
  <si>
    <t>机关事业单位基本养老保险缴费支出</t>
  </si>
  <si>
    <t xml:space="preserve">    06</t>
  </si>
  <si>
    <t>机关事业单位职业年金缴费支出</t>
  </si>
  <si>
    <t>210</t>
  </si>
  <si>
    <t>卫生健康支出</t>
  </si>
  <si>
    <t xml:space="preserve">  11</t>
  </si>
  <si>
    <t>行政事业单位医疗</t>
  </si>
  <si>
    <t>行政单位医疗</t>
  </si>
  <si>
    <t xml:space="preserve">    02</t>
  </si>
  <si>
    <t>事业单位医疗</t>
  </si>
  <si>
    <t xml:space="preserve">    03</t>
  </si>
  <si>
    <t>公务员医疗补助</t>
  </si>
  <si>
    <t>221</t>
  </si>
  <si>
    <t>住房保障支出</t>
  </si>
  <si>
    <t xml:space="preserve">  02</t>
  </si>
  <si>
    <t>住房改革支出</t>
  </si>
  <si>
    <t>住房公积金</t>
  </si>
  <si>
    <t>合      计</t>
  </si>
  <si>
    <t>表3</t>
  </si>
  <si>
    <t>孝义市市场监督管理局2021年部门支出总表</t>
  </si>
  <si>
    <t>基本支出</t>
  </si>
  <si>
    <t>项目支出</t>
  </si>
  <si>
    <t>表4</t>
  </si>
  <si>
    <t>孝义市市场监督管理局2021年财政拨款收支总表</t>
  </si>
  <si>
    <t>小计</t>
  </si>
  <si>
    <t>政府性基金预算</t>
  </si>
  <si>
    <t>十五、资源勘探信息等支出</t>
  </si>
  <si>
    <t>表5</t>
  </si>
  <si>
    <t>孝义市市场监督管理局2021年一般公共预算支出表</t>
  </si>
  <si>
    <t>2020年预算数</t>
  </si>
  <si>
    <t>2021年预算数</t>
  </si>
  <si>
    <t>2021年预算数比2020年预算数增减%</t>
  </si>
  <si>
    <t>合计</t>
  </si>
  <si>
    <t xml:space="preserve">    04</t>
  </si>
  <si>
    <t>市场主体管理</t>
  </si>
  <si>
    <t xml:space="preserve">    08</t>
  </si>
  <si>
    <t>信息化建设</t>
  </si>
  <si>
    <t>合     计</t>
  </si>
  <si>
    <t>表6</t>
  </si>
  <si>
    <t>孝义市市场监督管理局2021年一般公共预算基本支出经济科目表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</si>
  <si>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</si>
  <si>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</si>
  <si>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</si>
  <si>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</si>
  <si>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</si>
  <si>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</si>
  <si>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</si>
  <si>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</si>
  <si>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</si>
  <si>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</si>
  <si>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</si>
  <si>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</si>
  <si>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</si>
  <si>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</si>
  <si>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</si>
  <si>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</si>
  <si>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</si>
  <si>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</si>
  <si>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</si>
  <si>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</si>
  <si>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</si>
  <si>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</si>
  <si>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</si>
  <si>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</si>
  <si>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</si>
  <si>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</si>
  <si>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</si>
  <si>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</si>
  <si>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</si>
  <si>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</si>
  <si>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</si>
  <si>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</si>
  <si>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</si>
  <si>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</si>
  <si>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</si>
  <si>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</si>
  <si>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</si>
  <si>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</si>
  <si>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</si>
  <si>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</si>
  <si>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</si>
  <si>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</si>
  <si>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</si>
  <si>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</si>
  <si>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</si>
  <si>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</si>
  <si>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</si>
  <si>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</si>
  <si>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</si>
  <si>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</si>
  <si>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</si>
  <si>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</si>
  <si>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</si>
  <si>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</si>
  <si>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</si>
  <si>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 xml:space="preserve">    办公设备购置</t>
  </si>
  <si>
    <t>表7</t>
  </si>
  <si>
    <t>孝义市市场监督管理局2021年一般公共预算“三公”经费支出情况统计表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</si>
  <si>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</si>
  <si>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</si>
  <si>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</si>
  <si>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</si>
  <si>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</si>
  <si>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</si>
  <si>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</si>
  <si>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</si>
  <si>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孝义市市场监督管理局2021年政府性基金预算支出表</t>
  </si>
  <si>
    <t>2021年预算比2020年预算数增减</t>
  </si>
  <si>
    <t>表9</t>
  </si>
  <si>
    <t>孝义市市场监督管理局2021年一般公共预算重点项目绩效目标表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</si>
  <si>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</si>
  <si>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</si>
  <si>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</si>
  <si>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</si>
  <si>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</si>
  <si>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</si>
  <si>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</si>
  <si>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</si>
  <si>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</si>
  <si>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</si>
  <si>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非公经济组织和社会组织联合党组织党建工作经费</t>
  </si>
  <si>
    <t>2013299</t>
  </si>
  <si>
    <t>培训费、办公费、印刷费、其他商品服务支出</t>
  </si>
  <si>
    <t>确保非公经济和社会组织党建工作顺利进行，增强党的凝聚力，充分发挥党组织在非公经济组织中的作用。</t>
  </si>
  <si>
    <t>非公经济组织和社会组织联合党组织党建工作经费-县级配套资金</t>
  </si>
  <si>
    <t>办公费</t>
  </si>
  <si>
    <t>车用油品、食品抽检费</t>
  </si>
  <si>
    <t>2013801</t>
  </si>
  <si>
    <t>车用油品及食品抽检费用</t>
  </si>
  <si>
    <t>规范抽检流程，完成抽检批次，为创建优良市场环境提供支持。</t>
  </si>
  <si>
    <t>食品抽检费（专项）</t>
  </si>
  <si>
    <t>基层市场监管专项资金</t>
  </si>
  <si>
    <t>2013899</t>
  </si>
  <si>
    <t>设备购置</t>
  </si>
  <si>
    <t>提高基层执法装备水平，保障基层综合执法力量；提高基层检测仪器装备水平，提高执法办案能力。</t>
  </si>
  <si>
    <t>标准化工作经费</t>
  </si>
  <si>
    <t>2013850</t>
  </si>
  <si>
    <t>标准化工作奖励经费</t>
  </si>
  <si>
    <t>完善标准化管理体制、创优标准化推进机制，充分发挥标准化的基础性、引领性、战略性作用。</t>
  </si>
  <si>
    <t>维修维护费</t>
  </si>
  <si>
    <t>维修费用</t>
  </si>
  <si>
    <t>保障单位基本场室功能及基本设施正常运转，改善工作人员的办公环境。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</si>
  <si>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</si>
  <si>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孝义市市场监督管理局2021年政府采购预算表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</si>
  <si>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</si>
  <si>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</si>
  <si>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</si>
  <si>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</si>
  <si>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</si>
  <si>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</si>
  <si>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</si>
  <si>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</si>
  <si>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</si>
  <si>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</si>
  <si>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</si>
  <si>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</si>
  <si>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</si>
  <si>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</si>
  <si>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</si>
  <si>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皮卡车</t>
  </si>
  <si>
    <t>辆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</si>
  <si>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</si>
  <si>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孝义市市场监督管理局2021年政府购买服务支出预算表</t>
  </si>
  <si>
    <t>购买服务内容</t>
  </si>
  <si>
    <t>承接主体</t>
  </si>
  <si>
    <t>一般公共预算资金</t>
  </si>
  <si>
    <t>其他收入安排资金</t>
  </si>
  <si>
    <t>车用油品抽样检验</t>
  </si>
  <si>
    <t>陕西省石油产品质量监督检验二站有限公司</t>
  </si>
  <si>
    <t>山东精准产品质量检测有限公司</t>
  </si>
  <si>
    <t>食品抽样检验</t>
  </si>
  <si>
    <t>陕西阔成检测服务有限公司</t>
  </si>
  <si>
    <t>西安康派斯质量检测有限公司</t>
  </si>
  <si>
    <t>浙江昊天检测技术服务有限公司</t>
  </si>
  <si>
    <t>河北恒一联华检测科技有限公司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</si>
</sst>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</cellStyleXfs>
  <cellXfs count="13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0" fontId="0" fillId="0" borderId="2" xfId="0" applyBorder="1" applyProtection="1"/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2" xfId="0" applyNumberFormat="1" applyFill="1" applyBorder="1" applyAlignment="1" applyProtection="1">
      <alignment horizontal="left" vertical="center" wrapText="1"/>
    </xf>
    <xf numFmtId="49" fontId="0" fillId="0" borderId="2" xfId="0" applyNumberForma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 wrapText="1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1" xfId="0" applyNumberFormat="1" applyFont="1" applyBorder="1" applyAlignment="1" applyProtection="1">
      <alignment horizontal="right" vertical="center"/>
    </xf>
    <xf numFmtId="178" fontId="0" fillId="0" borderId="1" xfId="0" applyNumberFormat="1" applyBorder="1" applyAlignment="1" applyProtection="1">
      <alignment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1" xfId="0" applyNumberForma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topLeftCell="A7" workbookViewId="0">
      <selection activeCell="K23" sqref="K23"/>
    </sheetView>
  </sheetViews>
  <sheetFormatPr defaultColWidth="6.9" defaultRowHeight="11.25" outlineLevelCol="7"/>
  <cols>
    <col min="1" max="1" width="33" style="66" customWidth="1"/>
    <col min="2" max="4" width="9.2" style="66" customWidth="1"/>
    <col min="5" max="5" width="34.1" style="66" customWidth="1"/>
    <col min="6" max="8" width="10.2" style="66" customWidth="1"/>
    <col min="9" max="16384" width="6.9" style="66"/>
  </cols>
  <sheetData>
    <row r="1" ht="16.5" customHeight="1" spans="1:8">
      <c r="A1" s="68" t="s">
        <v>0</v>
      </c>
      <c r="B1" s="68"/>
      <c r="C1" s="68"/>
      <c r="D1" s="114"/>
      <c r="E1" s="114"/>
      <c r="F1" s="114"/>
      <c r="G1" s="114"/>
      <c r="H1" s="115"/>
    </row>
    <row r="2" ht="18.75" customHeight="1" spans="1:8">
      <c r="A2" s="116"/>
      <c r="B2" s="116"/>
      <c r="C2" s="116"/>
      <c r="D2" s="114"/>
      <c r="E2" s="114"/>
      <c r="F2" s="114"/>
      <c r="G2" s="114"/>
      <c r="H2" s="115"/>
    </row>
    <row r="3" ht="21" customHeight="1" spans="1:8">
      <c r="A3" s="82" t="s">
        <v>1</v>
      </c>
      <c r="B3" s="82"/>
      <c r="C3" s="82"/>
      <c r="D3" s="82"/>
      <c r="E3" s="82"/>
      <c r="F3" s="82"/>
      <c r="G3" s="82"/>
      <c r="H3" s="82"/>
    </row>
    <row r="4" ht="14.25" customHeight="1" spans="1:8">
      <c r="A4" s="117"/>
      <c r="B4" s="117"/>
      <c r="C4" s="117"/>
      <c r="D4" s="117"/>
      <c r="E4" s="117"/>
      <c r="F4" s="117"/>
      <c r="G4" s="117"/>
      <c r="H4" s="84" t="s">
        <v>2</v>
      </c>
    </row>
    <row r="5" ht="24" customHeight="1" spans="1:8">
      <c r="A5" s="133" t="s">
        <v>3</v>
      </c>
      <c r="B5" s="69"/>
      <c r="C5" s="69"/>
      <c r="D5" s="69"/>
      <c r="E5" s="133" t="s">
        <v>4</v>
      </c>
      <c r="F5" s="69"/>
      <c r="G5" s="69"/>
      <c r="H5" s="69"/>
    </row>
    <row r="6" ht="24" customHeight="1" spans="1:8">
      <c r="A6" s="134" t="s">
        <v>5</v>
      </c>
      <c r="B6" s="119" t="s">
        <v>6</v>
      </c>
      <c r="C6" s="128"/>
      <c r="D6" s="120"/>
      <c r="E6" s="125" t="s">
        <v>7</v>
      </c>
      <c r="F6" s="119" t="s">
        <v>6</v>
      </c>
      <c r="G6" s="128"/>
      <c r="H6" s="120"/>
    </row>
    <row r="7" ht="48.75" customHeight="1" spans="1:8">
      <c r="A7" s="122"/>
      <c r="B7" s="126" t="s">
        <v>8</v>
      </c>
      <c r="C7" s="126" t="s">
        <v>9</v>
      </c>
      <c r="D7" s="126" t="s">
        <v>10</v>
      </c>
      <c r="E7" s="127"/>
      <c r="F7" s="126" t="s">
        <v>8</v>
      </c>
      <c r="G7" s="126" t="s">
        <v>9</v>
      </c>
      <c r="H7" s="126" t="s">
        <v>10</v>
      </c>
    </row>
    <row r="8" ht="24" customHeight="1" spans="1:8">
      <c r="A8" s="73" t="s">
        <v>11</v>
      </c>
      <c r="B8" s="73">
        <v>3476.4</v>
      </c>
      <c r="C8" s="73">
        <v>3455.2</v>
      </c>
      <c r="D8" s="78">
        <v>-0.61</v>
      </c>
      <c r="E8" s="71" t="s">
        <v>12</v>
      </c>
      <c r="F8" s="129">
        <v>2712.85</v>
      </c>
      <c r="G8" s="108">
        <v>2666.55</v>
      </c>
      <c r="H8" s="78">
        <v>-1.71</v>
      </c>
    </row>
    <row r="9" ht="24" customHeight="1" spans="1:8">
      <c r="A9" s="73" t="s">
        <v>13</v>
      </c>
      <c r="B9" s="73"/>
      <c r="C9" s="73"/>
      <c r="D9" s="78"/>
      <c r="E9" s="71" t="s">
        <v>14</v>
      </c>
      <c r="F9" s="73"/>
      <c r="G9" s="71"/>
      <c r="H9" s="78"/>
    </row>
    <row r="10" ht="24" customHeight="1" spans="1:8">
      <c r="A10" s="73" t="s">
        <v>15</v>
      </c>
      <c r="B10" s="73"/>
      <c r="C10" s="73"/>
      <c r="D10" s="73"/>
      <c r="E10" s="71" t="s">
        <v>16</v>
      </c>
      <c r="F10" s="73"/>
      <c r="G10" s="71"/>
      <c r="H10" s="78"/>
    </row>
    <row r="11" ht="24" customHeight="1" spans="1:8">
      <c r="A11" s="73" t="s">
        <v>17</v>
      </c>
      <c r="B11" s="73"/>
      <c r="C11" s="73"/>
      <c r="D11" s="73"/>
      <c r="E11" s="73" t="s">
        <v>18</v>
      </c>
      <c r="F11" s="73"/>
      <c r="G11" s="73"/>
      <c r="H11" s="78"/>
    </row>
    <row r="12" ht="24" customHeight="1" spans="1:8">
      <c r="A12" s="73"/>
      <c r="B12" s="73"/>
      <c r="C12" s="73"/>
      <c r="D12" s="73"/>
      <c r="E12" s="71" t="s">
        <v>19</v>
      </c>
      <c r="F12" s="129"/>
      <c r="G12" s="71"/>
      <c r="H12" s="78"/>
    </row>
    <row r="13" ht="24" customHeight="1" spans="1:8">
      <c r="A13" s="73"/>
      <c r="B13" s="73"/>
      <c r="C13" s="73"/>
      <c r="D13" s="73"/>
      <c r="E13" s="71" t="s">
        <v>20</v>
      </c>
      <c r="F13" s="73"/>
      <c r="G13" s="71"/>
      <c r="H13" s="78"/>
    </row>
    <row r="14" ht="24" customHeight="1" spans="1:8">
      <c r="A14" s="73"/>
      <c r="B14" s="73"/>
      <c r="C14" s="73"/>
      <c r="D14" s="73"/>
      <c r="E14" s="73" t="s">
        <v>21</v>
      </c>
      <c r="F14" s="73"/>
      <c r="G14" s="73"/>
      <c r="H14" s="73"/>
    </row>
    <row r="15" ht="24" customHeight="1" spans="1:8">
      <c r="A15" s="73"/>
      <c r="B15" s="73"/>
      <c r="C15" s="73"/>
      <c r="D15" s="73"/>
      <c r="E15" s="73" t="s">
        <v>22</v>
      </c>
      <c r="F15" s="73">
        <v>373.38</v>
      </c>
      <c r="G15" s="129">
        <v>413.09</v>
      </c>
      <c r="H15" s="73">
        <v>10.64</v>
      </c>
    </row>
    <row r="16" ht="24" customHeight="1" spans="1:8">
      <c r="A16" s="73"/>
      <c r="B16" s="73"/>
      <c r="C16" s="73"/>
      <c r="D16" s="73"/>
      <c r="E16" s="71" t="s">
        <v>23</v>
      </c>
      <c r="F16" s="129">
        <v>151.15</v>
      </c>
      <c r="G16" s="130">
        <v>145.37</v>
      </c>
      <c r="H16" s="73">
        <v>-3.82</v>
      </c>
    </row>
    <row r="17" ht="24" customHeight="1" spans="1:8">
      <c r="A17" s="73"/>
      <c r="B17" s="73"/>
      <c r="C17" s="73"/>
      <c r="D17" s="73"/>
      <c r="E17" s="71" t="s">
        <v>24</v>
      </c>
      <c r="F17" s="73"/>
      <c r="G17" s="131"/>
      <c r="H17" s="73"/>
    </row>
    <row r="18" ht="24" customHeight="1" spans="1:8">
      <c r="A18" s="73"/>
      <c r="B18" s="73"/>
      <c r="C18" s="73"/>
      <c r="D18" s="73"/>
      <c r="E18" s="73" t="s">
        <v>25</v>
      </c>
      <c r="F18" s="73"/>
      <c r="G18" s="129"/>
      <c r="H18" s="73"/>
    </row>
    <row r="19" ht="24" customHeight="1" spans="1:8">
      <c r="A19" s="73"/>
      <c r="B19" s="73"/>
      <c r="C19" s="73"/>
      <c r="D19" s="73"/>
      <c r="E19" s="73" t="s">
        <v>26</v>
      </c>
      <c r="F19" s="73"/>
      <c r="G19" s="73"/>
      <c r="H19" s="73"/>
    </row>
    <row r="20" ht="24" customHeight="1" spans="1:8">
      <c r="A20" s="73"/>
      <c r="B20" s="73"/>
      <c r="C20" s="73"/>
      <c r="D20" s="73"/>
      <c r="E20" s="73" t="s">
        <v>27</v>
      </c>
      <c r="F20" s="129"/>
      <c r="G20" s="73"/>
      <c r="H20" s="73"/>
    </row>
    <row r="21" ht="24" customHeight="1" spans="1:8">
      <c r="A21" s="73"/>
      <c r="B21" s="73"/>
      <c r="C21" s="73"/>
      <c r="D21" s="73"/>
      <c r="E21" s="73" t="s">
        <v>28</v>
      </c>
      <c r="F21" s="73"/>
      <c r="G21" s="73"/>
      <c r="H21" s="73"/>
    </row>
    <row r="22" ht="24" customHeight="1" spans="1:8">
      <c r="A22" s="73"/>
      <c r="B22" s="73"/>
      <c r="C22" s="73"/>
      <c r="D22" s="73"/>
      <c r="E22" s="73" t="s">
        <v>29</v>
      </c>
      <c r="F22" s="73"/>
      <c r="G22" s="73"/>
      <c r="H22" s="73"/>
    </row>
    <row r="23" ht="24" customHeight="1" spans="1:8">
      <c r="A23" s="73"/>
      <c r="B23" s="73"/>
      <c r="C23" s="73"/>
      <c r="D23" s="73"/>
      <c r="E23" s="73" t="s">
        <v>30</v>
      </c>
      <c r="F23" s="73"/>
      <c r="G23" s="73"/>
      <c r="H23" s="73"/>
    </row>
    <row r="24" ht="24" customHeight="1" spans="1:8">
      <c r="A24" s="73"/>
      <c r="B24" s="73"/>
      <c r="C24" s="73"/>
      <c r="D24" s="73"/>
      <c r="E24" s="73" t="s">
        <v>31</v>
      </c>
      <c r="F24" s="129"/>
      <c r="G24" s="73"/>
      <c r="H24" s="73"/>
    </row>
    <row r="25" ht="24" customHeight="1" spans="1:8">
      <c r="A25" s="73"/>
      <c r="B25" s="73"/>
      <c r="C25" s="73"/>
      <c r="D25" s="73"/>
      <c r="E25" s="73" t="s">
        <v>32</v>
      </c>
      <c r="F25" s="73">
        <v>239.02</v>
      </c>
      <c r="G25" s="73">
        <v>230.19</v>
      </c>
      <c r="H25" s="73">
        <v>-3.69</v>
      </c>
    </row>
    <row r="26" ht="24" customHeight="1" spans="1:8">
      <c r="A26" s="73"/>
      <c r="B26" s="73"/>
      <c r="C26" s="73"/>
      <c r="D26" s="73"/>
      <c r="E26" s="73" t="s">
        <v>33</v>
      </c>
      <c r="F26" s="73"/>
      <c r="G26" s="73"/>
      <c r="H26" s="73"/>
    </row>
    <row r="27" ht="24" customHeight="1" spans="1:8">
      <c r="A27" s="73"/>
      <c r="B27" s="73"/>
      <c r="C27" s="73"/>
      <c r="D27" s="73"/>
      <c r="E27" s="73" t="s">
        <v>34</v>
      </c>
      <c r="F27" s="73"/>
      <c r="G27" s="73"/>
      <c r="H27" s="73"/>
    </row>
    <row r="28" ht="24" customHeight="1" spans="1:8">
      <c r="A28" s="73"/>
      <c r="B28" s="73"/>
      <c r="C28" s="73"/>
      <c r="D28" s="73"/>
      <c r="E28" s="73" t="s">
        <v>35</v>
      </c>
      <c r="F28" s="129"/>
      <c r="G28" s="98"/>
      <c r="H28" s="73"/>
    </row>
    <row r="29" ht="24" customHeight="1" spans="1:8">
      <c r="A29" s="69" t="s">
        <v>36</v>
      </c>
      <c r="B29" s="73">
        <v>3476.4</v>
      </c>
      <c r="C29" s="69">
        <v>3455.2</v>
      </c>
      <c r="D29" s="78">
        <v>-0.61</v>
      </c>
      <c r="E29" s="69" t="s">
        <v>37</v>
      </c>
      <c r="F29" s="73">
        <v>3476.4</v>
      </c>
      <c r="G29" s="69">
        <v>3455.2</v>
      </c>
      <c r="H29" s="73">
        <v>-0.61</v>
      </c>
    </row>
    <row r="30" ht="24" customHeight="1" spans="1:3">
      <c r="A30" s="132"/>
      <c r="B30" s="68"/>
      <c r="C30" s="132"/>
    </row>
    <row r="31" ht="14.25" spans="1:3">
      <c r="A31" s="132"/>
      <c r="B31" s="68"/>
      <c r="C31" s="132"/>
    </row>
    <row r="32" ht="14.25" spans="1:3">
      <c r="A32" s="132"/>
      <c r="B32" s="68"/>
      <c r="C32" s="132"/>
    </row>
    <row r="33" ht="14.25" spans="1:3">
      <c r="A33" s="132"/>
      <c r="B33" s="68"/>
      <c r="C33" s="132"/>
    </row>
    <row r="34" spans="1:3">
      <c r="A34" s="132"/>
      <c r="B34" s="132"/>
      <c r="C34" s="132"/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topLeftCell="A10" workbookViewId="0">
      <selection activeCell="E31" sqref="E31"/>
    </sheetView>
  </sheetViews>
  <sheetFormatPr defaultColWidth="6.9" defaultRowHeight="11.25" outlineLevelCol="6"/>
  <cols>
    <col min="1" max="1" width="20.6" style="66" customWidth="1"/>
    <col min="2" max="2" width="29.5" style="66" customWidth="1"/>
    <col min="3" max="5" width="14.6" style="66" customWidth="1"/>
    <col min="6" max="6" width="12" style="66" customWidth="1"/>
    <col min="7" max="7" width="15.6" style="66" customWidth="1"/>
    <col min="8" max="16384" width="6.9" style="66"/>
  </cols>
  <sheetData>
    <row r="1" ht="16.5" customHeight="1" spans="1:7">
      <c r="A1" s="46" t="s">
        <v>38</v>
      </c>
      <c r="B1" s="47"/>
      <c r="C1" s="47"/>
      <c r="D1" s="76"/>
      <c r="E1" s="76"/>
      <c r="F1" s="76"/>
      <c r="G1" s="76"/>
    </row>
    <row r="2" ht="29.25" customHeight="1" spans="1:7">
      <c r="A2" s="67" t="s">
        <v>39</v>
      </c>
      <c r="B2" s="67"/>
      <c r="C2" s="67"/>
      <c r="D2" s="67"/>
      <c r="E2" s="67"/>
      <c r="F2" s="67"/>
      <c r="G2" s="67"/>
    </row>
    <row r="3" ht="26.25" customHeight="1" spans="1:7">
      <c r="A3" s="68"/>
      <c r="B3" s="68"/>
      <c r="C3" s="68"/>
      <c r="D3" s="68"/>
      <c r="E3" s="68"/>
      <c r="F3" s="68"/>
      <c r="G3" s="118" t="s">
        <v>2</v>
      </c>
    </row>
    <row r="4" ht="26.25" customHeight="1" spans="1:7">
      <c r="A4" s="69" t="s">
        <v>40</v>
      </c>
      <c r="B4" s="69"/>
      <c r="C4" s="125" t="s">
        <v>36</v>
      </c>
      <c r="D4" s="126" t="s">
        <v>41</v>
      </c>
      <c r="E4" s="126" t="s">
        <v>42</v>
      </c>
      <c r="F4" s="126" t="s">
        <v>43</v>
      </c>
      <c r="G4" s="125" t="s">
        <v>44</v>
      </c>
    </row>
    <row r="5" s="65" customFormat="1" ht="47.25" customHeight="1" spans="1:7">
      <c r="A5" s="69" t="s">
        <v>45</v>
      </c>
      <c r="B5" s="69" t="s">
        <v>46</v>
      </c>
      <c r="C5" s="127"/>
      <c r="D5" s="126"/>
      <c r="E5" s="126"/>
      <c r="F5" s="126"/>
      <c r="G5" s="127"/>
    </row>
    <row r="6" s="65" customFormat="1" ht="25.5" customHeight="1" spans="1:7">
      <c r="A6" s="101" t="s">
        <v>47</v>
      </c>
      <c r="B6" s="72" t="s">
        <v>48</v>
      </c>
      <c r="C6" s="78">
        <v>2666.55</v>
      </c>
      <c r="D6" s="78">
        <v>2666.55</v>
      </c>
      <c r="E6" s="78"/>
      <c r="F6" s="78"/>
      <c r="G6" s="78"/>
    </row>
    <row r="7" s="65" customFormat="1" ht="25.5" customHeight="1" spans="1:7">
      <c r="A7" s="101" t="s">
        <v>49</v>
      </c>
      <c r="B7" s="73" t="s">
        <v>50</v>
      </c>
      <c r="C7" s="78">
        <v>19.84</v>
      </c>
      <c r="D7" s="78">
        <v>19.84</v>
      </c>
      <c r="E7" s="78"/>
      <c r="F7" s="78"/>
      <c r="G7" s="78"/>
    </row>
    <row r="8" s="65" customFormat="1" ht="25.5" customHeight="1" spans="1:7">
      <c r="A8" s="101" t="s">
        <v>51</v>
      </c>
      <c r="B8" s="71" t="s">
        <v>52</v>
      </c>
      <c r="C8" s="78">
        <v>19.84</v>
      </c>
      <c r="D8" s="78">
        <v>19.84</v>
      </c>
      <c r="E8" s="78"/>
      <c r="F8" s="78"/>
      <c r="G8" s="78"/>
    </row>
    <row r="9" s="65" customFormat="1" ht="25.5" customHeight="1" spans="1:7">
      <c r="A9" s="101" t="s">
        <v>53</v>
      </c>
      <c r="B9" s="73" t="s">
        <v>54</v>
      </c>
      <c r="C9" s="78">
        <v>2646.71</v>
      </c>
      <c r="D9" s="78">
        <v>2646.71</v>
      </c>
      <c r="E9" s="78"/>
      <c r="F9" s="78"/>
      <c r="G9" s="78"/>
    </row>
    <row r="10" s="65" customFormat="1" ht="25.5" customHeight="1" spans="1:7">
      <c r="A10" s="101" t="s">
        <v>55</v>
      </c>
      <c r="B10" s="71" t="s">
        <v>56</v>
      </c>
      <c r="C10" s="78">
        <v>1077.58</v>
      </c>
      <c r="D10" s="78">
        <v>1077.58</v>
      </c>
      <c r="E10" s="78"/>
      <c r="F10" s="78"/>
      <c r="G10" s="78"/>
    </row>
    <row r="11" customFormat="1" ht="25.5" customHeight="1" spans="1:7">
      <c r="A11" s="101" t="s">
        <v>57</v>
      </c>
      <c r="B11" s="123" t="s">
        <v>58</v>
      </c>
      <c r="C11" s="79">
        <v>1556.13</v>
      </c>
      <c r="D11" s="79">
        <v>1556.13</v>
      </c>
      <c r="E11" s="79"/>
      <c r="F11" s="79"/>
      <c r="G11" s="79"/>
    </row>
    <row r="12" customFormat="1" ht="25.5" customHeight="1" spans="1:7">
      <c r="A12" s="101" t="s">
        <v>51</v>
      </c>
      <c r="B12" s="124" t="s">
        <v>59</v>
      </c>
      <c r="C12" s="73">
        <v>13</v>
      </c>
      <c r="D12" s="73">
        <v>13</v>
      </c>
      <c r="E12" s="73"/>
      <c r="F12" s="73"/>
      <c r="G12" s="73"/>
    </row>
    <row r="13" customFormat="1" ht="25.5" customHeight="1" spans="1:7">
      <c r="A13" s="101" t="s">
        <v>60</v>
      </c>
      <c r="B13" s="105" t="s">
        <v>61</v>
      </c>
      <c r="C13" s="73">
        <v>413.09</v>
      </c>
      <c r="D13" s="73">
        <v>413.09</v>
      </c>
      <c r="E13" s="73"/>
      <c r="F13" s="73"/>
      <c r="G13" s="73"/>
    </row>
    <row r="14" customFormat="1" ht="25.5" customHeight="1" spans="1:7">
      <c r="A14" s="101" t="s">
        <v>62</v>
      </c>
      <c r="B14" s="73" t="s">
        <v>63</v>
      </c>
      <c r="C14" s="73">
        <v>413.09</v>
      </c>
      <c r="D14" s="73">
        <v>413.09</v>
      </c>
      <c r="E14" s="73"/>
      <c r="F14" s="73"/>
      <c r="G14" s="73"/>
    </row>
    <row r="15" customFormat="1" ht="25.5" customHeight="1" spans="1:7">
      <c r="A15" s="101" t="s">
        <v>55</v>
      </c>
      <c r="B15" s="73" t="s">
        <v>64</v>
      </c>
      <c r="C15" s="73">
        <v>49.68</v>
      </c>
      <c r="D15" s="73">
        <v>49.68</v>
      </c>
      <c r="E15" s="73"/>
      <c r="F15" s="73"/>
      <c r="G15" s="73"/>
    </row>
    <row r="16" customFormat="1" ht="34.2" customHeight="1" spans="1:7">
      <c r="A16" s="101" t="s">
        <v>65</v>
      </c>
      <c r="B16" s="105" t="s">
        <v>66</v>
      </c>
      <c r="C16" s="73">
        <v>306.93</v>
      </c>
      <c r="D16" s="73">
        <v>306.93</v>
      </c>
      <c r="E16" s="73"/>
      <c r="F16" s="73"/>
      <c r="G16" s="73"/>
    </row>
    <row r="17" customFormat="1" ht="25.5" customHeight="1" spans="1:7">
      <c r="A17" s="101" t="s">
        <v>67</v>
      </c>
      <c r="B17" s="73" t="s">
        <v>68</v>
      </c>
      <c r="C17" s="73">
        <v>56.48</v>
      </c>
      <c r="D17" s="73">
        <v>56.48</v>
      </c>
      <c r="E17" s="73"/>
      <c r="F17" s="73"/>
      <c r="G17" s="73"/>
    </row>
    <row r="18" customFormat="1" ht="25.5" customHeight="1" spans="1:7">
      <c r="A18" s="101" t="s">
        <v>69</v>
      </c>
      <c r="B18" s="105" t="s">
        <v>70</v>
      </c>
      <c r="C18" s="73">
        <v>145.37</v>
      </c>
      <c r="D18" s="73">
        <v>145.37</v>
      </c>
      <c r="E18" s="73"/>
      <c r="F18" s="73"/>
      <c r="G18" s="73"/>
    </row>
    <row r="19" customFormat="1" ht="25.5" customHeight="1" spans="1:7">
      <c r="A19" s="101" t="s">
        <v>71</v>
      </c>
      <c r="B19" s="73" t="s">
        <v>72</v>
      </c>
      <c r="C19" s="73">
        <v>145.37</v>
      </c>
      <c r="D19" s="73">
        <v>145.37</v>
      </c>
      <c r="E19" s="73"/>
      <c r="F19" s="73"/>
      <c r="G19" s="73"/>
    </row>
    <row r="20" customFormat="1" ht="25.5" customHeight="1" spans="1:7">
      <c r="A20" s="101" t="s">
        <v>55</v>
      </c>
      <c r="B20" s="73" t="s">
        <v>73</v>
      </c>
      <c r="C20" s="73">
        <v>42.71</v>
      </c>
      <c r="D20" s="73">
        <v>42.71</v>
      </c>
      <c r="E20" s="73"/>
      <c r="F20" s="73"/>
      <c r="G20" s="73"/>
    </row>
    <row r="21" customFormat="1" ht="25.5" customHeight="1" spans="1:7">
      <c r="A21" s="101" t="s">
        <v>74</v>
      </c>
      <c r="B21" s="105" t="s">
        <v>75</v>
      </c>
      <c r="C21" s="73">
        <v>82.95</v>
      </c>
      <c r="D21" s="73">
        <v>82.95</v>
      </c>
      <c r="E21" s="73"/>
      <c r="F21" s="73"/>
      <c r="G21" s="73"/>
    </row>
    <row r="22" customFormat="1" ht="25.5" customHeight="1" spans="1:7">
      <c r="A22" s="101" t="s">
        <v>76</v>
      </c>
      <c r="B22" s="105" t="s">
        <v>77</v>
      </c>
      <c r="C22" s="73">
        <v>19.71</v>
      </c>
      <c r="D22" s="73">
        <v>19.71</v>
      </c>
      <c r="E22" s="73"/>
      <c r="F22" s="73"/>
      <c r="G22" s="73"/>
    </row>
    <row r="23" customFormat="1" ht="25.5" customHeight="1" spans="1:7">
      <c r="A23" s="101" t="s">
        <v>78</v>
      </c>
      <c r="B23" s="73" t="s">
        <v>79</v>
      </c>
      <c r="C23" s="73">
        <v>230.19</v>
      </c>
      <c r="D23" s="73">
        <v>230.19</v>
      </c>
      <c r="E23" s="73"/>
      <c r="F23" s="73"/>
      <c r="G23" s="73"/>
    </row>
    <row r="24" customFormat="1" ht="25.5" customHeight="1" spans="1:7">
      <c r="A24" s="101" t="s">
        <v>80</v>
      </c>
      <c r="B24" s="73" t="s">
        <v>81</v>
      </c>
      <c r="C24" s="73">
        <v>230.19</v>
      </c>
      <c r="D24" s="73">
        <v>230.19</v>
      </c>
      <c r="E24" s="73"/>
      <c r="F24" s="73"/>
      <c r="G24" s="73"/>
    </row>
    <row r="25" customFormat="1" ht="25.5" customHeight="1" spans="1:7">
      <c r="A25" s="101" t="s">
        <v>55</v>
      </c>
      <c r="B25" s="105" t="s">
        <v>82</v>
      </c>
      <c r="C25" s="73">
        <v>230.19</v>
      </c>
      <c r="D25" s="73">
        <v>230.19</v>
      </c>
      <c r="E25" s="73"/>
      <c r="F25" s="73"/>
      <c r="G25" s="73"/>
    </row>
    <row r="26" ht="25.5" customHeight="1" spans="1:7">
      <c r="A26" s="74" t="s">
        <v>83</v>
      </c>
      <c r="B26" s="75"/>
      <c r="C26" s="108">
        <f>C6+C13+C18+C23</f>
        <v>3455.2</v>
      </c>
      <c r="D26" s="108">
        <f>D6+D13+D18+D23</f>
        <v>3455.2</v>
      </c>
      <c r="E26" s="73"/>
      <c r="F26" s="73"/>
      <c r="G26" s="73"/>
    </row>
  </sheetData>
  <mergeCells count="8">
    <mergeCell ref="A2:G2"/>
    <mergeCell ref="A4:B4"/>
    <mergeCell ref="A26:B26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workbookViewId="0">
      <selection activeCell="D27" sqref="D27:E27"/>
    </sheetView>
  </sheetViews>
  <sheetFormatPr defaultColWidth="6.9" defaultRowHeight="11.25" outlineLevelCol="4"/>
  <cols>
    <col min="1" max="1" width="19.4" style="66" customWidth="1"/>
    <col min="2" max="2" width="31.6" style="66" customWidth="1"/>
    <col min="3" max="5" width="24.1" style="66" customWidth="1"/>
    <col min="6" max="16384" width="6.9" style="66"/>
  </cols>
  <sheetData>
    <row r="1" ht="16.5" customHeight="1" spans="1:5">
      <c r="A1" s="46" t="s">
        <v>84</v>
      </c>
      <c r="B1" s="47"/>
      <c r="C1" s="47"/>
      <c r="D1" s="76"/>
      <c r="E1" s="76"/>
    </row>
    <row r="2" ht="16.5" customHeight="1" spans="1:5">
      <c r="A2" s="47"/>
      <c r="B2" s="47"/>
      <c r="C2" s="47"/>
      <c r="D2" s="76"/>
      <c r="E2" s="76"/>
    </row>
    <row r="3" ht="29.25" customHeight="1" spans="1:5">
      <c r="A3" s="67" t="s">
        <v>85</v>
      </c>
      <c r="B3" s="67"/>
      <c r="C3" s="67"/>
      <c r="D3" s="67"/>
      <c r="E3" s="67"/>
    </row>
    <row r="4" ht="26.25" customHeight="1" spans="1:5">
      <c r="A4" s="68"/>
      <c r="B4" s="68"/>
      <c r="C4" s="68"/>
      <c r="D4" s="68"/>
      <c r="E4" s="118" t="s">
        <v>2</v>
      </c>
    </row>
    <row r="5" ht="26.25" customHeight="1" spans="1:5">
      <c r="A5" s="119" t="s">
        <v>40</v>
      </c>
      <c r="B5" s="120"/>
      <c r="C5" s="121" t="s">
        <v>37</v>
      </c>
      <c r="D5" s="121" t="s">
        <v>86</v>
      </c>
      <c r="E5" s="121" t="s">
        <v>87</v>
      </c>
    </row>
    <row r="6" s="65" customFormat="1" ht="27.75" customHeight="1" spans="1:5">
      <c r="A6" s="69" t="s">
        <v>45</v>
      </c>
      <c r="B6" s="69" t="s">
        <v>46</v>
      </c>
      <c r="C6" s="122"/>
      <c r="D6" s="122"/>
      <c r="E6" s="122"/>
    </row>
    <row r="7" s="65" customFormat="1" ht="30" customHeight="1" spans="1:5">
      <c r="A7" s="101" t="s">
        <v>47</v>
      </c>
      <c r="B7" s="72" t="s">
        <v>48</v>
      </c>
      <c r="C7" s="78">
        <v>2666.55</v>
      </c>
      <c r="D7" s="78">
        <v>2482.99</v>
      </c>
      <c r="E7" s="78">
        <v>183.56</v>
      </c>
    </row>
    <row r="8" s="65" customFormat="1" ht="30" customHeight="1" spans="1:5">
      <c r="A8" s="101" t="s">
        <v>49</v>
      </c>
      <c r="B8" s="73" t="s">
        <v>50</v>
      </c>
      <c r="C8" s="78">
        <v>19.84</v>
      </c>
      <c r="D8" s="78"/>
      <c r="E8" s="78">
        <v>19.84</v>
      </c>
    </row>
    <row r="9" s="65" customFormat="1" ht="30" customHeight="1" spans="1:5">
      <c r="A9" s="101" t="s">
        <v>51</v>
      </c>
      <c r="B9" s="71" t="s">
        <v>52</v>
      </c>
      <c r="C9" s="78">
        <v>19.84</v>
      </c>
      <c r="D9" s="78"/>
      <c r="E9" s="78">
        <v>19.84</v>
      </c>
    </row>
    <row r="10" s="65" customFormat="1" ht="30" customHeight="1" spans="1:5">
      <c r="A10" s="101" t="s">
        <v>53</v>
      </c>
      <c r="B10" s="73" t="s">
        <v>54</v>
      </c>
      <c r="C10" s="78">
        <v>2646.71</v>
      </c>
      <c r="D10" s="78">
        <v>2482.99</v>
      </c>
      <c r="E10" s="78">
        <v>163.72</v>
      </c>
    </row>
    <row r="11" customFormat="1" ht="30" customHeight="1" spans="1:5">
      <c r="A11" s="101" t="s">
        <v>55</v>
      </c>
      <c r="B11" s="71" t="s">
        <v>56</v>
      </c>
      <c r="C11" s="78">
        <v>1077.58</v>
      </c>
      <c r="D11" s="79">
        <v>951.86</v>
      </c>
      <c r="E11" s="79">
        <v>125.72</v>
      </c>
    </row>
    <row r="12" customFormat="1" ht="30" customHeight="1" spans="1:5">
      <c r="A12" s="101" t="s">
        <v>57</v>
      </c>
      <c r="B12" s="123" t="s">
        <v>58</v>
      </c>
      <c r="C12" s="79">
        <v>1556.13</v>
      </c>
      <c r="D12" s="73">
        <v>1531.13</v>
      </c>
      <c r="E12" s="73">
        <v>25</v>
      </c>
    </row>
    <row r="13" customFormat="1" ht="30" customHeight="1" spans="1:5">
      <c r="A13" s="101" t="s">
        <v>51</v>
      </c>
      <c r="B13" s="124" t="s">
        <v>59</v>
      </c>
      <c r="C13" s="73">
        <v>13</v>
      </c>
      <c r="D13" s="73"/>
      <c r="E13" s="73">
        <v>13</v>
      </c>
    </row>
    <row r="14" ht="30" customHeight="1" spans="1:5">
      <c r="A14" s="101" t="s">
        <v>60</v>
      </c>
      <c r="B14" s="105" t="s">
        <v>61</v>
      </c>
      <c r="C14" s="73">
        <v>413.09</v>
      </c>
      <c r="D14" s="73">
        <v>413.09</v>
      </c>
      <c r="E14" s="73"/>
    </row>
    <row r="15" ht="30" customHeight="1" spans="1:5">
      <c r="A15" s="101" t="s">
        <v>62</v>
      </c>
      <c r="B15" s="73" t="s">
        <v>63</v>
      </c>
      <c r="C15" s="73">
        <v>413.09</v>
      </c>
      <c r="D15" s="73">
        <v>413.09</v>
      </c>
      <c r="E15" s="73"/>
    </row>
    <row r="16" ht="30" customHeight="1" spans="1:5">
      <c r="A16" s="101" t="s">
        <v>55</v>
      </c>
      <c r="B16" s="73" t="s">
        <v>64</v>
      </c>
      <c r="C16" s="73">
        <v>49.68</v>
      </c>
      <c r="D16" s="73">
        <v>49.68</v>
      </c>
      <c r="E16" s="73"/>
    </row>
    <row r="17" ht="30" customHeight="1" spans="1:5">
      <c r="A17" s="101" t="s">
        <v>65</v>
      </c>
      <c r="B17" s="105" t="s">
        <v>66</v>
      </c>
      <c r="C17" s="73">
        <v>306.93</v>
      </c>
      <c r="D17" s="73">
        <v>306.93</v>
      </c>
      <c r="E17" s="73"/>
    </row>
    <row r="18" ht="30" customHeight="1" spans="1:5">
      <c r="A18" s="101" t="s">
        <v>67</v>
      </c>
      <c r="B18" s="73" t="s">
        <v>68</v>
      </c>
      <c r="C18" s="73">
        <v>56.48</v>
      </c>
      <c r="D18" s="73">
        <v>56.48</v>
      </c>
      <c r="E18" s="73"/>
    </row>
    <row r="19" ht="30" customHeight="1" spans="1:5">
      <c r="A19" s="101" t="s">
        <v>69</v>
      </c>
      <c r="B19" s="105" t="s">
        <v>70</v>
      </c>
      <c r="C19" s="73">
        <v>145.37</v>
      </c>
      <c r="D19" s="73">
        <v>145.37</v>
      </c>
      <c r="E19" s="73"/>
    </row>
    <row r="20" ht="30" customHeight="1" spans="1:5">
      <c r="A20" s="101" t="s">
        <v>71</v>
      </c>
      <c r="B20" s="73" t="s">
        <v>72</v>
      </c>
      <c r="C20" s="73">
        <v>145.37</v>
      </c>
      <c r="D20" s="73">
        <v>145.37</v>
      </c>
      <c r="E20" s="73"/>
    </row>
    <row r="21" ht="30" customHeight="1" spans="1:5">
      <c r="A21" s="101" t="s">
        <v>55</v>
      </c>
      <c r="B21" s="73" t="s">
        <v>73</v>
      </c>
      <c r="C21" s="73">
        <v>42.71</v>
      </c>
      <c r="D21" s="73">
        <v>42.71</v>
      </c>
      <c r="E21" s="73"/>
    </row>
    <row r="22" ht="30" customHeight="1" spans="1:5">
      <c r="A22" s="101" t="s">
        <v>74</v>
      </c>
      <c r="B22" s="105" t="s">
        <v>75</v>
      </c>
      <c r="C22" s="73">
        <v>82.95</v>
      </c>
      <c r="D22" s="73">
        <v>82.95</v>
      </c>
      <c r="E22" s="73"/>
    </row>
    <row r="23" ht="30" customHeight="1" spans="1:5">
      <c r="A23" s="101" t="s">
        <v>76</v>
      </c>
      <c r="B23" s="105" t="s">
        <v>77</v>
      </c>
      <c r="C23" s="73">
        <v>19.71</v>
      </c>
      <c r="D23" s="73">
        <v>19.71</v>
      </c>
      <c r="E23" s="73"/>
    </row>
    <row r="24" ht="30" customHeight="1" spans="1:5">
      <c r="A24" s="101" t="s">
        <v>78</v>
      </c>
      <c r="B24" s="73" t="s">
        <v>79</v>
      </c>
      <c r="C24" s="73">
        <v>230.19</v>
      </c>
      <c r="D24" s="73">
        <v>230.19</v>
      </c>
      <c r="E24" s="73"/>
    </row>
    <row r="25" ht="30" customHeight="1" spans="1:5">
      <c r="A25" s="101" t="s">
        <v>80</v>
      </c>
      <c r="B25" s="73" t="s">
        <v>81</v>
      </c>
      <c r="C25" s="73">
        <v>230.19</v>
      </c>
      <c r="D25" s="73">
        <v>230.19</v>
      </c>
      <c r="E25" s="73"/>
    </row>
    <row r="26" ht="30" customHeight="1" spans="1:5">
      <c r="A26" s="101" t="s">
        <v>55</v>
      </c>
      <c r="B26" s="105" t="s">
        <v>82</v>
      </c>
      <c r="C26" s="73">
        <v>230.19</v>
      </c>
      <c r="D26" s="73">
        <v>230.19</v>
      </c>
      <c r="E26" s="73"/>
    </row>
    <row r="27" ht="30" customHeight="1" spans="1:5">
      <c r="A27" s="74" t="s">
        <v>83</v>
      </c>
      <c r="B27" s="75"/>
      <c r="C27" s="108">
        <v>3455.2</v>
      </c>
      <c r="D27" s="109">
        <v>3271.64</v>
      </c>
      <c r="E27" s="109">
        <v>183.56</v>
      </c>
    </row>
  </sheetData>
  <mergeCells count="6">
    <mergeCell ref="A3:E3"/>
    <mergeCell ref="A5:B5"/>
    <mergeCell ref="A27:B2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4" workbookViewId="0">
      <selection activeCell="D25" sqref="D25:E25"/>
    </sheetView>
  </sheetViews>
  <sheetFormatPr defaultColWidth="6.9" defaultRowHeight="11.25" outlineLevelCol="5"/>
  <cols>
    <col min="1" max="1" width="28.1" style="66" customWidth="1"/>
    <col min="2" max="2" width="14.9" style="66" customWidth="1"/>
    <col min="3" max="3" width="30.4" style="66" customWidth="1"/>
    <col min="4" max="4" width="15.4" style="66" customWidth="1"/>
    <col min="5" max="6" width="17.1" style="66" customWidth="1"/>
    <col min="7" max="16384" width="6.9" style="66"/>
  </cols>
  <sheetData>
    <row r="1" ht="16.5" customHeight="1" spans="1:6">
      <c r="A1" s="68" t="s">
        <v>88</v>
      </c>
      <c r="B1" s="114"/>
      <c r="C1" s="114"/>
      <c r="D1" s="114"/>
      <c r="E1" s="114"/>
      <c r="F1" s="115"/>
    </row>
    <row r="2" ht="18.75" customHeight="1" spans="1:6">
      <c r="A2" s="116"/>
      <c r="B2" s="114"/>
      <c r="C2" s="114"/>
      <c r="D2" s="114"/>
      <c r="E2" s="114"/>
      <c r="F2" s="115"/>
    </row>
    <row r="3" ht="21" customHeight="1" spans="1:6">
      <c r="A3" s="82" t="s">
        <v>89</v>
      </c>
      <c r="B3" s="82"/>
      <c r="C3" s="82"/>
      <c r="D3" s="82"/>
      <c r="E3" s="82"/>
      <c r="F3" s="82"/>
    </row>
    <row r="4" ht="14.25" customHeight="1" spans="1:6">
      <c r="A4" s="117"/>
      <c r="B4" s="117"/>
      <c r="C4" s="117"/>
      <c r="D4" s="117"/>
      <c r="E4" s="117"/>
      <c r="F4" s="84" t="s">
        <v>2</v>
      </c>
    </row>
    <row r="5" ht="24" customHeight="1" spans="1:6">
      <c r="A5" s="133" t="s">
        <v>3</v>
      </c>
      <c r="B5" s="69"/>
      <c r="C5" s="133" t="s">
        <v>4</v>
      </c>
      <c r="D5" s="69"/>
      <c r="E5" s="69"/>
      <c r="F5" s="69"/>
    </row>
    <row r="6" ht="24" customHeight="1" spans="1:6">
      <c r="A6" s="133" t="s">
        <v>5</v>
      </c>
      <c r="B6" s="133" t="s">
        <v>6</v>
      </c>
      <c r="C6" s="69" t="s">
        <v>40</v>
      </c>
      <c r="D6" s="69" t="s">
        <v>6</v>
      </c>
      <c r="E6" s="69"/>
      <c r="F6" s="69"/>
    </row>
    <row r="7" ht="24" customHeight="1" spans="1:6">
      <c r="A7" s="69"/>
      <c r="B7" s="69"/>
      <c r="C7" s="69"/>
      <c r="D7" s="69" t="s">
        <v>90</v>
      </c>
      <c r="E7" s="69" t="s">
        <v>41</v>
      </c>
      <c r="F7" s="69" t="s">
        <v>91</v>
      </c>
    </row>
    <row r="8" ht="28.5" customHeight="1" spans="1:6">
      <c r="A8" s="73" t="s">
        <v>11</v>
      </c>
      <c r="B8" s="78">
        <v>3455.2</v>
      </c>
      <c r="C8" s="71" t="s">
        <v>12</v>
      </c>
      <c r="D8" s="108">
        <v>2666.55</v>
      </c>
      <c r="E8" s="108">
        <v>2666.55</v>
      </c>
      <c r="F8" s="78"/>
    </row>
    <row r="9" ht="28.5" customHeight="1" spans="1:6">
      <c r="A9" s="73" t="s">
        <v>13</v>
      </c>
      <c r="B9" s="78"/>
      <c r="C9" s="71" t="s">
        <v>14</v>
      </c>
      <c r="D9" s="108"/>
      <c r="E9" s="108"/>
      <c r="F9" s="78"/>
    </row>
    <row r="10" ht="28.5" customHeight="1" spans="1:6">
      <c r="A10" s="73"/>
      <c r="B10" s="73"/>
      <c r="C10" s="71" t="s">
        <v>16</v>
      </c>
      <c r="D10" s="109"/>
      <c r="E10" s="109"/>
      <c r="F10" s="78"/>
    </row>
    <row r="11" ht="28.5" customHeight="1" spans="1:6">
      <c r="A11" s="73"/>
      <c r="B11" s="73"/>
      <c r="C11" s="73" t="s">
        <v>18</v>
      </c>
      <c r="D11" s="108"/>
      <c r="E11" s="108"/>
      <c r="F11" s="78"/>
    </row>
    <row r="12" ht="28.5" customHeight="1" spans="1:6">
      <c r="A12" s="73"/>
      <c r="B12" s="73"/>
      <c r="C12" s="71" t="s">
        <v>19</v>
      </c>
      <c r="D12" s="108"/>
      <c r="E12" s="108"/>
      <c r="F12" s="78"/>
    </row>
    <row r="13" ht="28.5" customHeight="1" spans="1:6">
      <c r="A13" s="73"/>
      <c r="B13" s="73"/>
      <c r="C13" s="71" t="s">
        <v>20</v>
      </c>
      <c r="D13" s="108"/>
      <c r="E13" s="108"/>
      <c r="F13" s="78"/>
    </row>
    <row r="14" ht="28.5" customHeight="1" spans="1:6">
      <c r="A14" s="73"/>
      <c r="B14" s="73"/>
      <c r="C14" s="73" t="s">
        <v>21</v>
      </c>
      <c r="D14" s="109"/>
      <c r="E14" s="109"/>
      <c r="F14" s="73"/>
    </row>
    <row r="15" ht="28.5" customHeight="1" spans="1:6">
      <c r="A15" s="73"/>
      <c r="B15" s="73"/>
      <c r="C15" s="73" t="s">
        <v>22</v>
      </c>
      <c r="D15" s="108">
        <v>413.09</v>
      </c>
      <c r="E15" s="108">
        <v>413.09</v>
      </c>
      <c r="F15" s="73"/>
    </row>
    <row r="16" ht="28.5" customHeight="1" spans="1:6">
      <c r="A16" s="73"/>
      <c r="B16" s="73"/>
      <c r="C16" s="71" t="s">
        <v>23</v>
      </c>
      <c r="D16" s="108">
        <v>145.37</v>
      </c>
      <c r="E16" s="108">
        <v>145.37</v>
      </c>
      <c r="F16" s="73"/>
    </row>
    <row r="17" ht="28.5" customHeight="1" spans="1:6">
      <c r="A17" s="73"/>
      <c r="B17" s="73"/>
      <c r="C17" s="71" t="s">
        <v>24</v>
      </c>
      <c r="D17" s="108"/>
      <c r="E17" s="108"/>
      <c r="F17" s="73"/>
    </row>
    <row r="18" ht="28.5" customHeight="1" spans="1:6">
      <c r="A18" s="73"/>
      <c r="B18" s="73"/>
      <c r="C18" s="73" t="s">
        <v>25</v>
      </c>
      <c r="D18" s="109"/>
      <c r="E18" s="109"/>
      <c r="F18" s="73"/>
    </row>
    <row r="19" ht="28.5" customHeight="1" spans="1:6">
      <c r="A19" s="73"/>
      <c r="B19" s="73"/>
      <c r="C19" s="73" t="s">
        <v>26</v>
      </c>
      <c r="D19" s="109"/>
      <c r="E19" s="109"/>
      <c r="F19" s="73"/>
    </row>
    <row r="20" ht="28.5" customHeight="1" spans="1:6">
      <c r="A20" s="73"/>
      <c r="B20" s="73"/>
      <c r="C20" s="73" t="s">
        <v>27</v>
      </c>
      <c r="D20" s="73"/>
      <c r="E20" s="73"/>
      <c r="F20" s="73"/>
    </row>
    <row r="21" ht="28.5" customHeight="1" spans="1:6">
      <c r="A21" s="73"/>
      <c r="B21" s="73"/>
      <c r="C21" s="73" t="s">
        <v>92</v>
      </c>
      <c r="D21" s="73"/>
      <c r="E21" s="73"/>
      <c r="F21" s="73"/>
    </row>
    <row r="22" ht="28.5" customHeight="1" spans="1:6">
      <c r="A22" s="73"/>
      <c r="B22" s="73"/>
      <c r="C22" s="73" t="s">
        <v>29</v>
      </c>
      <c r="D22" s="73"/>
      <c r="E22" s="73"/>
      <c r="F22" s="73"/>
    </row>
    <row r="23" ht="28.5" customHeight="1" spans="1:6">
      <c r="A23" s="73"/>
      <c r="B23" s="73"/>
      <c r="C23" s="73" t="s">
        <v>30</v>
      </c>
      <c r="D23" s="73"/>
      <c r="E23" s="73"/>
      <c r="F23" s="73"/>
    </row>
    <row r="24" ht="28.5" customHeight="1" spans="1:6">
      <c r="A24" s="73"/>
      <c r="B24" s="73"/>
      <c r="C24" s="73" t="s">
        <v>31</v>
      </c>
      <c r="D24" s="73"/>
      <c r="E24" s="73"/>
      <c r="F24" s="73"/>
    </row>
    <row r="25" ht="28.5" customHeight="1" spans="1:6">
      <c r="A25" s="73"/>
      <c r="B25" s="73"/>
      <c r="C25" s="73" t="s">
        <v>32</v>
      </c>
      <c r="D25" s="73">
        <v>230.19</v>
      </c>
      <c r="E25" s="73">
        <v>230.19</v>
      </c>
      <c r="F25" s="73"/>
    </row>
    <row r="26" ht="28.5" customHeight="1" spans="1:6">
      <c r="A26" s="73"/>
      <c r="B26" s="73"/>
      <c r="C26" s="73" t="s">
        <v>33</v>
      </c>
      <c r="D26" s="73"/>
      <c r="E26" s="73"/>
      <c r="F26" s="73"/>
    </row>
    <row r="27" ht="28.5" customHeight="1" spans="1:6">
      <c r="A27" s="73"/>
      <c r="B27" s="73"/>
      <c r="C27" s="73" t="s">
        <v>34</v>
      </c>
      <c r="D27" s="73"/>
      <c r="E27" s="73"/>
      <c r="F27" s="73"/>
    </row>
    <row r="28" ht="28.5" customHeight="1" spans="1:6">
      <c r="A28" s="73"/>
      <c r="B28" s="73"/>
      <c r="C28" s="73" t="s">
        <v>35</v>
      </c>
      <c r="D28" s="73"/>
      <c r="E28" s="73"/>
      <c r="F28" s="73"/>
    </row>
    <row r="29" ht="28.5" customHeight="1" spans="1:6">
      <c r="A29" s="69" t="s">
        <v>36</v>
      </c>
      <c r="B29" s="78">
        <v>3455.2</v>
      </c>
      <c r="C29" s="69" t="s">
        <v>37</v>
      </c>
      <c r="D29" s="73">
        <v>3455.2</v>
      </c>
      <c r="E29" s="73">
        <v>3455.2</v>
      </c>
      <c r="F29" s="7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topLeftCell="A14" workbookViewId="0">
      <selection activeCell="P27" sqref="P27"/>
    </sheetView>
  </sheetViews>
  <sheetFormatPr defaultColWidth="6.9" defaultRowHeight="11.25"/>
  <cols>
    <col min="1" max="1" width="18.1" style="66" customWidth="1"/>
    <col min="2" max="2" width="18" style="66" customWidth="1"/>
    <col min="3" max="8" width="10" style="66" customWidth="1"/>
    <col min="9" max="11" width="10.9" style="66" customWidth="1"/>
    <col min="12" max="16384" width="6.9" style="66"/>
  </cols>
  <sheetData>
    <row r="1" ht="16.5" customHeight="1" spans="1:11">
      <c r="A1" s="46" t="s">
        <v>93</v>
      </c>
      <c r="B1" s="47"/>
      <c r="C1" s="47"/>
      <c r="D1" s="47"/>
      <c r="E1" s="47"/>
      <c r="F1" s="47"/>
      <c r="G1" s="47"/>
      <c r="H1" s="47"/>
      <c r="I1" s="76"/>
      <c r="J1" s="76"/>
      <c r="K1" s="76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6"/>
      <c r="J2" s="76"/>
      <c r="K2" s="76"/>
    </row>
    <row r="3" ht="29.25" customHeight="1" spans="1:11">
      <c r="A3" s="67" t="s">
        <v>94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100"/>
      <c r="B4" s="100"/>
      <c r="C4" s="100"/>
      <c r="D4" s="100"/>
      <c r="E4" s="100"/>
      <c r="F4" s="100"/>
      <c r="G4" s="100"/>
      <c r="H4" s="100"/>
      <c r="I4" s="100"/>
      <c r="J4" s="77" t="s">
        <v>2</v>
      </c>
      <c r="K4" s="77"/>
    </row>
    <row r="5" ht="26.25" customHeight="1" spans="1:11">
      <c r="A5" s="69" t="s">
        <v>40</v>
      </c>
      <c r="B5" s="69"/>
      <c r="C5" s="69" t="s">
        <v>95</v>
      </c>
      <c r="D5" s="69"/>
      <c r="E5" s="69"/>
      <c r="F5" s="69" t="s">
        <v>96</v>
      </c>
      <c r="G5" s="69"/>
      <c r="H5" s="69"/>
      <c r="I5" s="69" t="s">
        <v>97</v>
      </c>
      <c r="J5" s="69"/>
      <c r="K5" s="69"/>
    </row>
    <row r="6" s="65" customFormat="1" ht="30.75" customHeight="1" spans="1:11">
      <c r="A6" s="69" t="s">
        <v>45</v>
      </c>
      <c r="B6" s="69" t="s">
        <v>46</v>
      </c>
      <c r="C6" s="69" t="s">
        <v>98</v>
      </c>
      <c r="D6" s="69" t="s">
        <v>86</v>
      </c>
      <c r="E6" s="69" t="s">
        <v>87</v>
      </c>
      <c r="F6" s="69" t="s">
        <v>98</v>
      </c>
      <c r="G6" s="69" t="s">
        <v>86</v>
      </c>
      <c r="H6" s="69" t="s">
        <v>87</v>
      </c>
      <c r="I6" s="69" t="s">
        <v>98</v>
      </c>
      <c r="J6" s="69" t="s">
        <v>86</v>
      </c>
      <c r="K6" s="69" t="s">
        <v>87</v>
      </c>
    </row>
    <row r="7" s="65" customFormat="1" ht="30.75" customHeight="1" spans="1:11">
      <c r="A7" s="101" t="s">
        <v>47</v>
      </c>
      <c r="B7" s="102" t="s">
        <v>48</v>
      </c>
      <c r="C7" s="103">
        <v>2712.85</v>
      </c>
      <c r="D7" s="103">
        <v>2463.6</v>
      </c>
      <c r="E7" s="103">
        <v>249.25</v>
      </c>
      <c r="F7" s="103">
        <v>2666.55</v>
      </c>
      <c r="G7" s="103">
        <v>2482.99</v>
      </c>
      <c r="H7" s="103">
        <v>183.56</v>
      </c>
      <c r="I7" s="78">
        <v>-1.71</v>
      </c>
      <c r="J7" s="78">
        <v>0.79</v>
      </c>
      <c r="K7" s="73">
        <v>-26.36</v>
      </c>
    </row>
    <row r="8" s="65" customFormat="1" ht="30.75" customHeight="1" spans="1:11">
      <c r="A8" s="101" t="s">
        <v>49</v>
      </c>
      <c r="B8" s="104" t="s">
        <v>50</v>
      </c>
      <c r="C8" s="103">
        <v>24.65</v>
      </c>
      <c r="D8" s="103"/>
      <c r="E8" s="103">
        <v>24.65</v>
      </c>
      <c r="F8" s="103">
        <v>19.84</v>
      </c>
      <c r="G8" s="103"/>
      <c r="H8" s="103">
        <v>19.84</v>
      </c>
      <c r="I8" s="78">
        <v>-19.51</v>
      </c>
      <c r="J8" s="78"/>
      <c r="K8" s="73">
        <v>-19.51</v>
      </c>
    </row>
    <row r="9" s="65" customFormat="1" ht="30.75" customHeight="1" spans="1:11">
      <c r="A9" s="101" t="s">
        <v>51</v>
      </c>
      <c r="B9" s="105" t="s">
        <v>52</v>
      </c>
      <c r="C9" s="103">
        <v>24.65</v>
      </c>
      <c r="D9" s="103"/>
      <c r="E9" s="103">
        <v>24.65</v>
      </c>
      <c r="F9" s="103">
        <v>19.84</v>
      </c>
      <c r="G9" s="103"/>
      <c r="H9" s="103">
        <v>19.84</v>
      </c>
      <c r="I9" s="78">
        <v>-19.51</v>
      </c>
      <c r="J9" s="78"/>
      <c r="K9" s="73">
        <v>-19.51</v>
      </c>
    </row>
    <row r="10" s="65" customFormat="1" ht="30.75" customHeight="1" spans="1:11">
      <c r="A10" s="101" t="s">
        <v>53</v>
      </c>
      <c r="B10" s="104" t="s">
        <v>54</v>
      </c>
      <c r="C10" s="106">
        <v>2688.2</v>
      </c>
      <c r="D10" s="106">
        <v>2463.6</v>
      </c>
      <c r="E10" s="106">
        <f>E14+E15+E17</f>
        <v>208.6</v>
      </c>
      <c r="F10" s="103">
        <v>2646.71</v>
      </c>
      <c r="G10" s="103">
        <v>2482.99</v>
      </c>
      <c r="H10" s="103">
        <v>163.72</v>
      </c>
      <c r="I10" s="78">
        <v>-1.54</v>
      </c>
      <c r="J10" s="78">
        <v>0.79</v>
      </c>
      <c r="K10" s="73">
        <v>-21.51</v>
      </c>
    </row>
    <row r="11" s="65" customFormat="1" ht="30.75" customHeight="1" spans="1:11">
      <c r="A11" s="101" t="s">
        <v>55</v>
      </c>
      <c r="B11" s="105" t="s">
        <v>56</v>
      </c>
      <c r="C11" s="103">
        <v>989.12</v>
      </c>
      <c r="D11" s="103">
        <v>989.12</v>
      </c>
      <c r="E11" s="103"/>
      <c r="F11" s="103">
        <v>1077.58</v>
      </c>
      <c r="G11" s="106">
        <v>951.86</v>
      </c>
      <c r="H11" s="106">
        <v>125.72</v>
      </c>
      <c r="I11" s="78">
        <v>8.94</v>
      </c>
      <c r="J11" s="78">
        <v>-3.77</v>
      </c>
      <c r="K11" s="73"/>
    </row>
    <row r="12" s="65" customFormat="1" ht="30.75" customHeight="1" spans="1:11">
      <c r="A12" s="101" t="s">
        <v>99</v>
      </c>
      <c r="B12" s="104" t="s">
        <v>100</v>
      </c>
      <c r="C12" s="103">
        <v>8</v>
      </c>
      <c r="D12" s="103">
        <v>0</v>
      </c>
      <c r="E12" s="103">
        <v>8</v>
      </c>
      <c r="F12" s="106"/>
      <c r="G12" s="106"/>
      <c r="H12" s="106"/>
      <c r="I12" s="78">
        <f>(F12-C12)/C12*100</f>
        <v>-100</v>
      </c>
      <c r="J12" s="78"/>
      <c r="K12" s="73">
        <f>(H12-E12)/E12*100</f>
        <v>-100</v>
      </c>
    </row>
    <row r="13" s="65" customFormat="1" ht="30.75" customHeight="1" spans="1:11">
      <c r="A13" s="101" t="s">
        <v>101</v>
      </c>
      <c r="B13" s="105" t="s">
        <v>102</v>
      </c>
      <c r="C13" s="103">
        <v>8</v>
      </c>
      <c r="D13" s="103">
        <v>0</v>
      </c>
      <c r="E13" s="103">
        <v>8</v>
      </c>
      <c r="F13" s="106"/>
      <c r="G13" s="106"/>
      <c r="H13" s="106"/>
      <c r="I13" s="78">
        <f>(F13-C13)/C13*100</f>
        <v>-100</v>
      </c>
      <c r="J13" s="78"/>
      <c r="K13" s="73">
        <f>(H13-E13)/E13*100</f>
        <v>-100</v>
      </c>
    </row>
    <row r="14" customFormat="1" ht="30.75" customHeight="1" spans="1:11">
      <c r="A14" s="101" t="s">
        <v>57</v>
      </c>
      <c r="B14" s="107" t="s">
        <v>58</v>
      </c>
      <c r="C14" s="108">
        <v>1683.08</v>
      </c>
      <c r="D14" s="108">
        <v>1474.48</v>
      </c>
      <c r="E14" s="108">
        <v>208.6</v>
      </c>
      <c r="F14" s="106">
        <v>1556.13</v>
      </c>
      <c r="G14" s="109">
        <v>1531.13</v>
      </c>
      <c r="H14" s="109">
        <v>25</v>
      </c>
      <c r="I14" s="78">
        <v>-7.54</v>
      </c>
      <c r="J14" s="78">
        <v>3.84</v>
      </c>
      <c r="K14" s="73">
        <v>-88.02</v>
      </c>
    </row>
    <row r="15" ht="30.75" customHeight="1" spans="1:11">
      <c r="A15" s="101" t="s">
        <v>51</v>
      </c>
      <c r="B15" s="110" t="s">
        <v>59</v>
      </c>
      <c r="C15" s="108"/>
      <c r="D15" s="108"/>
      <c r="E15" s="108"/>
      <c r="F15" s="109">
        <v>13</v>
      </c>
      <c r="G15" s="109"/>
      <c r="H15" s="109">
        <v>13</v>
      </c>
      <c r="I15" s="78"/>
      <c r="J15" s="78"/>
      <c r="K15" s="73"/>
    </row>
    <row r="16" ht="30.75" customHeight="1" spans="1:11">
      <c r="A16" s="101" t="s">
        <v>60</v>
      </c>
      <c r="B16" s="105" t="s">
        <v>61</v>
      </c>
      <c r="C16" s="108">
        <v>373.38</v>
      </c>
      <c r="D16" s="108">
        <v>373.38</v>
      </c>
      <c r="E16" s="108"/>
      <c r="F16" s="109">
        <v>413.09</v>
      </c>
      <c r="G16" s="109">
        <v>413.09</v>
      </c>
      <c r="H16" s="109"/>
      <c r="I16" s="78">
        <v>10.64</v>
      </c>
      <c r="J16" s="78">
        <v>10.64</v>
      </c>
      <c r="K16" s="73"/>
    </row>
    <row r="17" ht="30.75" customHeight="1" spans="1:11">
      <c r="A17" s="101" t="s">
        <v>62</v>
      </c>
      <c r="B17" s="104" t="s">
        <v>63</v>
      </c>
      <c r="C17" s="108">
        <v>373.38</v>
      </c>
      <c r="D17" s="108">
        <v>373.38</v>
      </c>
      <c r="E17" s="108"/>
      <c r="F17" s="109">
        <v>413.09</v>
      </c>
      <c r="G17" s="109">
        <v>413.09</v>
      </c>
      <c r="H17" s="109"/>
      <c r="I17" s="78">
        <v>10.64</v>
      </c>
      <c r="J17" s="78">
        <v>10.64</v>
      </c>
      <c r="K17" s="73"/>
    </row>
    <row r="18" ht="30.75" customHeight="1" spans="1:11">
      <c r="A18" s="101" t="s">
        <v>55</v>
      </c>
      <c r="B18" s="104" t="s">
        <v>64</v>
      </c>
      <c r="C18" s="108">
        <v>45.08</v>
      </c>
      <c r="D18" s="108">
        <v>45.08</v>
      </c>
      <c r="E18" s="108"/>
      <c r="F18" s="109">
        <v>49.68</v>
      </c>
      <c r="G18" s="109">
        <v>49.68</v>
      </c>
      <c r="H18" s="109"/>
      <c r="I18" s="78">
        <v>10.2</v>
      </c>
      <c r="J18" s="78">
        <v>10.2</v>
      </c>
      <c r="K18" s="73"/>
    </row>
    <row r="19" ht="30.75" customHeight="1" spans="1:11">
      <c r="A19" s="101" t="s">
        <v>65</v>
      </c>
      <c r="B19" s="105" t="s">
        <v>66</v>
      </c>
      <c r="C19" s="108">
        <v>318.7</v>
      </c>
      <c r="D19" s="108">
        <v>318.7</v>
      </c>
      <c r="E19" s="108"/>
      <c r="F19" s="109">
        <v>306.93</v>
      </c>
      <c r="G19" s="109">
        <v>306.93</v>
      </c>
      <c r="H19" s="109"/>
      <c r="I19" s="78">
        <v>-3.69</v>
      </c>
      <c r="J19" s="78">
        <v>-3.69</v>
      </c>
      <c r="K19" s="73"/>
    </row>
    <row r="20" ht="30.75" customHeight="1" spans="1:11">
      <c r="A20" s="101" t="s">
        <v>67</v>
      </c>
      <c r="B20" s="104" t="s">
        <v>68</v>
      </c>
      <c r="C20" s="108">
        <v>9.6</v>
      </c>
      <c r="D20" s="108">
        <v>9.6</v>
      </c>
      <c r="E20" s="108"/>
      <c r="F20" s="109">
        <v>56.48</v>
      </c>
      <c r="G20" s="109">
        <v>56.48</v>
      </c>
      <c r="H20" s="109"/>
      <c r="I20" s="78">
        <v>488.33</v>
      </c>
      <c r="J20" s="78">
        <v>488.33</v>
      </c>
      <c r="K20" s="73"/>
    </row>
    <row r="21" ht="30.75" customHeight="1" spans="1:11">
      <c r="A21" s="101" t="s">
        <v>69</v>
      </c>
      <c r="B21" s="105" t="s">
        <v>70</v>
      </c>
      <c r="C21" s="108">
        <v>151.15</v>
      </c>
      <c r="D21" s="108">
        <v>151.15</v>
      </c>
      <c r="E21" s="108"/>
      <c r="F21" s="109">
        <v>145.37</v>
      </c>
      <c r="G21" s="109">
        <v>145.37</v>
      </c>
      <c r="H21" s="109"/>
      <c r="I21" s="78">
        <v>-3.82</v>
      </c>
      <c r="J21" s="78">
        <v>-3.82</v>
      </c>
      <c r="K21" s="73"/>
    </row>
    <row r="22" ht="30.75" customHeight="1" spans="1:11">
      <c r="A22" s="101" t="s">
        <v>71</v>
      </c>
      <c r="B22" s="104" t="s">
        <v>72</v>
      </c>
      <c r="C22" s="108">
        <v>151.15</v>
      </c>
      <c r="D22" s="108">
        <v>151.15</v>
      </c>
      <c r="E22" s="108"/>
      <c r="F22" s="109">
        <v>145.37</v>
      </c>
      <c r="G22" s="109">
        <v>145.37</v>
      </c>
      <c r="H22" s="109"/>
      <c r="I22" s="78">
        <v>-3.82</v>
      </c>
      <c r="J22" s="78">
        <v>-3.82</v>
      </c>
      <c r="K22" s="73"/>
    </row>
    <row r="23" ht="30.75" customHeight="1" spans="1:11">
      <c r="A23" s="101" t="s">
        <v>55</v>
      </c>
      <c r="B23" s="104" t="s">
        <v>73</v>
      </c>
      <c r="C23" s="108">
        <v>46.96</v>
      </c>
      <c r="D23" s="108">
        <v>46.96</v>
      </c>
      <c r="E23" s="108"/>
      <c r="F23" s="109">
        <v>42.71</v>
      </c>
      <c r="G23" s="109">
        <v>42.71</v>
      </c>
      <c r="H23" s="109"/>
      <c r="I23" s="78">
        <v>-9.05</v>
      </c>
      <c r="J23" s="78">
        <v>-9.05</v>
      </c>
      <c r="K23" s="73"/>
    </row>
    <row r="24" ht="30.75" customHeight="1" spans="1:11">
      <c r="A24" s="101" t="s">
        <v>74</v>
      </c>
      <c r="B24" s="105" t="s">
        <v>75</v>
      </c>
      <c r="C24" s="108">
        <v>82.51</v>
      </c>
      <c r="D24" s="108">
        <v>82.51</v>
      </c>
      <c r="E24" s="108"/>
      <c r="F24" s="109">
        <v>82.95</v>
      </c>
      <c r="G24" s="109">
        <v>82.95</v>
      </c>
      <c r="H24" s="109"/>
      <c r="I24" s="78">
        <v>0.53</v>
      </c>
      <c r="J24" s="78">
        <v>0.53</v>
      </c>
      <c r="K24" s="73"/>
    </row>
    <row r="25" ht="30.75" customHeight="1" spans="1:11">
      <c r="A25" s="101" t="s">
        <v>76</v>
      </c>
      <c r="B25" s="105" t="s">
        <v>77</v>
      </c>
      <c r="C25" s="108">
        <v>21.68</v>
      </c>
      <c r="D25" s="108">
        <v>21.68</v>
      </c>
      <c r="E25" s="108"/>
      <c r="F25" s="109">
        <v>19.71</v>
      </c>
      <c r="G25" s="109">
        <v>19.71</v>
      </c>
      <c r="H25" s="109"/>
      <c r="I25" s="78">
        <v>-9.09</v>
      </c>
      <c r="J25" s="78">
        <v>-9.09</v>
      </c>
      <c r="K25" s="73"/>
    </row>
    <row r="26" ht="30.75" customHeight="1" spans="1:11">
      <c r="A26" s="101" t="s">
        <v>78</v>
      </c>
      <c r="B26" s="104" t="s">
        <v>79</v>
      </c>
      <c r="C26" s="108">
        <v>239.02</v>
      </c>
      <c r="D26" s="108">
        <v>239.02</v>
      </c>
      <c r="E26" s="108"/>
      <c r="F26" s="109">
        <v>230.19</v>
      </c>
      <c r="G26" s="109">
        <v>230.19</v>
      </c>
      <c r="H26" s="109"/>
      <c r="I26" s="78">
        <v>-3.69</v>
      </c>
      <c r="J26" s="78">
        <v>-3.69</v>
      </c>
      <c r="K26" s="73"/>
    </row>
    <row r="27" ht="30.75" customHeight="1" spans="1:11">
      <c r="A27" s="101" t="s">
        <v>80</v>
      </c>
      <c r="B27" s="104" t="s">
        <v>81</v>
      </c>
      <c r="C27" s="108">
        <v>239.02</v>
      </c>
      <c r="D27" s="108">
        <v>239.02</v>
      </c>
      <c r="E27" s="108"/>
      <c r="F27" s="109">
        <v>230.19</v>
      </c>
      <c r="G27" s="109">
        <v>230.19</v>
      </c>
      <c r="H27" s="109"/>
      <c r="I27" s="78">
        <v>-3.69</v>
      </c>
      <c r="J27" s="78">
        <v>-3.69</v>
      </c>
      <c r="K27" s="73"/>
    </row>
    <row r="28" ht="30.75" customHeight="1" spans="1:11">
      <c r="A28" s="101" t="s">
        <v>55</v>
      </c>
      <c r="B28" s="105" t="s">
        <v>82</v>
      </c>
      <c r="C28" s="108">
        <v>239.02</v>
      </c>
      <c r="D28" s="108">
        <v>239.02</v>
      </c>
      <c r="E28" s="108"/>
      <c r="F28" s="109">
        <v>230.19</v>
      </c>
      <c r="G28" s="109">
        <v>230.19</v>
      </c>
      <c r="H28" s="109"/>
      <c r="I28" s="78">
        <v>-3.69</v>
      </c>
      <c r="J28" s="78">
        <v>-3.69</v>
      </c>
      <c r="K28" s="73"/>
    </row>
    <row r="29" ht="30.75" customHeight="1" spans="1:11">
      <c r="A29" s="111" t="s">
        <v>103</v>
      </c>
      <c r="B29" s="112"/>
      <c r="C29" s="108">
        <v>3476.4</v>
      </c>
      <c r="D29" s="108">
        <v>3227.15</v>
      </c>
      <c r="E29" s="113">
        <v>249.25</v>
      </c>
      <c r="F29" s="108">
        <v>3455.2</v>
      </c>
      <c r="G29" s="108">
        <v>3271.64</v>
      </c>
      <c r="H29" s="108">
        <v>183.56</v>
      </c>
      <c r="I29" s="78">
        <v>-0.61</v>
      </c>
      <c r="J29" s="78">
        <v>1.38</v>
      </c>
      <c r="K29" s="73">
        <v>-26.36</v>
      </c>
    </row>
  </sheetData>
  <mergeCells count="7">
    <mergeCell ref="A3:K3"/>
    <mergeCell ref="J4:K4"/>
    <mergeCell ref="A5:B5"/>
    <mergeCell ref="C5:E5"/>
    <mergeCell ref="F5:H5"/>
    <mergeCell ref="I5:K5"/>
    <mergeCell ref="A29:B2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topLeftCell="A40" workbookViewId="0">
      <selection activeCell="G45" sqref="G45"/>
    </sheetView>
  </sheetViews>
  <sheetFormatPr defaultColWidth="9" defaultRowHeight="14.25" outlineLevelCol="4"/>
  <cols>
    <col min="1" max="1" width="38.4" customWidth="1"/>
    <col min="2" max="2" width="18.1" customWidth="1"/>
    <col min="3" max="3" width="22.1" customWidth="1"/>
  </cols>
  <sheetData>
    <row r="1" ht="19.5" customHeight="1" spans="1:3">
      <c r="A1" s="92" t="s">
        <v>104</v>
      </c>
      <c r="B1" s="93"/>
      <c r="C1" s="93"/>
    </row>
    <row r="2" ht="44.25" customHeight="1" spans="1:5">
      <c r="A2" s="94" t="s">
        <v>105</v>
      </c>
      <c r="B2" s="94"/>
      <c r="C2" s="94"/>
      <c r="D2" s="95"/>
      <c r="E2" s="95"/>
    </row>
    <row r="3" ht="20.25" customHeight="1" spans="3:3">
      <c r="C3" s="96" t="s">
        <v>2</v>
      </c>
    </row>
    <row r="4" ht="22.5" customHeight="1" spans="1:3">
      <c r="A4" s="97" t="s">
        <v>106</v>
      </c>
      <c r="B4" s="97" t="s">
        <v>6</v>
      </c>
      <c r="C4" s="97" t="s">
        <v>107</v>
      </c>
    </row>
    <row r="5" ht="22.5" customHeight="1" spans="1:3">
      <c r="A5" s="98" t="s">
        <v>108</v>
      </c>
      <c r="B5" s="98">
        <v>2853.63</v>
      </c>
      <c r="C5" s="98"/>
    </row>
    <row r="6" ht="22.5" customHeight="1" spans="1:3">
      <c r="A6" s="98" t="s">
        <v>109</v>
      </c>
      <c r="B6" s="98">
        <v>1150.65</v>
      </c>
      <c r="C6" s="98"/>
    </row>
    <row r="7" ht="22.5" customHeight="1" spans="1:3">
      <c r="A7" s="98" t="s">
        <v>110</v>
      </c>
      <c r="B7" s="98">
        <v>421.09</v>
      </c>
      <c r="C7" s="98"/>
    </row>
    <row r="8" ht="22.5" customHeight="1" spans="1:3">
      <c r="A8" s="98" t="s">
        <v>111</v>
      </c>
      <c r="B8" s="98">
        <v>33.31</v>
      </c>
      <c r="C8" s="98"/>
    </row>
    <row r="9" ht="22.5" customHeight="1" spans="1:3">
      <c r="A9" s="98" t="s">
        <v>112</v>
      </c>
      <c r="B9" s="98">
        <v>505.82</v>
      </c>
      <c r="C9" s="98"/>
    </row>
    <row r="10" ht="22.5" customHeight="1" spans="1:3">
      <c r="A10" s="98" t="s">
        <v>113</v>
      </c>
      <c r="B10" s="98">
        <v>306.93</v>
      </c>
      <c r="C10" s="98"/>
    </row>
    <row r="11" ht="22.5" customHeight="1" spans="1:3">
      <c r="A11" s="98" t="s">
        <v>114</v>
      </c>
      <c r="B11" s="98">
        <v>56.48</v>
      </c>
      <c r="C11" s="98"/>
    </row>
    <row r="12" ht="22.5" customHeight="1" spans="1:3">
      <c r="A12" s="98" t="s">
        <v>115</v>
      </c>
      <c r="B12" s="98">
        <v>124.69</v>
      </c>
      <c r="C12" s="98"/>
    </row>
    <row r="13" ht="22.5" customHeight="1" spans="1:3">
      <c r="A13" s="98" t="s">
        <v>116</v>
      </c>
      <c r="B13" s="98">
        <v>19.71</v>
      </c>
      <c r="C13" s="98"/>
    </row>
    <row r="14" ht="22.5" customHeight="1" spans="1:3">
      <c r="A14" s="98" t="s">
        <v>117</v>
      </c>
      <c r="B14" s="98">
        <v>0.97</v>
      </c>
      <c r="C14" s="98"/>
    </row>
    <row r="15" ht="22.5" customHeight="1" spans="1:3">
      <c r="A15" s="98" t="s">
        <v>118</v>
      </c>
      <c r="B15" s="98">
        <v>230.19</v>
      </c>
      <c r="C15" s="98"/>
    </row>
    <row r="16" ht="22.5" customHeight="1" spans="1:3">
      <c r="A16" s="98" t="s">
        <v>119</v>
      </c>
      <c r="B16" s="98">
        <v>3.79</v>
      </c>
      <c r="C16" s="98"/>
    </row>
    <row r="17" ht="22.5" customHeight="1" spans="1:3">
      <c r="A17" s="98" t="s">
        <v>120</v>
      </c>
      <c r="B17" s="98">
        <v>359.03</v>
      </c>
      <c r="C17" s="98"/>
    </row>
    <row r="18" ht="22.5" customHeight="1" spans="1:3">
      <c r="A18" s="98" t="s">
        <v>121</v>
      </c>
      <c r="B18" s="98">
        <v>25</v>
      </c>
      <c r="C18" s="98"/>
    </row>
    <row r="19" ht="22.5" customHeight="1" spans="1:3">
      <c r="A19" s="98" t="s">
        <v>122</v>
      </c>
      <c r="B19" s="98">
        <v>35</v>
      </c>
      <c r="C19" s="98"/>
    </row>
    <row r="20" ht="22.5" customHeight="1" spans="1:3">
      <c r="A20" s="98" t="s">
        <v>123</v>
      </c>
      <c r="B20" s="98">
        <v>8</v>
      </c>
      <c r="C20" s="98"/>
    </row>
    <row r="21" ht="22.5" customHeight="1" spans="1:3">
      <c r="A21" s="98" t="s">
        <v>124</v>
      </c>
      <c r="B21" s="98"/>
      <c r="C21" s="98"/>
    </row>
    <row r="22" ht="22.5" customHeight="1" spans="1:3">
      <c r="A22" s="98" t="s">
        <v>125</v>
      </c>
      <c r="B22" s="98"/>
      <c r="C22" s="98"/>
    </row>
    <row r="23" ht="22.5" customHeight="1" spans="1:3">
      <c r="A23" s="98" t="s">
        <v>126</v>
      </c>
      <c r="B23" s="98"/>
      <c r="C23" s="98"/>
    </row>
    <row r="24" ht="22.5" customHeight="1" spans="1:3">
      <c r="A24" s="98" t="s">
        <v>127</v>
      </c>
      <c r="B24" s="98">
        <v>4</v>
      </c>
      <c r="C24" s="98"/>
    </row>
    <row r="25" ht="22.5" customHeight="1" spans="1:3">
      <c r="A25" s="98" t="s">
        <v>128</v>
      </c>
      <c r="B25" s="98"/>
      <c r="C25" s="98"/>
    </row>
    <row r="26" ht="22.5" customHeight="1" spans="1:3">
      <c r="A26" s="98" t="s">
        <v>129</v>
      </c>
      <c r="B26" s="98"/>
      <c r="C26" s="98"/>
    </row>
    <row r="27" ht="22.5" customHeight="1" spans="1:3">
      <c r="A27" s="98" t="s">
        <v>130</v>
      </c>
      <c r="B27" s="98">
        <v>5.05</v>
      </c>
      <c r="C27" s="98"/>
    </row>
    <row r="28" ht="22.5" customHeight="1" spans="1:3">
      <c r="A28" s="98" t="s">
        <v>131</v>
      </c>
      <c r="B28" s="98"/>
      <c r="C28" s="98"/>
    </row>
    <row r="29" ht="22.5" customHeight="1" spans="1:3">
      <c r="A29" s="98" t="s">
        <v>132</v>
      </c>
      <c r="B29" s="98">
        <v>10</v>
      </c>
      <c r="C29" s="98"/>
    </row>
    <row r="30" ht="22.5" customHeight="1" spans="1:3">
      <c r="A30" s="98" t="s">
        <v>133</v>
      </c>
      <c r="B30" s="98"/>
      <c r="C30" s="98"/>
    </row>
    <row r="31" ht="22.5" customHeight="1" spans="1:3">
      <c r="A31" s="98" t="s">
        <v>134</v>
      </c>
      <c r="B31" s="98"/>
      <c r="C31" s="98"/>
    </row>
    <row r="32" ht="22.5" customHeight="1" spans="1:3">
      <c r="A32" s="98" t="s">
        <v>135</v>
      </c>
      <c r="B32" s="98">
        <v>5</v>
      </c>
      <c r="C32" s="98"/>
    </row>
    <row r="33" ht="22.5" customHeight="1" spans="1:3">
      <c r="A33" s="98" t="s">
        <v>136</v>
      </c>
      <c r="B33" s="98"/>
      <c r="C33" s="98"/>
    </row>
    <row r="34" ht="22.5" customHeight="1" spans="1:3">
      <c r="A34" s="98" t="s">
        <v>137</v>
      </c>
      <c r="B34" s="98">
        <v>7</v>
      </c>
      <c r="C34" s="98"/>
    </row>
    <row r="35" ht="22.5" customHeight="1" spans="1:3">
      <c r="A35" s="98" t="s">
        <v>138</v>
      </c>
      <c r="B35" s="98"/>
      <c r="C35" s="98"/>
    </row>
    <row r="36" ht="22.5" customHeight="1" spans="1:3">
      <c r="A36" s="98" t="s">
        <v>139</v>
      </c>
      <c r="B36" s="98"/>
      <c r="C36" s="98"/>
    </row>
    <row r="37" ht="22.5" customHeight="1" spans="1:3">
      <c r="A37" s="98" t="s">
        <v>140</v>
      </c>
      <c r="B37" s="98">
        <v>12</v>
      </c>
      <c r="C37" s="98"/>
    </row>
    <row r="38" ht="22.5" customHeight="1" spans="1:3">
      <c r="A38" s="98" t="s">
        <v>141</v>
      </c>
      <c r="B38" s="98">
        <v>10</v>
      </c>
      <c r="C38" s="98"/>
    </row>
    <row r="39" ht="22.5" customHeight="1" spans="1:3">
      <c r="A39" s="98" t="s">
        <v>142</v>
      </c>
      <c r="B39" s="98">
        <v>36.45</v>
      </c>
      <c r="C39" s="98"/>
    </row>
    <row r="40" ht="22.5" customHeight="1" spans="1:3">
      <c r="A40" s="98" t="s">
        <v>143</v>
      </c>
      <c r="B40" s="98">
        <v>39.25</v>
      </c>
      <c r="C40" s="98"/>
    </row>
    <row r="41" ht="22.5" customHeight="1" spans="1:3">
      <c r="A41" s="98" t="s">
        <v>144</v>
      </c>
      <c r="B41" s="98">
        <v>32</v>
      </c>
      <c r="C41" s="98"/>
    </row>
    <row r="42" ht="22.5" customHeight="1" spans="1:3">
      <c r="A42" s="98" t="s">
        <v>145</v>
      </c>
      <c r="B42" s="98">
        <v>94.01</v>
      </c>
      <c r="C42" s="98"/>
    </row>
    <row r="43" ht="22.5" customHeight="1" spans="1:3">
      <c r="A43" s="98" t="s">
        <v>146</v>
      </c>
      <c r="B43" s="98"/>
      <c r="C43" s="98"/>
    </row>
    <row r="44" ht="22.5" customHeight="1" spans="1:3">
      <c r="A44" s="99" t="s">
        <v>147</v>
      </c>
      <c r="B44" s="98">
        <v>36.27</v>
      </c>
      <c r="C44" s="98"/>
    </row>
    <row r="45" ht="22.5" customHeight="1" spans="1:3">
      <c r="A45" s="98" t="s">
        <v>148</v>
      </c>
      <c r="B45" s="98">
        <v>58.68</v>
      </c>
      <c r="C45" s="98"/>
    </row>
    <row r="46" ht="22.5" customHeight="1" spans="1:3">
      <c r="A46" s="98" t="s">
        <v>149</v>
      </c>
      <c r="B46" s="98"/>
      <c r="C46" s="98"/>
    </row>
    <row r="47" ht="22.5" customHeight="1" spans="1:3">
      <c r="A47" s="98" t="s">
        <v>150</v>
      </c>
      <c r="B47" s="98">
        <v>49.68</v>
      </c>
      <c r="C47" s="98"/>
    </row>
    <row r="48" ht="22.5" customHeight="1" spans="1:3">
      <c r="A48" s="98" t="s">
        <v>151</v>
      </c>
      <c r="B48" s="98"/>
      <c r="C48" s="98"/>
    </row>
    <row r="49" ht="22.5" customHeight="1" spans="1:3">
      <c r="A49" s="98" t="s">
        <v>152</v>
      </c>
      <c r="B49" s="98"/>
      <c r="C49" s="98"/>
    </row>
    <row r="50" ht="22.5" customHeight="1" spans="1:3">
      <c r="A50" s="98" t="s">
        <v>153</v>
      </c>
      <c r="B50" s="98">
        <v>9</v>
      </c>
      <c r="C50" s="98"/>
    </row>
    <row r="51" ht="22.5" customHeight="1" spans="1:3">
      <c r="A51" s="98" t="s">
        <v>154</v>
      </c>
      <c r="B51" s="98"/>
      <c r="C51" s="98"/>
    </row>
    <row r="52" ht="22.5" customHeight="1" spans="1:3">
      <c r="A52" s="98" t="s">
        <v>155</v>
      </c>
      <c r="B52" s="98"/>
      <c r="C52" s="98"/>
    </row>
    <row r="53" ht="22.5" customHeight="1" spans="1:3">
      <c r="A53" s="98" t="s">
        <v>156</v>
      </c>
      <c r="B53" s="98"/>
      <c r="C53" s="98"/>
    </row>
    <row r="54" ht="22.5" customHeight="1" spans="1:3">
      <c r="A54" s="98" t="s">
        <v>157</v>
      </c>
      <c r="B54" s="98"/>
      <c r="C54" s="98"/>
    </row>
    <row r="55" ht="22.5" customHeight="1" spans="1:3">
      <c r="A55" s="98" t="s">
        <v>158</v>
      </c>
      <c r="B55" s="98"/>
      <c r="C55" s="98"/>
    </row>
    <row r="56" ht="22.5" customHeight="1" spans="1:3">
      <c r="A56" s="98" t="s">
        <v>159</v>
      </c>
      <c r="B56" s="98"/>
      <c r="C56" s="98"/>
    </row>
    <row r="57" ht="22.5" customHeight="1" spans="1:3">
      <c r="A57" s="98" t="s">
        <v>160</v>
      </c>
      <c r="B57" s="98">
        <v>0.3</v>
      </c>
      <c r="C57" s="98"/>
    </row>
    <row r="58" ht="22.5" customHeight="1" spans="1:3">
      <c r="A58" s="98" t="s">
        <v>161</v>
      </c>
      <c r="B58" s="98">
        <v>0.3</v>
      </c>
      <c r="C58" s="98"/>
    </row>
    <row r="59" ht="22.5" customHeight="1" spans="1:3">
      <c r="A59" s="97" t="s">
        <v>103</v>
      </c>
      <c r="B59" s="98">
        <v>3271.64</v>
      </c>
      <c r="C59" s="9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G9" sqref="G9"/>
    </sheetView>
  </sheetViews>
  <sheetFormatPr defaultColWidth="9" defaultRowHeight="14.25" outlineLevelCol="1"/>
  <cols>
    <col min="1" max="1" width="56.9" customWidth="1"/>
    <col min="2" max="2" width="60.4" customWidth="1"/>
  </cols>
  <sheetData>
    <row r="1" ht="23.25" customHeight="1" spans="1:1">
      <c r="A1" s="68" t="s">
        <v>162</v>
      </c>
    </row>
    <row r="2" ht="19.5" customHeight="1" spans="1:2">
      <c r="A2" s="80"/>
      <c r="B2" s="81"/>
    </row>
    <row r="3" ht="30" customHeight="1" spans="1:2">
      <c r="A3" s="82" t="s">
        <v>163</v>
      </c>
      <c r="B3" s="82"/>
    </row>
    <row r="4" ht="16.5" customHeight="1" spans="1:2">
      <c r="A4" s="83"/>
      <c r="B4" s="84" t="s">
        <v>2</v>
      </c>
    </row>
    <row r="5" ht="38.25" customHeight="1" spans="1:2">
      <c r="A5" s="85" t="s">
        <v>5</v>
      </c>
      <c r="B5" s="85" t="s">
        <v>96</v>
      </c>
    </row>
    <row r="6" ht="38.25" customHeight="1" spans="1:2">
      <c r="A6" s="86" t="s">
        <v>164</v>
      </c>
      <c r="B6" s="73">
        <v>43.42</v>
      </c>
    </row>
    <row r="7" ht="38.25" customHeight="1" spans="1:2">
      <c r="A7" s="73" t="s">
        <v>165</v>
      </c>
      <c r="B7" s="73"/>
    </row>
    <row r="8" ht="38.25" customHeight="1" spans="1:2">
      <c r="A8" s="73" t="s">
        <v>166</v>
      </c>
      <c r="B8" s="73"/>
    </row>
    <row r="9" ht="38.25" customHeight="1" spans="1:2">
      <c r="A9" s="87" t="s">
        <v>167</v>
      </c>
      <c r="B9" s="87">
        <v>43.42</v>
      </c>
    </row>
    <row r="10" ht="38.25" customHeight="1" spans="1:2">
      <c r="A10" s="88" t="s">
        <v>168</v>
      </c>
      <c r="B10" s="87">
        <v>32</v>
      </c>
    </row>
    <row r="11" ht="38.25" customHeight="1" spans="1:2">
      <c r="A11" s="89" t="s">
        <v>169</v>
      </c>
      <c r="B11" s="90">
        <v>11.42</v>
      </c>
    </row>
    <row r="12" ht="91.5" customHeight="1" spans="1:2">
      <c r="A12" s="91" t="s">
        <v>170</v>
      </c>
      <c r="B12" s="9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Q13" sqref="Q13"/>
    </sheetView>
  </sheetViews>
  <sheetFormatPr defaultColWidth="6.9" defaultRowHeight="11.25"/>
  <cols>
    <col min="1" max="1" width="18.1" style="66" customWidth="1"/>
    <col min="2" max="2" width="15.4" style="66" customWidth="1"/>
    <col min="3" max="11" width="9.9" style="66" customWidth="1"/>
    <col min="12" max="16384" width="6.9" style="66"/>
  </cols>
  <sheetData>
    <row r="1" ht="16.5" customHeight="1" spans="1:11">
      <c r="A1" s="46" t="s">
        <v>171</v>
      </c>
      <c r="B1" s="47"/>
      <c r="C1" s="47"/>
      <c r="D1" s="47"/>
      <c r="E1" s="47"/>
      <c r="F1" s="47"/>
      <c r="G1" s="47"/>
      <c r="H1" s="47"/>
      <c r="I1" s="47"/>
      <c r="J1" s="76"/>
      <c r="K1" s="76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6"/>
      <c r="K2" s="76"/>
    </row>
    <row r="3" ht="29.25" customHeight="1" spans="1:11">
      <c r="A3" s="67" t="s">
        <v>172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68"/>
      <c r="B4" s="68"/>
      <c r="C4" s="68"/>
      <c r="D4" s="68"/>
      <c r="E4" s="68"/>
      <c r="F4" s="68"/>
      <c r="G4" s="68"/>
      <c r="H4" s="68"/>
      <c r="I4" s="68"/>
      <c r="J4" s="77" t="s">
        <v>2</v>
      </c>
      <c r="K4" s="77"/>
    </row>
    <row r="5" ht="26.25" customHeight="1" spans="1:11">
      <c r="A5" s="69" t="s">
        <v>40</v>
      </c>
      <c r="B5" s="69"/>
      <c r="C5" s="69" t="s">
        <v>95</v>
      </c>
      <c r="D5" s="69"/>
      <c r="E5" s="69"/>
      <c r="F5" s="69" t="s">
        <v>96</v>
      </c>
      <c r="G5" s="69"/>
      <c r="H5" s="69"/>
      <c r="I5" s="69" t="s">
        <v>173</v>
      </c>
      <c r="J5" s="69"/>
      <c r="K5" s="69"/>
    </row>
    <row r="6" s="65" customFormat="1" ht="27.75" customHeight="1" spans="1:11">
      <c r="A6" s="69" t="s">
        <v>45</v>
      </c>
      <c r="B6" s="69" t="s">
        <v>46</v>
      </c>
      <c r="C6" s="69" t="s">
        <v>98</v>
      </c>
      <c r="D6" s="69" t="s">
        <v>86</v>
      </c>
      <c r="E6" s="69" t="s">
        <v>87</v>
      </c>
      <c r="F6" s="69" t="s">
        <v>98</v>
      </c>
      <c r="G6" s="69" t="s">
        <v>86</v>
      </c>
      <c r="H6" s="69" t="s">
        <v>87</v>
      </c>
      <c r="I6" s="69" t="s">
        <v>98</v>
      </c>
      <c r="J6" s="69" t="s">
        <v>86</v>
      </c>
      <c r="K6" s="69" t="s">
        <v>87</v>
      </c>
    </row>
    <row r="7" s="65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8"/>
      <c r="K7" s="78"/>
    </row>
    <row r="8" s="65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8"/>
      <c r="K8" s="78"/>
    </row>
    <row r="9" s="65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8"/>
      <c r="K9" s="78"/>
    </row>
    <row r="10" s="65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8"/>
      <c r="K10" s="78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9"/>
      <c r="K11" s="79"/>
    </row>
    <row r="12" customFormat="1" ht="30" customHeight="1" spans="1:11">
      <c r="A12" s="70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73"/>
      <c r="K13" s="73"/>
    </row>
    <row r="14" ht="30" customHeight="1" spans="1:11">
      <c r="A14" s="70"/>
      <c r="B14" s="73"/>
      <c r="C14" s="73"/>
      <c r="D14" s="73"/>
      <c r="E14" s="73"/>
      <c r="F14" s="73"/>
      <c r="G14" s="73"/>
      <c r="H14" s="73"/>
      <c r="I14" s="71"/>
      <c r="J14" s="73"/>
      <c r="K14" s="73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73"/>
      <c r="K15" s="73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73"/>
      <c r="K16" s="73"/>
    </row>
    <row r="17" ht="30" customHeight="1" spans="1:11">
      <c r="A17" s="74" t="s">
        <v>83</v>
      </c>
      <c r="B17" s="75"/>
      <c r="C17" s="71"/>
      <c r="D17" s="71"/>
      <c r="E17" s="71"/>
      <c r="F17" s="71"/>
      <c r="G17" s="71"/>
      <c r="H17" s="71"/>
      <c r="I17" s="71"/>
      <c r="J17" s="73"/>
      <c r="K17" s="7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opLeftCell="A9" workbookViewId="0">
      <selection activeCell="L9" sqref="L9"/>
    </sheetView>
  </sheetViews>
  <sheetFormatPr defaultColWidth="9" defaultRowHeight="14.25" outlineLevelCol="7"/>
  <cols>
    <col min="1" max="1" width="25.2" customWidth="1"/>
    <col min="2" max="7" width="11.7" customWidth="1"/>
    <col min="8" max="8" width="26.1" customWidth="1"/>
  </cols>
  <sheetData>
    <row r="1" ht="18.75" spans="1:6">
      <c r="A1" s="46" t="s">
        <v>174</v>
      </c>
      <c r="B1" s="47"/>
      <c r="C1" s="47"/>
      <c r="D1" s="47"/>
      <c r="E1" s="47"/>
      <c r="F1" s="47"/>
    </row>
    <row r="2" ht="22.5" spans="1:8">
      <c r="A2" s="48" t="s">
        <v>175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176</v>
      </c>
      <c r="B4" s="53" t="s">
        <v>177</v>
      </c>
      <c r="C4" s="54" t="s">
        <v>178</v>
      </c>
      <c r="D4" s="54"/>
      <c r="E4" s="55" t="s">
        <v>179</v>
      </c>
      <c r="F4" s="10" t="s">
        <v>180</v>
      </c>
      <c r="G4" s="55" t="s">
        <v>181</v>
      </c>
      <c r="H4" s="55" t="s">
        <v>182</v>
      </c>
    </row>
    <row r="5" ht="21" customHeight="1" spans="1:8">
      <c r="A5" s="52"/>
      <c r="B5" s="53"/>
      <c r="C5" s="10" t="s">
        <v>183</v>
      </c>
      <c r="D5" s="10" t="s">
        <v>184</v>
      </c>
      <c r="E5" s="55"/>
      <c r="F5" s="10"/>
      <c r="G5" s="55"/>
      <c r="H5" s="55"/>
    </row>
    <row r="6" ht="27.75" customHeight="1" spans="1:8">
      <c r="A6" s="56" t="s">
        <v>83</v>
      </c>
      <c r="B6" s="57">
        <v>183.56</v>
      </c>
      <c r="C6" s="57">
        <v>158.66</v>
      </c>
      <c r="D6" s="57">
        <v>24.9</v>
      </c>
      <c r="E6" s="58"/>
      <c r="F6" s="59"/>
      <c r="G6" s="59" t="s">
        <v>185</v>
      </c>
      <c r="H6" s="59" t="s">
        <v>185</v>
      </c>
    </row>
    <row r="7" ht="74.4" customHeight="1" spans="1:8">
      <c r="A7" s="60" t="s">
        <v>186</v>
      </c>
      <c r="B7" s="57">
        <v>11.9</v>
      </c>
      <c r="C7" s="57"/>
      <c r="D7" s="57">
        <v>11.9</v>
      </c>
      <c r="E7" s="61" t="s">
        <v>52</v>
      </c>
      <c r="F7" s="59" t="s">
        <v>187</v>
      </c>
      <c r="G7" s="62" t="s">
        <v>188</v>
      </c>
      <c r="H7" s="63" t="s">
        <v>189</v>
      </c>
    </row>
    <row r="8" ht="71.4" customHeight="1" spans="1:8">
      <c r="A8" s="60" t="s">
        <v>190</v>
      </c>
      <c r="B8" s="57">
        <v>7.94</v>
      </c>
      <c r="C8" s="57">
        <v>7.94</v>
      </c>
      <c r="D8" s="57"/>
      <c r="E8" s="61" t="s">
        <v>52</v>
      </c>
      <c r="F8" s="59" t="s">
        <v>187</v>
      </c>
      <c r="G8" s="62" t="s">
        <v>191</v>
      </c>
      <c r="H8" s="63" t="s">
        <v>189</v>
      </c>
    </row>
    <row r="9" ht="55.8" customHeight="1" spans="1:8">
      <c r="A9" s="60" t="s">
        <v>192</v>
      </c>
      <c r="B9" s="57">
        <v>61.1</v>
      </c>
      <c r="C9" s="57">
        <v>61.1</v>
      </c>
      <c r="D9" s="57"/>
      <c r="E9" s="58" t="s">
        <v>56</v>
      </c>
      <c r="F9" s="59" t="s">
        <v>193</v>
      </c>
      <c r="G9" s="64" t="s">
        <v>194</v>
      </c>
      <c r="H9" s="60" t="s">
        <v>195</v>
      </c>
    </row>
    <row r="10" ht="60" customHeight="1" spans="1:8">
      <c r="A10" s="60" t="s">
        <v>196</v>
      </c>
      <c r="B10" s="57">
        <v>64.62</v>
      </c>
      <c r="C10" s="57">
        <v>64.62</v>
      </c>
      <c r="D10" s="57"/>
      <c r="E10" s="58" t="s">
        <v>56</v>
      </c>
      <c r="F10" s="59" t="s">
        <v>193</v>
      </c>
      <c r="G10" s="62" t="s">
        <v>194</v>
      </c>
      <c r="H10" s="63" t="s">
        <v>195</v>
      </c>
    </row>
    <row r="11" ht="67.2" customHeight="1" spans="1:8">
      <c r="A11" s="60" t="s">
        <v>197</v>
      </c>
      <c r="B11" s="57">
        <v>13</v>
      </c>
      <c r="C11" s="57"/>
      <c r="D11" s="57">
        <v>13</v>
      </c>
      <c r="E11" s="58" t="s">
        <v>59</v>
      </c>
      <c r="F11" s="59" t="s">
        <v>198</v>
      </c>
      <c r="G11" s="62" t="s">
        <v>199</v>
      </c>
      <c r="H11" s="60" t="s">
        <v>200</v>
      </c>
    </row>
    <row r="12" ht="65.4" customHeight="1" spans="1:8">
      <c r="A12" s="60" t="s">
        <v>201</v>
      </c>
      <c r="B12" s="57">
        <v>20</v>
      </c>
      <c r="C12" s="57">
        <v>20</v>
      </c>
      <c r="D12" s="57"/>
      <c r="E12" s="58" t="s">
        <v>58</v>
      </c>
      <c r="F12" s="59" t="s">
        <v>202</v>
      </c>
      <c r="G12" s="64" t="s">
        <v>203</v>
      </c>
      <c r="H12" s="60" t="s">
        <v>204</v>
      </c>
    </row>
    <row r="13" ht="57.6" customHeight="1" spans="1:8">
      <c r="A13" s="60" t="s">
        <v>205</v>
      </c>
      <c r="B13" s="57">
        <v>5</v>
      </c>
      <c r="C13" s="57">
        <v>5</v>
      </c>
      <c r="D13" s="57"/>
      <c r="E13" s="58" t="s">
        <v>58</v>
      </c>
      <c r="F13" s="59" t="s">
        <v>202</v>
      </c>
      <c r="G13" s="62" t="s">
        <v>206</v>
      </c>
      <c r="H13" s="63" t="s">
        <v>207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I12" sqref="I12"/>
    </sheetView>
  </sheetViews>
  <sheetFormatPr defaultColWidth="9" defaultRowHeight="14.25"/>
  <cols>
    <col min="1" max="1" width="12.875" customWidth="1"/>
    <col min="2" max="2" width="8.875" customWidth="1"/>
    <col min="3" max="4" width="8.7" customWidth="1"/>
  </cols>
  <sheetData>
    <row r="1" ht="31.5" customHeight="1" spans="1:14">
      <c r="A1" s="1" t="s">
        <v>208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209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210</v>
      </c>
      <c r="B4" s="31" t="s">
        <v>211</v>
      </c>
      <c r="C4" s="31" t="s">
        <v>212</v>
      </c>
      <c r="D4" s="31" t="s">
        <v>213</v>
      </c>
      <c r="E4" s="8" t="s">
        <v>214</v>
      </c>
      <c r="F4" s="8"/>
      <c r="G4" s="8"/>
      <c r="H4" s="8"/>
      <c r="I4" s="8"/>
      <c r="J4" s="8"/>
      <c r="K4" s="8"/>
      <c r="L4" s="8"/>
      <c r="M4" s="8"/>
      <c r="N4" s="42" t="s">
        <v>215</v>
      </c>
    </row>
    <row r="5" ht="37.5" customHeight="1" spans="1:14">
      <c r="A5" s="9"/>
      <c r="B5" s="31"/>
      <c r="C5" s="31"/>
      <c r="D5" s="31"/>
      <c r="E5" s="10" t="s">
        <v>216</v>
      </c>
      <c r="F5" s="8" t="s">
        <v>41</v>
      </c>
      <c r="G5" s="8"/>
      <c r="H5" s="8"/>
      <c r="I5" s="8"/>
      <c r="J5" s="43"/>
      <c r="K5" s="43"/>
      <c r="L5" s="23" t="s">
        <v>217</v>
      </c>
      <c r="M5" s="23" t="s">
        <v>218</v>
      </c>
      <c r="N5" s="44"/>
    </row>
    <row r="6" ht="78.75" customHeight="1" spans="1:14">
      <c r="A6" s="13"/>
      <c r="B6" s="31"/>
      <c r="C6" s="31"/>
      <c r="D6" s="31"/>
      <c r="E6" s="10"/>
      <c r="F6" s="14" t="s">
        <v>219</v>
      </c>
      <c r="G6" s="10" t="s">
        <v>220</v>
      </c>
      <c r="H6" s="10" t="s">
        <v>221</v>
      </c>
      <c r="I6" s="10" t="s">
        <v>222</v>
      </c>
      <c r="J6" s="10" t="s">
        <v>223</v>
      </c>
      <c r="K6" s="24" t="s">
        <v>224</v>
      </c>
      <c r="L6" s="25"/>
      <c r="M6" s="25"/>
      <c r="N6" s="45"/>
    </row>
    <row r="7" ht="24" customHeight="1" spans="1:14">
      <c r="A7" s="32"/>
      <c r="B7" s="33"/>
      <c r="C7" s="33"/>
      <c r="D7" s="33"/>
      <c r="E7" s="34">
        <v>11.42</v>
      </c>
      <c r="F7" s="34">
        <v>11.42</v>
      </c>
      <c r="G7" s="34">
        <v>11.42</v>
      </c>
      <c r="H7" s="33"/>
      <c r="I7" s="33"/>
      <c r="J7" s="33"/>
      <c r="K7" s="33"/>
      <c r="L7" s="33"/>
      <c r="M7" s="33"/>
      <c r="N7" s="33"/>
    </row>
    <row r="8" ht="24" customHeight="1" spans="1:14">
      <c r="A8" s="35" t="s">
        <v>225</v>
      </c>
      <c r="B8" s="36"/>
      <c r="C8" s="37" t="s">
        <v>226</v>
      </c>
      <c r="D8" s="38">
        <v>1</v>
      </c>
      <c r="E8" s="34">
        <v>11.42</v>
      </c>
      <c r="F8" s="34">
        <v>11.42</v>
      </c>
      <c r="G8" s="34">
        <v>11.42</v>
      </c>
      <c r="H8" s="34"/>
      <c r="I8" s="34"/>
      <c r="J8" s="34"/>
      <c r="K8" s="34"/>
      <c r="L8" s="34"/>
      <c r="M8" s="34"/>
      <c r="N8" s="38"/>
    </row>
    <row r="9" ht="24" customHeight="1" spans="1:14">
      <c r="A9" s="39"/>
      <c r="B9" s="39"/>
      <c r="C9" s="39"/>
      <c r="D9" s="39"/>
      <c r="E9" s="39"/>
      <c r="F9" s="39"/>
      <c r="G9" s="39"/>
      <c r="H9" s="34"/>
      <c r="I9" s="34"/>
      <c r="J9" s="34"/>
      <c r="K9" s="34"/>
      <c r="L9" s="34"/>
      <c r="M9" s="34"/>
      <c r="N9" s="38"/>
    </row>
    <row r="10" ht="24" customHeight="1" spans="1:14">
      <c r="A10" s="35"/>
      <c r="B10" s="36"/>
      <c r="C10" s="38"/>
      <c r="D10" s="38"/>
      <c r="E10" s="34"/>
      <c r="F10" s="34"/>
      <c r="G10" s="34"/>
      <c r="H10" s="34"/>
      <c r="I10" s="34"/>
      <c r="J10" s="34"/>
      <c r="K10" s="34"/>
      <c r="L10" s="34"/>
      <c r="M10" s="34"/>
      <c r="N10" s="38"/>
    </row>
    <row r="11" ht="24" customHeight="1" spans="1:14">
      <c r="A11" s="35"/>
      <c r="B11" s="36"/>
      <c r="C11" s="38"/>
      <c r="D11" s="38"/>
      <c r="E11" s="34"/>
      <c r="F11" s="34"/>
      <c r="G11" s="34"/>
      <c r="H11" s="34"/>
      <c r="I11" s="34"/>
      <c r="J11" s="34"/>
      <c r="K11" s="34"/>
      <c r="L11" s="34"/>
      <c r="M11" s="34"/>
      <c r="N11" s="38"/>
    </row>
    <row r="12" ht="24" customHeight="1" spans="1:14">
      <c r="A12" s="35"/>
      <c r="B12" s="36"/>
      <c r="C12" s="38"/>
      <c r="D12" s="38"/>
      <c r="E12" s="34"/>
      <c r="F12" s="34"/>
      <c r="G12" s="34"/>
      <c r="H12" s="34"/>
      <c r="I12" s="34"/>
      <c r="J12" s="34"/>
      <c r="K12" s="34"/>
      <c r="L12" s="34"/>
      <c r="M12" s="34"/>
      <c r="N12" s="38"/>
    </row>
    <row r="13" ht="24" customHeight="1" spans="1:14">
      <c r="A13" s="35"/>
      <c r="B13" s="36"/>
      <c r="C13" s="38"/>
      <c r="D13" s="38"/>
      <c r="E13" s="34"/>
      <c r="F13" s="34"/>
      <c r="G13" s="34"/>
      <c r="H13" s="34"/>
      <c r="I13" s="34"/>
      <c r="J13" s="34"/>
      <c r="K13" s="34"/>
      <c r="L13" s="34"/>
      <c r="M13" s="34"/>
      <c r="N13" s="38"/>
    </row>
    <row r="14" ht="24" customHeight="1" spans="1:14">
      <c r="A14" s="35"/>
      <c r="B14" s="36"/>
      <c r="C14" s="38"/>
      <c r="D14" s="38"/>
      <c r="E14" s="34"/>
      <c r="F14" s="34"/>
      <c r="G14" s="34"/>
      <c r="H14" s="34"/>
      <c r="I14" s="34"/>
      <c r="J14" s="34"/>
      <c r="K14" s="34"/>
      <c r="L14" s="34"/>
      <c r="M14" s="34"/>
      <c r="N14" s="38"/>
    </row>
    <row r="15" ht="24" customHeight="1" spans="1:14">
      <c r="A15" s="35"/>
      <c r="B15" s="36"/>
      <c r="C15" s="38"/>
      <c r="D15" s="38"/>
      <c r="E15" s="34"/>
      <c r="F15" s="34"/>
      <c r="G15" s="34"/>
      <c r="H15" s="34"/>
      <c r="I15" s="34"/>
      <c r="J15" s="34"/>
      <c r="K15" s="34"/>
      <c r="L15" s="34"/>
      <c r="M15" s="34"/>
      <c r="N15" s="38"/>
    </row>
    <row r="16" ht="24" customHeight="1" spans="1:14">
      <c r="A16" s="17" t="s">
        <v>83</v>
      </c>
      <c r="B16" s="40"/>
      <c r="C16" s="40"/>
      <c r="D16" s="18"/>
      <c r="E16" s="34">
        <v>11.42</v>
      </c>
      <c r="F16" s="34">
        <v>11.42</v>
      </c>
      <c r="G16" s="34">
        <v>11.42</v>
      </c>
      <c r="H16" s="34"/>
      <c r="I16" s="34"/>
      <c r="J16" s="34"/>
      <c r="K16" s="34"/>
      <c r="L16" s="34"/>
      <c r="M16" s="34"/>
      <c r="N16" s="3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Q7" sqref="Q7"/>
    </sheetView>
  </sheetViews>
  <sheetFormatPr defaultColWidth="9" defaultRowHeight="14.25"/>
  <cols>
    <col min="1" max="1" width="17.375" customWidth="1"/>
    <col min="2" max="4" width="10.9" customWidth="1"/>
  </cols>
  <sheetData>
    <row r="1" ht="31.5" customHeight="1" spans="1:12">
      <c r="A1" s="1" t="s">
        <v>227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229</v>
      </c>
      <c r="B4" s="7" t="s">
        <v>230</v>
      </c>
      <c r="C4" s="8" t="s">
        <v>214</v>
      </c>
      <c r="D4" s="8"/>
      <c r="E4" s="8"/>
      <c r="F4" s="8"/>
      <c r="G4" s="8"/>
      <c r="H4" s="8"/>
      <c r="I4" s="8"/>
      <c r="J4" s="8"/>
      <c r="K4" s="8"/>
      <c r="L4" s="7" t="s">
        <v>107</v>
      </c>
    </row>
    <row r="5" ht="25.5" customHeight="1" spans="1:12">
      <c r="A5" s="9"/>
      <c r="B5" s="9"/>
      <c r="C5" s="10" t="s">
        <v>216</v>
      </c>
      <c r="D5" s="11" t="s">
        <v>231</v>
      </c>
      <c r="E5" s="12"/>
      <c r="F5" s="12"/>
      <c r="G5" s="12"/>
      <c r="H5" s="12"/>
      <c r="I5" s="22"/>
      <c r="J5" s="23" t="s">
        <v>217</v>
      </c>
      <c r="K5" s="23" t="s">
        <v>218</v>
      </c>
      <c r="L5" s="9"/>
    </row>
    <row r="6" ht="81" customHeight="1" spans="1:12">
      <c r="A6" s="13"/>
      <c r="B6" s="13"/>
      <c r="C6" s="10"/>
      <c r="D6" s="14" t="s">
        <v>219</v>
      </c>
      <c r="E6" s="10" t="s">
        <v>220</v>
      </c>
      <c r="F6" s="10" t="s">
        <v>221</v>
      </c>
      <c r="G6" s="10" t="s">
        <v>222</v>
      </c>
      <c r="H6" s="10" t="s">
        <v>223</v>
      </c>
      <c r="I6" s="24" t="s">
        <v>232</v>
      </c>
      <c r="J6" s="25"/>
      <c r="K6" s="25"/>
      <c r="L6" s="13"/>
    </row>
    <row r="7" ht="63" customHeight="1" spans="1:12">
      <c r="A7" s="15" t="s">
        <v>233</v>
      </c>
      <c r="B7" s="16" t="s">
        <v>234</v>
      </c>
      <c r="C7" s="15">
        <v>22.82</v>
      </c>
      <c r="D7" s="15">
        <v>22.82</v>
      </c>
      <c r="E7" s="15">
        <v>22.82</v>
      </c>
      <c r="F7" s="15"/>
      <c r="G7" s="15"/>
      <c r="H7" s="16"/>
      <c r="I7" s="15"/>
      <c r="J7" s="15"/>
      <c r="K7" s="15"/>
      <c r="L7" s="15"/>
    </row>
    <row r="8" ht="50" customHeight="1" spans="1:12">
      <c r="A8" s="15" t="s">
        <v>233</v>
      </c>
      <c r="B8" s="16" t="s">
        <v>235</v>
      </c>
      <c r="C8" s="15">
        <v>19.21</v>
      </c>
      <c r="D8" s="15">
        <v>19.21</v>
      </c>
      <c r="E8" s="15">
        <v>19.21</v>
      </c>
      <c r="F8" s="15"/>
      <c r="G8" s="15"/>
      <c r="H8" s="16"/>
      <c r="I8" s="15"/>
      <c r="J8" s="15"/>
      <c r="K8" s="15"/>
      <c r="L8" s="15"/>
    </row>
    <row r="9" ht="51" customHeight="1" spans="1:12">
      <c r="A9" s="15" t="s">
        <v>236</v>
      </c>
      <c r="B9" s="16" t="s">
        <v>237</v>
      </c>
      <c r="C9" s="15">
        <v>29.85</v>
      </c>
      <c r="D9" s="15">
        <v>29.85</v>
      </c>
      <c r="E9" s="15">
        <v>29.85</v>
      </c>
      <c r="F9" s="15"/>
      <c r="G9" s="15"/>
      <c r="H9" s="16"/>
      <c r="I9" s="15"/>
      <c r="J9" s="15"/>
      <c r="K9" s="15"/>
      <c r="L9" s="15"/>
    </row>
    <row r="10" ht="47" customHeight="1" spans="1:12">
      <c r="A10" s="15" t="s">
        <v>236</v>
      </c>
      <c r="B10" s="16" t="s">
        <v>238</v>
      </c>
      <c r="C10" s="15">
        <v>12.1</v>
      </c>
      <c r="D10" s="15">
        <v>12.1</v>
      </c>
      <c r="E10" s="15">
        <v>12.1</v>
      </c>
      <c r="F10" s="15"/>
      <c r="G10" s="15"/>
      <c r="H10" s="16"/>
      <c r="I10" s="15"/>
      <c r="J10" s="15"/>
      <c r="K10" s="15"/>
      <c r="L10" s="15"/>
    </row>
    <row r="11" ht="53" customHeight="1" spans="1:12">
      <c r="A11" s="15" t="s">
        <v>236</v>
      </c>
      <c r="B11" s="16" t="s">
        <v>239</v>
      </c>
      <c r="C11" s="15">
        <v>20</v>
      </c>
      <c r="D11" s="15">
        <v>20</v>
      </c>
      <c r="E11" s="15">
        <v>20</v>
      </c>
      <c r="F11" s="15"/>
      <c r="G11" s="15"/>
      <c r="H11" s="16"/>
      <c r="I11" s="15"/>
      <c r="J11" s="15"/>
      <c r="K11" s="15"/>
      <c r="L11" s="15"/>
    </row>
    <row r="12" ht="46" customHeight="1" spans="1:12">
      <c r="A12" s="15" t="s">
        <v>236</v>
      </c>
      <c r="B12" s="16" t="s">
        <v>240</v>
      </c>
      <c r="C12" s="15">
        <v>21.74</v>
      </c>
      <c r="D12" s="15">
        <v>21.74</v>
      </c>
      <c r="E12" s="15">
        <v>21.74</v>
      </c>
      <c r="F12" s="15"/>
      <c r="G12" s="15"/>
      <c r="H12" s="16"/>
      <c r="I12" s="15"/>
      <c r="J12" s="15"/>
      <c r="K12" s="15"/>
      <c r="L12" s="15"/>
    </row>
    <row r="13" ht="32.25" customHeight="1" spans="1:12">
      <c r="A13" s="17" t="s">
        <v>83</v>
      </c>
      <c r="B13" s="18"/>
      <c r="C13" s="19">
        <v>125.72</v>
      </c>
      <c r="D13" s="20">
        <v>125.72</v>
      </c>
      <c r="E13" s="19">
        <v>125.72</v>
      </c>
      <c r="F13" s="19"/>
      <c r="G13" s="19"/>
      <c r="H13" s="20"/>
      <c r="I13" s="19"/>
      <c r="J13" s="19"/>
      <c r="K13" s="19"/>
      <c r="L13" s="19"/>
    </row>
  </sheetData>
  <mergeCells count="9">
    <mergeCell ref="A2:L2"/>
    <mergeCell ref="D5:I5"/>
    <mergeCell ref="A13:B13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威威妈</cp:lastModifiedBy>
  <dcterms:created xsi:type="dcterms:W3CDTF">1996-12-17T01:32:00Z</dcterms:created>
  <cp:lastPrinted>2019-03-08T08:00:00Z</cp:lastPrinted>
  <dcterms:modified xsi:type="dcterms:W3CDTF">2023-09-28T10:27:30Z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C6D4667DA8A04D2DB1EB01284A44815C_13</vt:lpwstr>
  </property>
</Properties>
</file>