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<sst xmlns="http://schemas.openxmlformats.org/spreadsheetml/2006/main" count="488" uniqueCount="245">
  <si>
    <t>表1</t>
  </si>
  <si>
    <t>孝义市文化和旅游局2020年部门收支总表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</si>
  <si>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</si>
  <si>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</si>
  <si>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</si>
  <si>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</si>
  <si>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</si>
  <si>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</si>
  <si>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</si>
  <si>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</si>
  <si>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</si>
  <si>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</si>
  <si>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</si>
  <si>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</si>
  <si>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</si>
  <si>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</si>
  <si>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</si>
  <si>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</si>
  <si>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</si>
  <si>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</si>
  <si>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</si>
  <si>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</si>
  <si>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</si>
  <si>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</si>
  <si>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</si>
  <si>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</si>
  <si>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</si>
  <si>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</si>
  <si>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</si>
  <si>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</si>
  <si>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</si>
  <si>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</si>
  <si>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</si>
  <si>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</si>
  <si>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</si>
  <si>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</si>
  <si>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</si>
  <si>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</si>
  <si>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</si>
  <si>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孝义市文化和旅游局2020年部门收入总表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</si>
  <si>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</si>
  <si>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</si>
  <si>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</si>
  <si>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</si>
  <si>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</si>
  <si>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</si>
  <si>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</si>
  <si>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</si>
  <si>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文化旅游体育与传媒</t>
  </si>
  <si>
    <t xml:space="preserve">  20701</t>
  </si>
  <si>
    <t xml:space="preserve">  文化和旅游</t>
  </si>
  <si>
    <t xml:space="preserve">    2070101</t>
  </si>
  <si>
    <t xml:space="preserve">    行政运行</t>
  </si>
  <si>
    <t xml:space="preserve">    2070111</t>
  </si>
  <si>
    <t xml:space="preserve">    文化创作与保护</t>
  </si>
  <si>
    <t xml:space="preserve">    2070113</t>
  </si>
  <si>
    <t xml:space="preserve">    旅游宣传</t>
  </si>
  <si>
    <t xml:space="preserve">    2070199</t>
  </si>
  <si>
    <t xml:space="preserve">    其他文化和旅游支出</t>
  </si>
  <si>
    <t xml:space="preserve">  20702</t>
  </si>
  <si>
    <t xml:space="preserve">  文物</t>
  </si>
  <si>
    <t xml:space="preserve">    2070204</t>
  </si>
  <si>
    <t xml:space="preserve">    文物保护</t>
  </si>
  <si>
    <t xml:space="preserve">  20709</t>
  </si>
  <si>
    <t xml:space="preserve">  旅游发展基金支出</t>
  </si>
  <si>
    <t xml:space="preserve">    2070904</t>
  </si>
  <si>
    <t xml:space="preserve">    地方旅游开发项目补助</t>
  </si>
  <si>
    <t xml:space="preserve">  20799</t>
  </si>
  <si>
    <t xml:space="preserve">  其他文化旅游体育与传媒支出</t>
  </si>
  <si>
    <t xml:space="preserve">    2079903</t>
  </si>
  <si>
    <t xml:space="preserve">    文化产业发展专项支出</t>
  </si>
  <si>
    <t xml:space="preserve">    2079999</t>
  </si>
  <si>
    <t xml:space="preserve">    其他文化旅游体育与传媒支出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</si>
  <si>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</si>
  <si>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</si>
  <si>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</si>
  <si>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</si>
  <si>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</si>
  <si>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</si>
  <si>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</si>
  <si>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事业单位离退休费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</si>
  <si>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</si>
  <si>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</si>
  <si>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</si>
  <si>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</si>
  <si>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</si>
  <si>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</si>
  <si>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</si>
  <si>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</si>
  <si>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</si>
  <si>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</si>
  <si>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</si>
  <si>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</si>
  <si>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</si>
  <si>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</si>
  <si>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</si>
  <si>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</si>
  <si>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</si>
  <si>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</si>
  <si>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229</t>
  </si>
  <si>
    <t>其他支出</t>
  </si>
  <si>
    <t xml:space="preserve">  22960</t>
  </si>
  <si>
    <t xml:space="preserve">  彩票公益金安排的支出</t>
  </si>
  <si>
    <t xml:space="preserve">    2296010</t>
  </si>
  <si>
    <t xml:space="preserve">    用于文化事业的彩票公益金支出</t>
  </si>
  <si>
    <t>合      计</t>
  </si>
  <si>
    <t>表3</t>
  </si>
  <si>
    <t>孝义市文化和旅游局2020年部门支出总表</t>
  </si>
  <si>
    <t>基本支出</t>
  </si>
  <si>
    <t>项目支出</t>
  </si>
  <si>
    <t>表4</t>
  </si>
  <si>
    <t>孝义市文化和旅游局2020年财政拨款收支总表</t>
  </si>
  <si>
    <t>小计</t>
  </si>
  <si>
    <t>政府性基金预算</t>
  </si>
  <si>
    <t>表5</t>
  </si>
  <si>
    <t>孝义市文化和旅游局2020年一般公共预算支出表</t>
  </si>
  <si>
    <t>2019年预算数</t>
  </si>
  <si>
    <t>2020年预算数</t>
  </si>
  <si>
    <t>2020年预算数比2019年预算数增减%</t>
  </si>
  <si>
    <t>合计</t>
  </si>
  <si>
    <t xml:space="preserve">    2070109</t>
  </si>
  <si>
    <t xml:space="preserve">    群众文化</t>
  </si>
  <si>
    <t xml:space="preserve">  20706</t>
  </si>
  <si>
    <t xml:space="preserve">  新闻出版电影</t>
  </si>
  <si>
    <t xml:space="preserve">    2070607</t>
  </si>
  <si>
    <t xml:space="preserve">    电影</t>
  </si>
  <si>
    <t>机关事业单位职业年金缴费支出</t>
  </si>
  <si>
    <t>合     计</t>
  </si>
  <si>
    <t>表6</t>
  </si>
  <si>
    <t>孝义市文化和旅游局2020年一般公共预算基本支出经济科目表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</si>
  <si>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</si>
  <si>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</si>
  <si>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</si>
  <si>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</si>
  <si>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</si>
  <si>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</si>
  <si>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</si>
  <si>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</si>
  <si>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</si>
  <si>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</si>
  <si>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</si>
  <si>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</si>
  <si>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</si>
  <si>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</si>
  <si>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</si>
  <si>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</si>
  <si>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</si>
  <si>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</si>
  <si>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</si>
  <si>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</si>
  <si>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</si>
  <si>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</si>
  <si>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</si>
  <si>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</si>
  <si>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</si>
  <si>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</si>
  <si>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</si>
  <si>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</si>
  <si>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</si>
  <si>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</si>
  <si>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</si>
  <si>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</si>
  <si>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</si>
  <si>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</si>
  <si>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</si>
  <si>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</si>
  <si>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</si>
  <si>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</si>
  <si>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</si>
  <si>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</si>
  <si>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</si>
  <si>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</si>
  <si>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</si>
  <si>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</si>
  <si>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</si>
  <si>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</si>
  <si>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</si>
  <si>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</si>
  <si>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</si>
  <si>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</si>
  <si>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</si>
  <si>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</si>
  <si>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</si>
  <si>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</si>
  <si>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孝义市文化和旅游局2020年一般公共预算“三公”经费支出情况统计表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</si>
  <si>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</si>
  <si>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</si>
  <si>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</si>
  <si>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</si>
  <si>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</si>
  <si>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</si>
  <si>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</si>
  <si>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</si>
  <si>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孝义市文化和旅游局2020年政府性基金预算支出表</t>
  </si>
  <si>
    <t>2020年预算比2019年预算数增减</t>
  </si>
  <si>
    <t>表9</t>
  </si>
  <si>
    <t>孝义市文化和旅游局2020年一般公共预算重点项目绩效目标表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</si>
  <si>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</si>
  <si>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</si>
  <si>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</si>
  <si>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</si>
  <si>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</si>
  <si>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</si>
  <si>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</si>
  <si>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</si>
  <si>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</si>
  <si>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</si>
  <si>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公共文化服务体系建设中央及省级专项资金</t>
  </si>
  <si>
    <t>文化旅游体育与传媒支出</t>
  </si>
  <si>
    <t>完善市级公共文化服务点建设和乡镇示范点建设，农村服务示范点建设；总分馆运行实质性启动，依托现有乡镇、街道文化站（中心），全年常态化开展基层文艺巡演活动和农村体育活动。</t>
  </si>
  <si>
    <t>市三馆总分馆制示范点                                                                      文化信息共享工程基层服务点农家书屋建设2019群众文化活动季</t>
  </si>
  <si>
    <t>其他文化体育与传媒</t>
  </si>
  <si>
    <t>20799</t>
  </si>
  <si>
    <t>2079999</t>
  </si>
  <si>
    <t>文物保护省级专项资金</t>
  </si>
  <si>
    <t>文物保护</t>
  </si>
  <si>
    <t>馆藏珍贵皮影数字化保护</t>
  </si>
  <si>
    <t>20702</t>
  </si>
  <si>
    <t>2070204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</si>
  <si>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</si>
  <si>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孝义市文化和旅游局2020年政府采购预算表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</si>
  <si>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</si>
  <si>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</si>
  <si>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</si>
  <si>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</si>
  <si>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</si>
  <si>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</si>
  <si>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</si>
  <si>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</si>
  <si>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</si>
  <si>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</si>
  <si>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</si>
  <si>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</si>
  <si>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</si>
  <si>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</si>
  <si>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</si>
  <si>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一般公务业务</t>
  </si>
  <si>
    <t>联想</t>
  </si>
  <si>
    <t>台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</si>
  <si>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</si>
  <si>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孝义市文化和旅游局2020年政府购买服务支出预算表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</si>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</sst>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20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1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28" fillId="27" borderId="1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 applyProtection="0"/>
  </cellStyleXfs>
  <cellXfs count="14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</xf>
    <xf numFmtId="178" fontId="5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5" fillId="0" borderId="1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/>
    <xf numFmtId="0" fontId="0" fillId="0" borderId="0" xfId="0" applyFont="1" applyAlignment="1" applyProtection="1">
      <alignment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Protection="1"/>
    <xf numFmtId="177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5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7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177" fontId="9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  <xf numFmtId="177" fontId="0" fillId="0" borderId="2" xfId="0" applyNumberFormat="1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K27" sqref="K27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16"/>
      <c r="E1" s="116"/>
      <c r="F1" s="116"/>
      <c r="G1" s="116"/>
      <c r="H1" s="135"/>
    </row>
    <row r="2" ht="18.75" customHeight="1" spans="1:8">
      <c r="A2" s="118"/>
      <c r="B2" s="118"/>
      <c r="C2" s="118"/>
      <c r="D2" s="116"/>
      <c r="E2" s="116"/>
      <c r="F2" s="116"/>
      <c r="G2" s="116"/>
      <c r="H2" s="135"/>
    </row>
    <row r="3" ht="21" customHeight="1" spans="1:8">
      <c r="A3" s="86" t="s">
        <v>1</v>
      </c>
      <c r="B3" s="86"/>
      <c r="C3" s="86"/>
      <c r="D3" s="86"/>
      <c r="E3" s="86"/>
      <c r="F3" s="86"/>
      <c r="G3" s="86"/>
      <c r="H3" s="86"/>
    </row>
    <row r="4" ht="14.25" customHeight="1" spans="1:8">
      <c r="A4" s="120"/>
      <c r="B4" s="120"/>
      <c r="C4" s="120"/>
      <c r="D4" s="120"/>
      <c r="E4" s="120"/>
      <c r="F4" s="120"/>
      <c r="G4" s="120"/>
      <c r="H4" s="88" t="s">
        <v>2</v>
      </c>
    </row>
    <row r="5" ht="24" customHeight="1" spans="1:8">
      <c r="A5" s="140" t="s">
        <v>3</v>
      </c>
      <c r="B5" s="65"/>
      <c r="C5" s="65"/>
      <c r="D5" s="65"/>
      <c r="E5" s="140" t="s">
        <v>4</v>
      </c>
      <c r="F5" s="65"/>
      <c r="G5" s="65"/>
      <c r="H5" s="65"/>
    </row>
    <row r="6" ht="24" customHeight="1" spans="1:8">
      <c r="A6" s="141" t="s">
        <v>5</v>
      </c>
      <c r="B6" s="125" t="s">
        <v>6</v>
      </c>
      <c r="C6" s="136"/>
      <c r="D6" s="126"/>
      <c r="E6" s="132" t="s">
        <v>7</v>
      </c>
      <c r="F6" s="125" t="s">
        <v>6</v>
      </c>
      <c r="G6" s="136"/>
      <c r="H6" s="126"/>
    </row>
    <row r="7" ht="48.75" customHeight="1" spans="1:8">
      <c r="A7" s="128"/>
      <c r="B7" s="133" t="s">
        <v>8</v>
      </c>
      <c r="C7" s="133" t="s">
        <v>9</v>
      </c>
      <c r="D7" s="133" t="s">
        <v>10</v>
      </c>
      <c r="E7" s="134"/>
      <c r="F7" s="133" t="s">
        <v>8</v>
      </c>
      <c r="G7" s="133" t="s">
        <v>9</v>
      </c>
      <c r="H7" s="133" t="s">
        <v>10</v>
      </c>
    </row>
    <row r="8" ht="24" customHeight="1" spans="1:8">
      <c r="A8" s="77" t="s">
        <v>11</v>
      </c>
      <c r="B8" s="69">
        <v>1075.37</v>
      </c>
      <c r="C8" s="69">
        <v>687.1</v>
      </c>
      <c r="D8" s="83">
        <v>-36.11</v>
      </c>
      <c r="E8" s="73" t="s">
        <v>12</v>
      </c>
      <c r="F8" s="69"/>
      <c r="G8" s="69"/>
      <c r="H8" s="83"/>
    </row>
    <row r="9" ht="24" customHeight="1" spans="1:8">
      <c r="A9" s="77" t="s">
        <v>13</v>
      </c>
      <c r="B9" s="69"/>
      <c r="C9" s="69">
        <v>62</v>
      </c>
      <c r="D9" s="83">
        <v>100</v>
      </c>
      <c r="E9" s="73" t="s">
        <v>14</v>
      </c>
      <c r="F9" s="68"/>
      <c r="G9" s="68"/>
      <c r="H9" s="83"/>
    </row>
    <row r="10" ht="24" customHeight="1" spans="1:8">
      <c r="A10" s="77" t="s">
        <v>15</v>
      </c>
      <c r="B10" s="69"/>
      <c r="C10" s="69"/>
      <c r="D10" s="69"/>
      <c r="E10" s="73" t="s">
        <v>16</v>
      </c>
      <c r="F10" s="68"/>
      <c r="G10" s="68"/>
      <c r="H10" s="83"/>
    </row>
    <row r="11" ht="24" customHeight="1" spans="1:8">
      <c r="A11" s="77" t="s">
        <v>17</v>
      </c>
      <c r="B11" s="69"/>
      <c r="C11" s="69"/>
      <c r="D11" s="69"/>
      <c r="E11" s="77" t="s">
        <v>18</v>
      </c>
      <c r="F11" s="69"/>
      <c r="G11" s="69"/>
      <c r="H11" s="83"/>
    </row>
    <row r="12" ht="24" customHeight="1" spans="1:8">
      <c r="A12" s="77"/>
      <c r="B12" s="69"/>
      <c r="C12" s="69"/>
      <c r="D12" s="69"/>
      <c r="E12" s="73" t="s">
        <v>19</v>
      </c>
      <c r="F12" s="68"/>
      <c r="G12" s="68"/>
      <c r="H12" s="83"/>
    </row>
    <row r="13" ht="24" customHeight="1" spans="1:8">
      <c r="A13" s="77"/>
      <c r="B13" s="69"/>
      <c r="C13" s="69"/>
      <c r="D13" s="69"/>
      <c r="E13" s="73" t="s">
        <v>20</v>
      </c>
      <c r="F13" s="68"/>
      <c r="G13" s="68"/>
      <c r="H13" s="83"/>
    </row>
    <row r="14" ht="24" customHeight="1" spans="1:8">
      <c r="A14" s="77"/>
      <c r="B14" s="69"/>
      <c r="C14" s="69"/>
      <c r="D14" s="69"/>
      <c r="E14" s="77" t="s">
        <v>21</v>
      </c>
      <c r="F14" s="69">
        <v>1039.36</v>
      </c>
      <c r="G14" s="69">
        <v>693.51</v>
      </c>
      <c r="H14" s="69">
        <v>-33.28</v>
      </c>
    </row>
    <row r="15" ht="24" customHeight="1" spans="1:8">
      <c r="A15" s="77"/>
      <c r="B15" s="69"/>
      <c r="C15" s="69"/>
      <c r="D15" s="69"/>
      <c r="E15" s="77" t="s">
        <v>22</v>
      </c>
      <c r="F15" s="137">
        <v>28.37</v>
      </c>
      <c r="G15" s="137">
        <v>20.93</v>
      </c>
      <c r="H15" s="69">
        <v>-26.22</v>
      </c>
    </row>
    <row r="16" ht="24" customHeight="1" spans="1:8">
      <c r="A16" s="77"/>
      <c r="B16" s="69"/>
      <c r="C16" s="69"/>
      <c r="D16" s="69"/>
      <c r="E16" s="73" t="s">
        <v>23</v>
      </c>
      <c r="F16" s="138"/>
      <c r="G16" s="138">
        <v>8.08</v>
      </c>
      <c r="H16" s="69">
        <v>100</v>
      </c>
    </row>
    <row r="17" ht="24" customHeight="1" spans="1:8">
      <c r="A17" s="77"/>
      <c r="B17" s="69"/>
      <c r="C17" s="69"/>
      <c r="D17" s="69"/>
      <c r="E17" s="73" t="s">
        <v>24</v>
      </c>
      <c r="F17" s="138"/>
      <c r="G17" s="138"/>
      <c r="H17" s="69"/>
    </row>
    <row r="18" ht="24" customHeight="1" spans="1:8">
      <c r="A18" s="77"/>
      <c r="B18" s="69"/>
      <c r="C18" s="69"/>
      <c r="D18" s="69"/>
      <c r="E18" s="77" t="s">
        <v>25</v>
      </c>
      <c r="F18" s="137"/>
      <c r="G18" s="137"/>
      <c r="H18" s="69"/>
    </row>
    <row r="19" ht="24" customHeight="1" spans="1:8">
      <c r="A19" s="77"/>
      <c r="B19" s="69"/>
      <c r="C19" s="69"/>
      <c r="D19" s="69"/>
      <c r="E19" s="77" t="s">
        <v>26</v>
      </c>
      <c r="F19" s="69"/>
      <c r="G19" s="69"/>
      <c r="H19" s="69"/>
    </row>
    <row r="20" ht="24" customHeight="1" spans="1:8">
      <c r="A20" s="77"/>
      <c r="B20" s="69"/>
      <c r="C20" s="69"/>
      <c r="D20" s="69"/>
      <c r="E20" s="77" t="s">
        <v>27</v>
      </c>
      <c r="F20" s="69"/>
      <c r="G20" s="69"/>
      <c r="H20" s="69"/>
    </row>
    <row r="21" ht="24" customHeight="1" spans="1:8">
      <c r="A21" s="77"/>
      <c r="B21" s="69"/>
      <c r="C21" s="69"/>
      <c r="D21" s="69"/>
      <c r="E21" s="77" t="s">
        <v>28</v>
      </c>
      <c r="F21" s="69"/>
      <c r="G21" s="69"/>
      <c r="H21" s="69"/>
    </row>
    <row r="22" ht="24" customHeight="1" spans="1:8">
      <c r="A22" s="77"/>
      <c r="B22" s="69"/>
      <c r="C22" s="69"/>
      <c r="D22" s="69"/>
      <c r="E22" s="77" t="s">
        <v>29</v>
      </c>
      <c r="F22" s="69"/>
      <c r="G22" s="69"/>
      <c r="H22" s="69"/>
    </row>
    <row r="23" ht="24" customHeight="1" spans="1:8">
      <c r="A23" s="77"/>
      <c r="B23" s="69"/>
      <c r="C23" s="69"/>
      <c r="D23" s="69"/>
      <c r="E23" s="77" t="s">
        <v>30</v>
      </c>
      <c r="F23" s="69"/>
      <c r="G23" s="69"/>
      <c r="H23" s="69"/>
    </row>
    <row r="24" ht="24" customHeight="1" spans="1:8">
      <c r="A24" s="77"/>
      <c r="B24" s="69"/>
      <c r="C24" s="69"/>
      <c r="D24" s="69"/>
      <c r="E24" s="77" t="s">
        <v>31</v>
      </c>
      <c r="F24" s="69"/>
      <c r="G24" s="69"/>
      <c r="H24" s="69"/>
    </row>
    <row r="25" ht="24" customHeight="1" spans="1:8">
      <c r="A25" s="77"/>
      <c r="B25" s="69"/>
      <c r="C25" s="69"/>
      <c r="D25" s="69"/>
      <c r="E25" s="77" t="s">
        <v>32</v>
      </c>
      <c r="F25" s="69">
        <v>7.64</v>
      </c>
      <c r="G25" s="69">
        <v>11.58</v>
      </c>
      <c r="H25" s="69">
        <v>51.57</v>
      </c>
    </row>
    <row r="26" ht="24" customHeight="1" spans="1:8">
      <c r="A26" s="77"/>
      <c r="B26" s="69"/>
      <c r="C26" s="69"/>
      <c r="D26" s="69"/>
      <c r="E26" s="77" t="s">
        <v>33</v>
      </c>
      <c r="F26" s="69"/>
      <c r="G26" s="69"/>
      <c r="H26" s="69"/>
    </row>
    <row r="27" ht="24" customHeight="1" spans="1:8">
      <c r="A27" s="77"/>
      <c r="B27" s="69"/>
      <c r="C27" s="69"/>
      <c r="D27" s="69"/>
      <c r="E27" s="77" t="s">
        <v>34</v>
      </c>
      <c r="F27" s="69"/>
      <c r="G27" s="69"/>
      <c r="H27" s="69"/>
    </row>
    <row r="28" ht="24" customHeight="1" spans="1:8">
      <c r="A28" s="77"/>
      <c r="B28" s="69"/>
      <c r="C28" s="69"/>
      <c r="D28" s="69"/>
      <c r="E28" s="77" t="s">
        <v>35</v>
      </c>
      <c r="F28" s="103"/>
      <c r="G28" s="139">
        <v>15</v>
      </c>
      <c r="H28" s="69">
        <v>100</v>
      </c>
    </row>
    <row r="29" ht="24" customHeight="1" spans="1:8">
      <c r="A29" s="65" t="s">
        <v>36</v>
      </c>
      <c r="B29" s="69">
        <v>1075.37</v>
      </c>
      <c r="C29" s="69">
        <v>749.1</v>
      </c>
      <c r="D29" s="83">
        <v>-30.34</v>
      </c>
      <c r="E29" s="65" t="s">
        <v>37</v>
      </c>
      <c r="F29" s="69">
        <f>SUM(F14:F28)</f>
        <v>1075.37</v>
      </c>
      <c r="G29" s="69">
        <f>SUM(G14:G28)</f>
        <v>749.1</v>
      </c>
      <c r="H29" s="83">
        <v>-30.34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O12" sqref="O1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219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221</v>
      </c>
      <c r="B4" s="31" t="s">
        <v>222</v>
      </c>
      <c r="C4" s="31" t="s">
        <v>223</v>
      </c>
      <c r="D4" s="31" t="s">
        <v>224</v>
      </c>
      <c r="E4" s="8" t="s">
        <v>225</v>
      </c>
      <c r="F4" s="8"/>
      <c r="G4" s="8"/>
      <c r="H4" s="8"/>
      <c r="I4" s="8"/>
      <c r="J4" s="8"/>
      <c r="K4" s="8"/>
      <c r="L4" s="8"/>
      <c r="M4" s="8"/>
      <c r="N4" s="40" t="s">
        <v>226</v>
      </c>
    </row>
    <row r="5" ht="37.5" customHeight="1" spans="1:14">
      <c r="A5" s="9"/>
      <c r="B5" s="31"/>
      <c r="C5" s="31"/>
      <c r="D5" s="31"/>
      <c r="E5" s="10" t="s">
        <v>227</v>
      </c>
      <c r="F5" s="8" t="s">
        <v>41</v>
      </c>
      <c r="G5" s="8"/>
      <c r="H5" s="8"/>
      <c r="I5" s="8"/>
      <c r="J5" s="41"/>
      <c r="K5" s="41"/>
      <c r="L5" s="23" t="s">
        <v>228</v>
      </c>
      <c r="M5" s="23" t="s">
        <v>229</v>
      </c>
      <c r="N5" s="42"/>
    </row>
    <row r="6" ht="78.75" customHeight="1" spans="1:14">
      <c r="A6" s="13"/>
      <c r="B6" s="31"/>
      <c r="C6" s="31"/>
      <c r="D6" s="31"/>
      <c r="E6" s="10"/>
      <c r="F6" s="14" t="s">
        <v>230</v>
      </c>
      <c r="G6" s="10" t="s">
        <v>231</v>
      </c>
      <c r="H6" s="10" t="s">
        <v>232</v>
      </c>
      <c r="I6" s="10" t="s">
        <v>233</v>
      </c>
      <c r="J6" s="10" t="s">
        <v>234</v>
      </c>
      <c r="K6" s="24" t="s">
        <v>235</v>
      </c>
      <c r="L6" s="25"/>
      <c r="M6" s="25"/>
      <c r="N6" s="43"/>
    </row>
    <row r="7" ht="24" customHeight="1" spans="1:14">
      <c r="A7" s="32" t="s">
        <v>236</v>
      </c>
      <c r="B7" s="32" t="s">
        <v>237</v>
      </c>
      <c r="C7" s="32" t="s">
        <v>238</v>
      </c>
      <c r="D7" s="33">
        <v>1</v>
      </c>
      <c r="E7" s="32">
        <v>0.5</v>
      </c>
      <c r="F7" s="32">
        <v>0.5</v>
      </c>
      <c r="G7" s="32">
        <v>0.5</v>
      </c>
      <c r="H7" s="32"/>
      <c r="I7" s="32"/>
      <c r="J7" s="32"/>
      <c r="K7" s="32"/>
      <c r="L7" s="32"/>
      <c r="M7" s="32"/>
      <c r="N7" s="44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105</v>
      </c>
      <c r="B16" s="38"/>
      <c r="C16" s="38"/>
      <c r="D16" s="18"/>
      <c r="E16" s="32">
        <v>0.5</v>
      </c>
      <c r="F16" s="32">
        <v>0.5</v>
      </c>
      <c r="G16" s="32">
        <v>0.5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Q7" sqref="Q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241</v>
      </c>
      <c r="B4" s="7" t="s">
        <v>242</v>
      </c>
      <c r="C4" s="8" t="s">
        <v>225</v>
      </c>
      <c r="D4" s="8"/>
      <c r="E4" s="8"/>
      <c r="F4" s="8"/>
      <c r="G4" s="8"/>
      <c r="H4" s="8"/>
      <c r="I4" s="8"/>
      <c r="J4" s="8"/>
      <c r="K4" s="8"/>
      <c r="L4" s="7" t="s">
        <v>131</v>
      </c>
    </row>
    <row r="5" ht="25.5" customHeight="1" spans="1:12">
      <c r="A5" s="9"/>
      <c r="B5" s="9"/>
      <c r="C5" s="10" t="s">
        <v>227</v>
      </c>
      <c r="D5" s="11" t="s">
        <v>243</v>
      </c>
      <c r="E5" s="12"/>
      <c r="F5" s="12"/>
      <c r="G5" s="12"/>
      <c r="H5" s="12"/>
      <c r="I5" s="22"/>
      <c r="J5" s="23" t="s">
        <v>228</v>
      </c>
      <c r="K5" s="23" t="s">
        <v>229</v>
      </c>
      <c r="L5" s="9"/>
    </row>
    <row r="6" ht="81" customHeight="1" spans="1:12">
      <c r="A6" s="13"/>
      <c r="B6" s="13"/>
      <c r="C6" s="10"/>
      <c r="D6" s="14" t="s">
        <v>230</v>
      </c>
      <c r="E6" s="10" t="s">
        <v>231</v>
      </c>
      <c r="F6" s="10" t="s">
        <v>232</v>
      </c>
      <c r="G6" s="10" t="s">
        <v>233</v>
      </c>
      <c r="H6" s="10" t="s">
        <v>234</v>
      </c>
      <c r="I6" s="24" t="s">
        <v>244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105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zoomScale="110" zoomScaleNormal="110" workbookViewId="0">
      <selection activeCell="I34" sqref="I34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5" t="s">
        <v>38</v>
      </c>
      <c r="B1" s="46"/>
      <c r="C1" s="46"/>
      <c r="D1" s="80"/>
      <c r="E1" s="80"/>
      <c r="F1" s="80"/>
      <c r="G1" s="80"/>
    </row>
    <row r="2" ht="29.25" customHeight="1" spans="1:7">
      <c r="A2" s="63" t="s">
        <v>39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24" t="s">
        <v>2</v>
      </c>
    </row>
    <row r="4" ht="26.25" customHeight="1" spans="1:7">
      <c r="A4" s="65" t="s">
        <v>40</v>
      </c>
      <c r="B4" s="65"/>
      <c r="C4" s="132" t="s">
        <v>36</v>
      </c>
      <c r="D4" s="133" t="s">
        <v>41</v>
      </c>
      <c r="E4" s="133" t="s">
        <v>42</v>
      </c>
      <c r="F4" s="133" t="s">
        <v>43</v>
      </c>
      <c r="G4" s="132" t="s">
        <v>44</v>
      </c>
    </row>
    <row r="5" s="61" customFormat="1" ht="47.25" customHeight="1" spans="1:7">
      <c r="A5" s="65" t="s">
        <v>45</v>
      </c>
      <c r="B5" s="65" t="s">
        <v>46</v>
      </c>
      <c r="C5" s="134"/>
      <c r="D5" s="133"/>
      <c r="E5" s="133"/>
      <c r="F5" s="133"/>
      <c r="G5" s="134"/>
    </row>
    <row r="6" s="61" customFormat="1" ht="25.5" customHeight="1" spans="1:7">
      <c r="A6" s="70" t="s">
        <v>47</v>
      </c>
      <c r="B6" s="73" t="s">
        <v>48</v>
      </c>
      <c r="C6" s="68">
        <v>693.51</v>
      </c>
      <c r="D6" s="68">
        <v>693.51</v>
      </c>
      <c r="E6" s="129"/>
      <c r="F6" s="129"/>
      <c r="G6" s="129"/>
    </row>
    <row r="7" s="61" customFormat="1" ht="25.5" customHeight="1" spans="1:7">
      <c r="A7" s="70" t="s">
        <v>49</v>
      </c>
      <c r="B7" s="73" t="s">
        <v>50</v>
      </c>
      <c r="C7" s="68">
        <v>168.22</v>
      </c>
      <c r="D7" s="129">
        <v>168.22</v>
      </c>
      <c r="E7" s="129"/>
      <c r="F7" s="129"/>
      <c r="G7" s="129"/>
    </row>
    <row r="8" s="61" customFormat="1" ht="25.5" customHeight="1" spans="1:7">
      <c r="A8" s="70" t="s">
        <v>51</v>
      </c>
      <c r="B8" s="73" t="s">
        <v>52</v>
      </c>
      <c r="C8" s="68">
        <v>83.33</v>
      </c>
      <c r="D8" s="129">
        <v>83.33</v>
      </c>
      <c r="E8" s="129"/>
      <c r="F8" s="129"/>
      <c r="G8" s="129"/>
    </row>
    <row r="9" s="61" customFormat="1" ht="25.5" customHeight="1" spans="1:7">
      <c r="A9" s="70" t="s">
        <v>53</v>
      </c>
      <c r="B9" s="73" t="s">
        <v>54</v>
      </c>
      <c r="C9" s="68">
        <v>59.29</v>
      </c>
      <c r="D9" s="129">
        <v>59.29</v>
      </c>
      <c r="E9" s="129"/>
      <c r="F9" s="129"/>
      <c r="G9" s="129"/>
    </row>
    <row r="10" customFormat="1" ht="25.5" customHeight="1" spans="1:7">
      <c r="A10" s="70" t="s">
        <v>55</v>
      </c>
      <c r="B10" s="75" t="s">
        <v>56</v>
      </c>
      <c r="C10" s="76">
        <v>6.3</v>
      </c>
      <c r="D10" s="131">
        <v>6.3</v>
      </c>
      <c r="E10" s="130"/>
      <c r="F10" s="130"/>
      <c r="G10" s="130"/>
    </row>
    <row r="11" customFormat="1" ht="25.5" customHeight="1" spans="1:7">
      <c r="A11" s="70" t="s">
        <v>57</v>
      </c>
      <c r="B11" s="77" t="s">
        <v>58</v>
      </c>
      <c r="C11" s="69">
        <v>19.3</v>
      </c>
      <c r="D11" s="69">
        <v>19.3</v>
      </c>
      <c r="E11" s="77"/>
      <c r="F11" s="77"/>
      <c r="G11" s="77"/>
    </row>
    <row r="12" customFormat="1" ht="25.5" customHeight="1" spans="1:7">
      <c r="A12" s="70" t="s">
        <v>59</v>
      </c>
      <c r="B12" s="73" t="s">
        <v>60</v>
      </c>
      <c r="C12" s="68">
        <v>155.66</v>
      </c>
      <c r="D12" s="68">
        <v>155.66</v>
      </c>
      <c r="E12" s="77"/>
      <c r="F12" s="77"/>
      <c r="G12" s="77"/>
    </row>
    <row r="13" customFormat="1" ht="25.5" customHeight="1" spans="1:7">
      <c r="A13" s="70" t="s">
        <v>61</v>
      </c>
      <c r="B13" s="77" t="s">
        <v>62</v>
      </c>
      <c r="C13" s="68">
        <v>155.66</v>
      </c>
      <c r="D13" s="68">
        <v>155.66</v>
      </c>
      <c r="E13" s="77"/>
      <c r="F13" s="77"/>
      <c r="G13" s="77"/>
    </row>
    <row r="14" customFormat="1" ht="25.5" customHeight="1" spans="1:7">
      <c r="A14" s="70" t="s">
        <v>63</v>
      </c>
      <c r="B14" s="73" t="s">
        <v>64</v>
      </c>
      <c r="C14" s="68">
        <v>47</v>
      </c>
      <c r="D14" s="69"/>
      <c r="E14" s="69">
        <v>47</v>
      </c>
      <c r="F14" s="77"/>
      <c r="G14" s="77"/>
    </row>
    <row r="15" ht="25.5" customHeight="1" spans="1:7">
      <c r="A15" s="70" t="s">
        <v>65</v>
      </c>
      <c r="B15" s="73" t="s">
        <v>66</v>
      </c>
      <c r="C15" s="68">
        <v>47</v>
      </c>
      <c r="D15" s="69"/>
      <c r="E15" s="69">
        <v>47</v>
      </c>
      <c r="F15" s="77"/>
      <c r="G15" s="77"/>
    </row>
    <row r="16" ht="25.5" customHeight="1" spans="1:7">
      <c r="A16" s="70" t="s">
        <v>67</v>
      </c>
      <c r="B16" s="73" t="s">
        <v>68</v>
      </c>
      <c r="C16" s="68">
        <v>322.63</v>
      </c>
      <c r="D16" s="69">
        <v>322.63</v>
      </c>
      <c r="E16" s="77"/>
      <c r="F16" s="77"/>
      <c r="G16" s="77"/>
    </row>
    <row r="17" ht="25.5" customHeight="1" spans="1:7">
      <c r="A17" s="70" t="s">
        <v>69</v>
      </c>
      <c r="B17" s="73" t="s">
        <v>70</v>
      </c>
      <c r="C17" s="68">
        <v>20</v>
      </c>
      <c r="D17" s="69">
        <v>20</v>
      </c>
      <c r="E17" s="77"/>
      <c r="F17" s="77"/>
      <c r="G17" s="77"/>
    </row>
    <row r="18" ht="25.5" customHeight="1" spans="1:7">
      <c r="A18" s="70" t="s">
        <v>71</v>
      </c>
      <c r="B18" s="73" t="s">
        <v>72</v>
      </c>
      <c r="C18" s="68">
        <v>302.63</v>
      </c>
      <c r="D18" s="69">
        <v>302.63</v>
      </c>
      <c r="E18" s="77"/>
      <c r="F18" s="77"/>
      <c r="G18" s="77"/>
    </row>
    <row r="19" ht="25.5" customHeight="1" spans="1:7">
      <c r="A19" s="70" t="s">
        <v>73</v>
      </c>
      <c r="B19" s="73" t="s">
        <v>74</v>
      </c>
      <c r="C19" s="68">
        <v>20.93</v>
      </c>
      <c r="D19" s="68">
        <v>20.93</v>
      </c>
      <c r="E19" s="77"/>
      <c r="F19" s="77"/>
      <c r="G19" s="77"/>
    </row>
    <row r="20" ht="25.5" customHeight="1" spans="1:7">
      <c r="A20" s="70" t="s">
        <v>75</v>
      </c>
      <c r="B20" s="73" t="s">
        <v>76</v>
      </c>
      <c r="C20" s="68">
        <v>20.93</v>
      </c>
      <c r="D20" s="69">
        <v>20.93</v>
      </c>
      <c r="E20" s="77"/>
      <c r="F20" s="77"/>
      <c r="G20" s="77"/>
    </row>
    <row r="21" ht="25.5" customHeight="1" spans="1:7">
      <c r="A21" s="70" t="s">
        <v>77</v>
      </c>
      <c r="B21" s="73" t="s">
        <v>78</v>
      </c>
      <c r="C21" s="68">
        <v>3.86</v>
      </c>
      <c r="D21" s="69">
        <v>3.86</v>
      </c>
      <c r="E21" s="77"/>
      <c r="F21" s="77"/>
      <c r="G21" s="77"/>
    </row>
    <row r="22" ht="25.5" customHeight="1" spans="1:7">
      <c r="A22" s="70" t="s">
        <v>79</v>
      </c>
      <c r="B22" s="73" t="s">
        <v>80</v>
      </c>
      <c r="C22" s="68">
        <v>1.63</v>
      </c>
      <c r="D22" s="69">
        <v>1.63</v>
      </c>
      <c r="E22" s="77"/>
      <c r="F22" s="77"/>
      <c r="G22" s="77"/>
    </row>
    <row r="23" ht="25.5" customHeight="1" spans="1:7">
      <c r="A23" s="70" t="s">
        <v>81</v>
      </c>
      <c r="B23" s="67" t="s">
        <v>82</v>
      </c>
      <c r="C23" s="68">
        <v>15.44</v>
      </c>
      <c r="D23" s="69">
        <v>15.44</v>
      </c>
      <c r="E23" s="77"/>
      <c r="F23" s="77"/>
      <c r="G23" s="77"/>
    </row>
    <row r="24" ht="25.5" customHeight="1" spans="1:7">
      <c r="A24" s="70" t="s">
        <v>83</v>
      </c>
      <c r="B24" s="73" t="s">
        <v>84</v>
      </c>
      <c r="C24" s="68">
        <v>8.08</v>
      </c>
      <c r="D24" s="68">
        <v>8.08</v>
      </c>
      <c r="E24" s="77"/>
      <c r="F24" s="77"/>
      <c r="G24" s="77"/>
    </row>
    <row r="25" ht="25.5" customHeight="1" spans="1:7">
      <c r="A25" s="70" t="s">
        <v>85</v>
      </c>
      <c r="B25" s="73" t="s">
        <v>86</v>
      </c>
      <c r="C25" s="68">
        <v>8.08</v>
      </c>
      <c r="D25" s="68">
        <v>8.08</v>
      </c>
      <c r="E25" s="77"/>
      <c r="F25" s="77"/>
      <c r="G25" s="77"/>
    </row>
    <row r="26" ht="25.5" customHeight="1" spans="1:7">
      <c r="A26" s="70" t="s">
        <v>87</v>
      </c>
      <c r="B26" s="73" t="s">
        <v>88</v>
      </c>
      <c r="C26" s="68">
        <v>3.92</v>
      </c>
      <c r="D26" s="77">
        <v>3.92</v>
      </c>
      <c r="E26" s="77"/>
      <c r="F26" s="77"/>
      <c r="G26" s="77"/>
    </row>
    <row r="27" ht="25.5" customHeight="1" spans="1:7">
      <c r="A27" s="70" t="s">
        <v>89</v>
      </c>
      <c r="B27" s="85" t="s">
        <v>90</v>
      </c>
      <c r="C27" s="68">
        <v>2.35</v>
      </c>
      <c r="D27" s="77">
        <v>2.35</v>
      </c>
      <c r="E27" s="77"/>
      <c r="F27" s="77"/>
      <c r="G27" s="77"/>
    </row>
    <row r="28" ht="25.5" customHeight="1" spans="1:7">
      <c r="A28" s="70" t="s">
        <v>91</v>
      </c>
      <c r="B28" s="73" t="s">
        <v>92</v>
      </c>
      <c r="C28" s="68">
        <v>1.81</v>
      </c>
      <c r="D28" s="77">
        <v>1.81</v>
      </c>
      <c r="E28" s="69"/>
      <c r="F28" s="77"/>
      <c r="G28" s="77"/>
    </row>
    <row r="29" ht="25.5" customHeight="1" spans="1:7">
      <c r="A29" s="70" t="s">
        <v>93</v>
      </c>
      <c r="B29" s="73" t="s">
        <v>94</v>
      </c>
      <c r="C29" s="68">
        <v>11.58</v>
      </c>
      <c r="D29" s="68">
        <v>11.58</v>
      </c>
      <c r="E29" s="69"/>
      <c r="F29" s="77"/>
      <c r="G29" s="77"/>
    </row>
    <row r="30" ht="25.5" customHeight="1" spans="1:7">
      <c r="A30" s="70" t="s">
        <v>95</v>
      </c>
      <c r="B30" s="73" t="s">
        <v>96</v>
      </c>
      <c r="C30" s="68">
        <v>11.58</v>
      </c>
      <c r="D30" s="68">
        <v>11.58</v>
      </c>
      <c r="E30" s="69"/>
      <c r="F30" s="77"/>
      <c r="G30" s="77"/>
    </row>
    <row r="31" ht="25.5" customHeight="1" spans="1:7">
      <c r="A31" s="70" t="s">
        <v>97</v>
      </c>
      <c r="B31" s="73" t="s">
        <v>98</v>
      </c>
      <c r="C31" s="68">
        <v>11.58</v>
      </c>
      <c r="D31" s="68">
        <v>11.58</v>
      </c>
      <c r="E31" s="69"/>
      <c r="F31" s="77"/>
      <c r="G31" s="77"/>
    </row>
    <row r="32" ht="25.5" customHeight="1" spans="1:7">
      <c r="A32" s="70" t="s">
        <v>99</v>
      </c>
      <c r="B32" s="73" t="s">
        <v>100</v>
      </c>
      <c r="C32" s="68">
        <v>15</v>
      </c>
      <c r="D32" s="77"/>
      <c r="E32" s="69">
        <v>15</v>
      </c>
      <c r="F32" s="77"/>
      <c r="G32" s="77"/>
    </row>
    <row r="33" ht="25.5" customHeight="1" spans="1:7">
      <c r="A33" s="70" t="s">
        <v>101</v>
      </c>
      <c r="B33" s="73" t="s">
        <v>102</v>
      </c>
      <c r="C33" s="68">
        <v>15</v>
      </c>
      <c r="D33" s="77"/>
      <c r="E33" s="69">
        <v>15</v>
      </c>
      <c r="F33" s="77"/>
      <c r="G33" s="77"/>
    </row>
    <row r="34" ht="25.5" customHeight="1" spans="1:7">
      <c r="A34" s="70" t="s">
        <v>103</v>
      </c>
      <c r="B34" s="73" t="s">
        <v>104</v>
      </c>
      <c r="C34" s="68">
        <v>15</v>
      </c>
      <c r="D34" s="77"/>
      <c r="E34" s="69">
        <v>15</v>
      </c>
      <c r="F34" s="77"/>
      <c r="G34" s="77"/>
    </row>
    <row r="35" ht="25.5" customHeight="1" spans="1:7">
      <c r="A35" s="70"/>
      <c r="B35" s="73"/>
      <c r="C35" s="68"/>
      <c r="D35" s="77"/>
      <c r="E35" s="69"/>
      <c r="F35" s="77"/>
      <c r="G35" s="77"/>
    </row>
    <row r="36" ht="25.5" customHeight="1" spans="1:7">
      <c r="A36" s="78" t="s">
        <v>105</v>
      </c>
      <c r="B36" s="79"/>
      <c r="C36" s="68">
        <v>749.1</v>
      </c>
      <c r="D36" s="69">
        <v>687.1</v>
      </c>
      <c r="E36" s="69">
        <v>62</v>
      </c>
      <c r="F36" s="77"/>
      <c r="G36" s="77"/>
    </row>
  </sheetData>
  <mergeCells count="8">
    <mergeCell ref="A2:G2"/>
    <mergeCell ref="A4:B4"/>
    <mergeCell ref="A36:B3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topLeftCell="A7" workbookViewId="0">
      <selection activeCell="A7" sqref="A7:B35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5" t="s">
        <v>106</v>
      </c>
      <c r="B1" s="46"/>
      <c r="C1" s="46"/>
      <c r="D1" s="80"/>
      <c r="E1" s="80"/>
    </row>
    <row r="2" ht="16.5" customHeight="1" spans="1:5">
      <c r="A2" s="46"/>
      <c r="B2" s="46"/>
      <c r="C2" s="46"/>
      <c r="D2" s="80"/>
      <c r="E2" s="80"/>
    </row>
    <row r="3" ht="29.25" customHeight="1" spans="1:5">
      <c r="A3" s="63" t="s">
        <v>107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24" t="s">
        <v>2</v>
      </c>
    </row>
    <row r="5" ht="26.25" customHeight="1" spans="1:5">
      <c r="A5" s="125" t="s">
        <v>40</v>
      </c>
      <c r="B5" s="126"/>
      <c r="C5" s="127" t="s">
        <v>37</v>
      </c>
      <c r="D5" s="127" t="s">
        <v>108</v>
      </c>
      <c r="E5" s="127" t="s">
        <v>109</v>
      </c>
    </row>
    <row r="6" s="61" customFormat="1" ht="27.75" customHeight="1" spans="1:5">
      <c r="A6" s="65" t="s">
        <v>45</v>
      </c>
      <c r="B6" s="65" t="s">
        <v>46</v>
      </c>
      <c r="C6" s="128"/>
      <c r="D6" s="128"/>
      <c r="E6" s="128"/>
    </row>
    <row r="7" s="61" customFormat="1" ht="30" customHeight="1" spans="1:5">
      <c r="A7" s="70" t="s">
        <v>47</v>
      </c>
      <c r="B7" s="73" t="s">
        <v>48</v>
      </c>
      <c r="C7" s="68">
        <v>693.51</v>
      </c>
      <c r="D7" s="129">
        <v>123.98</v>
      </c>
      <c r="E7" s="129">
        <f>SUM(E8+E13+E15+E17)</f>
        <v>569.53</v>
      </c>
    </row>
    <row r="8" s="61" customFormat="1" ht="30" customHeight="1" spans="1:5">
      <c r="A8" s="70" t="s">
        <v>49</v>
      </c>
      <c r="B8" s="73" t="s">
        <v>50</v>
      </c>
      <c r="C8" s="68">
        <v>168.22</v>
      </c>
      <c r="D8" s="129">
        <f>SUM(D9:D10)</f>
        <v>123.98</v>
      </c>
      <c r="E8" s="129">
        <f>SUM(E10:E12)</f>
        <v>44.24</v>
      </c>
    </row>
    <row r="9" s="61" customFormat="1" ht="30" customHeight="1" spans="1:5">
      <c r="A9" s="70" t="s">
        <v>51</v>
      </c>
      <c r="B9" s="73" t="s">
        <v>52</v>
      </c>
      <c r="C9" s="68">
        <v>83.33</v>
      </c>
      <c r="D9" s="129">
        <v>83.33</v>
      </c>
      <c r="E9" s="129"/>
    </row>
    <row r="10" s="61" customFormat="1" ht="30" customHeight="1" spans="1:5">
      <c r="A10" s="70" t="s">
        <v>53</v>
      </c>
      <c r="B10" s="73" t="s">
        <v>54</v>
      </c>
      <c r="C10" s="68">
        <v>59.29</v>
      </c>
      <c r="D10" s="129">
        <v>40.65</v>
      </c>
      <c r="E10" s="129">
        <v>18.64</v>
      </c>
    </row>
    <row r="11" customFormat="1" ht="30" customHeight="1" spans="1:5">
      <c r="A11" s="70" t="s">
        <v>55</v>
      </c>
      <c r="B11" s="75" t="s">
        <v>56</v>
      </c>
      <c r="C11" s="76">
        <v>6.3</v>
      </c>
      <c r="D11" s="130"/>
      <c r="E11" s="131">
        <v>6.3</v>
      </c>
    </row>
    <row r="12" customFormat="1" ht="30" customHeight="1" spans="1:5">
      <c r="A12" s="70" t="s">
        <v>57</v>
      </c>
      <c r="B12" s="77" t="s">
        <v>58</v>
      </c>
      <c r="C12" s="69">
        <v>19.3</v>
      </c>
      <c r="D12" s="77"/>
      <c r="E12" s="69">
        <v>19.3</v>
      </c>
    </row>
    <row r="13" customFormat="1" ht="30" customHeight="1" spans="1:5">
      <c r="A13" s="70" t="s">
        <v>59</v>
      </c>
      <c r="B13" s="73" t="s">
        <v>60</v>
      </c>
      <c r="C13" s="68">
        <v>155.66</v>
      </c>
      <c r="D13" s="77"/>
      <c r="E13" s="69">
        <v>155.66</v>
      </c>
    </row>
    <row r="14" ht="30" customHeight="1" spans="1:5">
      <c r="A14" s="70" t="s">
        <v>61</v>
      </c>
      <c r="B14" s="77" t="s">
        <v>62</v>
      </c>
      <c r="C14" s="68">
        <v>155.66</v>
      </c>
      <c r="D14" s="77"/>
      <c r="E14" s="69">
        <v>155.66</v>
      </c>
    </row>
    <row r="15" ht="30" customHeight="1" spans="1:5">
      <c r="A15" s="70" t="s">
        <v>63</v>
      </c>
      <c r="B15" s="73" t="s">
        <v>64</v>
      </c>
      <c r="C15" s="68">
        <v>47</v>
      </c>
      <c r="D15" s="77"/>
      <c r="E15" s="69">
        <v>47</v>
      </c>
    </row>
    <row r="16" ht="30" customHeight="1" spans="1:5">
      <c r="A16" s="70" t="s">
        <v>65</v>
      </c>
      <c r="B16" s="73" t="s">
        <v>66</v>
      </c>
      <c r="C16" s="68">
        <v>47</v>
      </c>
      <c r="D16" s="77"/>
      <c r="E16" s="69">
        <v>47</v>
      </c>
    </row>
    <row r="17" ht="30" customHeight="1" spans="1:5">
      <c r="A17" s="70" t="s">
        <v>67</v>
      </c>
      <c r="B17" s="73" t="s">
        <v>68</v>
      </c>
      <c r="C17" s="68">
        <v>322.63</v>
      </c>
      <c r="D17" s="77"/>
      <c r="E17" s="69">
        <v>322.63</v>
      </c>
    </row>
    <row r="18" ht="30" customHeight="1" spans="1:5">
      <c r="A18" s="70" t="s">
        <v>69</v>
      </c>
      <c r="B18" s="73" t="s">
        <v>70</v>
      </c>
      <c r="C18" s="68">
        <v>20</v>
      </c>
      <c r="D18" s="77"/>
      <c r="E18" s="69">
        <v>20</v>
      </c>
    </row>
    <row r="19" ht="30" customHeight="1" spans="1:5">
      <c r="A19" s="70" t="s">
        <v>71</v>
      </c>
      <c r="B19" s="73" t="s">
        <v>72</v>
      </c>
      <c r="C19" s="68">
        <v>302.63</v>
      </c>
      <c r="D19" s="77"/>
      <c r="E19" s="69">
        <v>302.63</v>
      </c>
    </row>
    <row r="20" ht="30" customHeight="1" spans="1:5">
      <c r="A20" s="70" t="s">
        <v>73</v>
      </c>
      <c r="B20" s="73" t="s">
        <v>74</v>
      </c>
      <c r="C20" s="68">
        <v>20.93</v>
      </c>
      <c r="D20" s="77">
        <v>20.93</v>
      </c>
      <c r="E20" s="77"/>
    </row>
    <row r="21" ht="30" customHeight="1" spans="1:5">
      <c r="A21" s="70" t="s">
        <v>75</v>
      </c>
      <c r="B21" s="73" t="s">
        <v>76</v>
      </c>
      <c r="C21" s="68">
        <v>20.93</v>
      </c>
      <c r="D21" s="68">
        <v>20.93</v>
      </c>
      <c r="E21" s="77"/>
    </row>
    <row r="22" ht="30" customHeight="1" spans="1:5">
      <c r="A22" s="70" t="s">
        <v>77</v>
      </c>
      <c r="B22" s="73" t="s">
        <v>78</v>
      </c>
      <c r="C22" s="68">
        <v>3.86</v>
      </c>
      <c r="D22" s="68">
        <v>3.86</v>
      </c>
      <c r="E22" s="77"/>
    </row>
    <row r="23" ht="30" customHeight="1" spans="1:5">
      <c r="A23" s="70" t="s">
        <v>79</v>
      </c>
      <c r="B23" s="73" t="s">
        <v>80</v>
      </c>
      <c r="C23" s="68">
        <v>1.63</v>
      </c>
      <c r="D23" s="68">
        <v>1.63</v>
      </c>
      <c r="E23" s="77"/>
    </row>
    <row r="24" ht="30" customHeight="1" spans="1:5">
      <c r="A24" s="70" t="s">
        <v>81</v>
      </c>
      <c r="B24" s="67" t="s">
        <v>82</v>
      </c>
      <c r="C24" s="68">
        <v>15.44</v>
      </c>
      <c r="D24" s="68">
        <v>15.44</v>
      </c>
      <c r="E24" s="77"/>
    </row>
    <row r="25" ht="30" customHeight="1" spans="1:5">
      <c r="A25" s="70" t="s">
        <v>83</v>
      </c>
      <c r="B25" s="73" t="s">
        <v>84</v>
      </c>
      <c r="C25" s="68">
        <v>8.08</v>
      </c>
      <c r="D25" s="68">
        <v>8.08</v>
      </c>
      <c r="E25" s="77"/>
    </row>
    <row r="26" ht="30" customHeight="1" spans="1:5">
      <c r="A26" s="70" t="s">
        <v>85</v>
      </c>
      <c r="B26" s="73" t="s">
        <v>86</v>
      </c>
      <c r="C26" s="68">
        <v>8.08</v>
      </c>
      <c r="D26" s="68">
        <v>8.08</v>
      </c>
      <c r="E26" s="77"/>
    </row>
    <row r="27" ht="30" customHeight="1" spans="1:5">
      <c r="A27" s="70" t="s">
        <v>87</v>
      </c>
      <c r="B27" s="73" t="s">
        <v>88</v>
      </c>
      <c r="C27" s="68">
        <v>3.92</v>
      </c>
      <c r="D27" s="68">
        <v>3.92</v>
      </c>
      <c r="E27" s="77"/>
    </row>
    <row r="28" ht="30" customHeight="1" spans="1:5">
      <c r="A28" s="70" t="s">
        <v>89</v>
      </c>
      <c r="B28" s="85" t="s">
        <v>90</v>
      </c>
      <c r="C28" s="68">
        <v>2.35</v>
      </c>
      <c r="D28" s="68">
        <v>2.35</v>
      </c>
      <c r="E28" s="77"/>
    </row>
    <row r="29" ht="30" customHeight="1" spans="1:5">
      <c r="A29" s="70" t="s">
        <v>91</v>
      </c>
      <c r="B29" s="73" t="s">
        <v>92</v>
      </c>
      <c r="C29" s="68">
        <v>1.81</v>
      </c>
      <c r="D29" s="68">
        <v>1.81</v>
      </c>
      <c r="E29" s="77"/>
    </row>
    <row r="30" ht="30" customHeight="1" spans="1:5">
      <c r="A30" s="70" t="s">
        <v>93</v>
      </c>
      <c r="B30" s="73" t="s">
        <v>94</v>
      </c>
      <c r="C30" s="68">
        <v>11.58</v>
      </c>
      <c r="D30" s="68">
        <v>11.58</v>
      </c>
      <c r="E30" s="77"/>
    </row>
    <row r="31" ht="30" customHeight="1" spans="1:5">
      <c r="A31" s="70" t="s">
        <v>95</v>
      </c>
      <c r="B31" s="73" t="s">
        <v>96</v>
      </c>
      <c r="C31" s="68">
        <v>11.58</v>
      </c>
      <c r="D31" s="68">
        <v>11.58</v>
      </c>
      <c r="E31" s="77"/>
    </row>
    <row r="32" ht="30" customHeight="1" spans="1:5">
      <c r="A32" s="70" t="s">
        <v>97</v>
      </c>
      <c r="B32" s="73" t="s">
        <v>98</v>
      </c>
      <c r="C32" s="68">
        <v>11.58</v>
      </c>
      <c r="D32" s="68">
        <v>11.58</v>
      </c>
      <c r="E32" s="77"/>
    </row>
    <row r="33" ht="30" customHeight="1" spans="1:5">
      <c r="A33" s="70" t="s">
        <v>99</v>
      </c>
      <c r="B33" s="73" t="s">
        <v>100</v>
      </c>
      <c r="C33" s="68">
        <v>15</v>
      </c>
      <c r="D33" s="77"/>
      <c r="E33" s="69">
        <v>15</v>
      </c>
    </row>
    <row r="34" ht="30" customHeight="1" spans="1:5">
      <c r="A34" s="70" t="s">
        <v>101</v>
      </c>
      <c r="B34" s="73" t="s">
        <v>102</v>
      </c>
      <c r="C34" s="68">
        <v>15</v>
      </c>
      <c r="D34" s="77"/>
      <c r="E34" s="69">
        <v>15</v>
      </c>
    </row>
    <row r="35" ht="30" customHeight="1" spans="1:5">
      <c r="A35" s="70" t="s">
        <v>103</v>
      </c>
      <c r="B35" s="73" t="s">
        <v>104</v>
      </c>
      <c r="C35" s="68">
        <v>15</v>
      </c>
      <c r="D35" s="77"/>
      <c r="E35" s="69">
        <v>15</v>
      </c>
    </row>
    <row r="36" ht="30" customHeight="1" spans="1:5">
      <c r="A36" s="78" t="s">
        <v>105</v>
      </c>
      <c r="B36" s="79"/>
      <c r="C36" s="68">
        <v>749.1</v>
      </c>
      <c r="D36" s="77">
        <f>SUM(D7+D20+D25+D30)</f>
        <v>164.57</v>
      </c>
      <c r="E36" s="77">
        <v>584.53</v>
      </c>
    </row>
  </sheetData>
  <mergeCells count="6">
    <mergeCell ref="A3:E3"/>
    <mergeCell ref="A5:B5"/>
    <mergeCell ref="A36:B36"/>
    <mergeCell ref="C5:C6"/>
    <mergeCell ref="D5:D6"/>
    <mergeCell ref="E5:E6"/>
  </mergeCells>
  <printOptions horizontalCentered="1"/>
  <pageMargins left="0.590277777777778" right="0.590277777777778" top="0.786805555555556" bottom="0.393055555555556" header="0.511805555555556" footer="0.511805555555556"/>
  <pageSetup paperSize="9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D29" sqref="D29"/>
    </sheetView>
  </sheetViews>
  <sheetFormatPr defaultColWidth="6.875" defaultRowHeight="11.25" outlineLevelCol="5"/>
  <cols>
    <col min="1" max="1" width="28.125" style="62" customWidth="1"/>
    <col min="2" max="2" width="14.875" style="114" customWidth="1"/>
    <col min="3" max="3" width="30.375" style="62" customWidth="1"/>
    <col min="4" max="4" width="15.375" style="114" customWidth="1"/>
    <col min="5" max="6" width="17.125" style="114" customWidth="1"/>
    <col min="7" max="16384" width="6.875" style="62"/>
  </cols>
  <sheetData>
    <row r="1" ht="16.5" customHeight="1" spans="1:6">
      <c r="A1" s="64" t="s">
        <v>110</v>
      </c>
      <c r="B1" s="115"/>
      <c r="C1" s="116"/>
      <c r="D1" s="115"/>
      <c r="E1" s="115"/>
      <c r="F1" s="117"/>
    </row>
    <row r="2" ht="18.75" customHeight="1" spans="1:6">
      <c r="A2" s="118"/>
      <c r="B2" s="115"/>
      <c r="C2" s="116"/>
      <c r="D2" s="115"/>
      <c r="E2" s="115"/>
      <c r="F2" s="117"/>
    </row>
    <row r="3" ht="21" customHeight="1" spans="1:6">
      <c r="A3" s="86" t="s">
        <v>111</v>
      </c>
      <c r="B3" s="119"/>
      <c r="C3" s="86"/>
      <c r="D3" s="119"/>
      <c r="E3" s="119"/>
      <c r="F3" s="119"/>
    </row>
    <row r="4" ht="14.25" customHeight="1" spans="1:6">
      <c r="A4" s="120"/>
      <c r="B4" s="121"/>
      <c r="C4" s="120"/>
      <c r="D4" s="121"/>
      <c r="E4" s="121"/>
      <c r="F4" s="122" t="s">
        <v>2</v>
      </c>
    </row>
    <row r="5" ht="24" customHeight="1" spans="1:6">
      <c r="A5" s="140" t="s">
        <v>3</v>
      </c>
      <c r="B5" s="82"/>
      <c r="C5" s="140" t="s">
        <v>4</v>
      </c>
      <c r="D5" s="82"/>
      <c r="E5" s="82"/>
      <c r="F5" s="82"/>
    </row>
    <row r="6" ht="24" customHeight="1" spans="1:6">
      <c r="A6" s="140" t="s">
        <v>5</v>
      </c>
      <c r="B6" s="142" t="s">
        <v>6</v>
      </c>
      <c r="C6" s="65" t="s">
        <v>40</v>
      </c>
      <c r="D6" s="82" t="s">
        <v>6</v>
      </c>
      <c r="E6" s="82"/>
      <c r="F6" s="82"/>
    </row>
    <row r="7" ht="24" customHeight="1" spans="1:6">
      <c r="A7" s="65"/>
      <c r="B7" s="82"/>
      <c r="C7" s="65"/>
      <c r="D7" s="82" t="s">
        <v>112</v>
      </c>
      <c r="E7" s="82" t="s">
        <v>41</v>
      </c>
      <c r="F7" s="82" t="s">
        <v>113</v>
      </c>
    </row>
    <row r="8" ht="28.5" customHeight="1" spans="1:6">
      <c r="A8" s="77" t="s">
        <v>11</v>
      </c>
      <c r="B8" s="83">
        <v>687.1</v>
      </c>
      <c r="C8" s="73" t="s">
        <v>12</v>
      </c>
      <c r="D8" s="68"/>
      <c r="E8" s="68"/>
      <c r="F8" s="83"/>
    </row>
    <row r="9" ht="28.5" customHeight="1" spans="1:6">
      <c r="A9" s="77" t="s">
        <v>13</v>
      </c>
      <c r="B9" s="83">
        <v>62</v>
      </c>
      <c r="C9" s="73" t="s">
        <v>14</v>
      </c>
      <c r="D9" s="68"/>
      <c r="E9" s="68"/>
      <c r="F9" s="83"/>
    </row>
    <row r="10" ht="28.5" customHeight="1" spans="1:6">
      <c r="A10" s="77"/>
      <c r="B10" s="69"/>
      <c r="C10" s="73" t="s">
        <v>16</v>
      </c>
      <c r="D10" s="68"/>
      <c r="E10" s="68"/>
      <c r="F10" s="83"/>
    </row>
    <row r="11" ht="28.5" customHeight="1" spans="1:6">
      <c r="A11" s="77"/>
      <c r="B11" s="69"/>
      <c r="C11" s="77" t="s">
        <v>18</v>
      </c>
      <c r="D11" s="69"/>
      <c r="E11" s="69"/>
      <c r="F11" s="83"/>
    </row>
    <row r="12" ht="28.5" customHeight="1" spans="1:6">
      <c r="A12" s="77"/>
      <c r="B12" s="69"/>
      <c r="C12" s="73" t="s">
        <v>19</v>
      </c>
      <c r="D12" s="68"/>
      <c r="E12" s="68"/>
      <c r="F12" s="83"/>
    </row>
    <row r="13" ht="28.5" customHeight="1" spans="1:6">
      <c r="A13" s="77"/>
      <c r="B13" s="69"/>
      <c r="C13" s="73" t="s">
        <v>20</v>
      </c>
      <c r="D13" s="68"/>
      <c r="E13" s="68"/>
      <c r="F13" s="83"/>
    </row>
    <row r="14" ht="28.5" customHeight="1" spans="1:6">
      <c r="A14" s="77"/>
      <c r="B14" s="69"/>
      <c r="C14" s="77" t="s">
        <v>21</v>
      </c>
      <c r="D14" s="69">
        <f>SUM(E14:F14)</f>
        <v>693.51</v>
      </c>
      <c r="E14" s="69">
        <v>646.51</v>
      </c>
      <c r="F14" s="69">
        <v>47</v>
      </c>
    </row>
    <row r="15" ht="28.5" customHeight="1" spans="1:6">
      <c r="A15" s="77"/>
      <c r="B15" s="69"/>
      <c r="C15" s="77" t="s">
        <v>22</v>
      </c>
      <c r="D15" s="69">
        <v>20.93</v>
      </c>
      <c r="E15" s="69">
        <v>20.93</v>
      </c>
      <c r="F15" s="69"/>
    </row>
    <row r="16" ht="28.5" customHeight="1" spans="1:6">
      <c r="A16" s="77"/>
      <c r="B16" s="69"/>
      <c r="C16" s="73" t="s">
        <v>23</v>
      </c>
      <c r="D16" s="68">
        <v>8.08</v>
      </c>
      <c r="E16" s="68">
        <v>8.08</v>
      </c>
      <c r="F16" s="69"/>
    </row>
    <row r="17" ht="28.5" customHeight="1" spans="1:6">
      <c r="A17" s="77"/>
      <c r="B17" s="69"/>
      <c r="C17" s="73" t="s">
        <v>24</v>
      </c>
      <c r="D17" s="68"/>
      <c r="E17" s="68"/>
      <c r="F17" s="69"/>
    </row>
    <row r="18" ht="28.5" customHeight="1" spans="1:6">
      <c r="A18" s="77"/>
      <c r="B18" s="69"/>
      <c r="C18" s="77" t="s">
        <v>25</v>
      </c>
      <c r="D18" s="69"/>
      <c r="E18" s="69"/>
      <c r="F18" s="69"/>
    </row>
    <row r="19" ht="28.5" customHeight="1" spans="1:6">
      <c r="A19" s="77"/>
      <c r="B19" s="69"/>
      <c r="C19" s="77" t="s">
        <v>26</v>
      </c>
      <c r="D19" s="69"/>
      <c r="E19" s="69"/>
      <c r="F19" s="69"/>
    </row>
    <row r="20" ht="28.5" customHeight="1" spans="1:6">
      <c r="A20" s="77"/>
      <c r="B20" s="69"/>
      <c r="C20" s="77" t="s">
        <v>27</v>
      </c>
      <c r="D20" s="69"/>
      <c r="E20" s="69"/>
      <c r="F20" s="69"/>
    </row>
    <row r="21" ht="28.5" customHeight="1" spans="1:6">
      <c r="A21" s="77"/>
      <c r="B21" s="69"/>
      <c r="C21" s="77" t="s">
        <v>28</v>
      </c>
      <c r="D21" s="69"/>
      <c r="E21" s="69"/>
      <c r="F21" s="69"/>
    </row>
    <row r="22" ht="28.5" customHeight="1" spans="1:6">
      <c r="A22" s="77"/>
      <c r="B22" s="69"/>
      <c r="C22" s="77" t="s">
        <v>29</v>
      </c>
      <c r="D22" s="69"/>
      <c r="E22" s="69"/>
      <c r="F22" s="69"/>
    </row>
    <row r="23" ht="28.5" customHeight="1" spans="1:6">
      <c r="A23" s="77"/>
      <c r="B23" s="69"/>
      <c r="C23" s="77" t="s">
        <v>30</v>
      </c>
      <c r="D23" s="69"/>
      <c r="E23" s="69"/>
      <c r="F23" s="69"/>
    </row>
    <row r="24" ht="28.5" customHeight="1" spans="1:6">
      <c r="A24" s="77"/>
      <c r="B24" s="69"/>
      <c r="C24" s="77" t="s">
        <v>31</v>
      </c>
      <c r="D24" s="69"/>
      <c r="E24" s="69"/>
      <c r="F24" s="69"/>
    </row>
    <row r="25" ht="28.5" customHeight="1" spans="1:6">
      <c r="A25" s="77"/>
      <c r="B25" s="69"/>
      <c r="C25" s="77" t="s">
        <v>32</v>
      </c>
      <c r="D25" s="69">
        <v>11.58</v>
      </c>
      <c r="E25" s="69">
        <v>11.58</v>
      </c>
      <c r="F25" s="69"/>
    </row>
    <row r="26" ht="28.5" customHeight="1" spans="1:6">
      <c r="A26" s="77"/>
      <c r="B26" s="69"/>
      <c r="C26" s="77" t="s">
        <v>33</v>
      </c>
      <c r="D26" s="69"/>
      <c r="E26" s="69"/>
      <c r="F26" s="69"/>
    </row>
    <row r="27" ht="28.5" customHeight="1" spans="1:6">
      <c r="A27" s="77"/>
      <c r="B27" s="69"/>
      <c r="C27" s="77" t="s">
        <v>34</v>
      </c>
      <c r="D27" s="69"/>
      <c r="E27" s="69"/>
      <c r="F27" s="69"/>
    </row>
    <row r="28" ht="28.5" customHeight="1" spans="1:6">
      <c r="A28" s="77"/>
      <c r="B28" s="69"/>
      <c r="C28" s="77" t="s">
        <v>35</v>
      </c>
      <c r="D28" s="69">
        <v>15</v>
      </c>
      <c r="E28" s="69"/>
      <c r="F28" s="69">
        <v>15</v>
      </c>
    </row>
    <row r="29" ht="28.5" customHeight="1" spans="1:6">
      <c r="A29" s="65" t="s">
        <v>36</v>
      </c>
      <c r="B29" s="83">
        <f>SUM(B8:B28)</f>
        <v>749.1</v>
      </c>
      <c r="C29" s="65" t="s">
        <v>37</v>
      </c>
      <c r="D29" s="82">
        <f>SUM(D8:D28)</f>
        <v>749.1</v>
      </c>
      <c r="E29" s="123">
        <f>SUM(E8:E28)</f>
        <v>687.1</v>
      </c>
      <c r="F29" s="69">
        <f>SUM(F8:F28)</f>
        <v>62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showGridLines="0" showZeros="0" topLeftCell="A22" workbookViewId="0">
      <selection activeCell="C39" sqref="C39"/>
    </sheetView>
  </sheetViews>
  <sheetFormatPr defaultColWidth="6.875" defaultRowHeight="11.25"/>
  <cols>
    <col min="1" max="1" width="18.125" style="62" customWidth="1"/>
    <col min="2" max="2" width="13.2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5" t="s">
        <v>114</v>
      </c>
      <c r="B1" s="46"/>
      <c r="C1" s="46"/>
      <c r="D1" s="46"/>
      <c r="E1" s="46"/>
      <c r="F1" s="46"/>
      <c r="G1" s="46"/>
      <c r="H1" s="46"/>
      <c r="I1" s="80"/>
      <c r="J1" s="80"/>
      <c r="K1" s="80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80"/>
      <c r="J2" s="80"/>
      <c r="K2" s="80"/>
    </row>
    <row r="3" ht="29.25" customHeight="1" spans="1:11">
      <c r="A3" s="63" t="s">
        <v>115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105"/>
      <c r="B4" s="105"/>
      <c r="C4" s="105"/>
      <c r="D4" s="105"/>
      <c r="E4" s="105"/>
      <c r="F4" s="105"/>
      <c r="G4" s="105"/>
      <c r="H4" s="105"/>
      <c r="I4" s="105"/>
      <c r="J4" s="81" t="s">
        <v>2</v>
      </c>
      <c r="K4" s="81"/>
    </row>
    <row r="5" ht="26.25" customHeight="1" spans="1:11">
      <c r="A5" s="65" t="s">
        <v>40</v>
      </c>
      <c r="B5" s="65"/>
      <c r="C5" s="65" t="s">
        <v>116</v>
      </c>
      <c r="D5" s="65"/>
      <c r="E5" s="65"/>
      <c r="F5" s="65" t="s">
        <v>117</v>
      </c>
      <c r="G5" s="65"/>
      <c r="H5" s="65"/>
      <c r="I5" s="65" t="s">
        <v>118</v>
      </c>
      <c r="J5" s="65"/>
      <c r="K5" s="65"/>
    </row>
    <row r="6" s="61" customFormat="1" ht="30.75" customHeight="1" spans="1:11">
      <c r="A6" s="65" t="s">
        <v>45</v>
      </c>
      <c r="B6" s="65" t="s">
        <v>46</v>
      </c>
      <c r="C6" s="65" t="s">
        <v>119</v>
      </c>
      <c r="D6" s="65" t="s">
        <v>108</v>
      </c>
      <c r="E6" s="65" t="s">
        <v>109</v>
      </c>
      <c r="F6" s="65" t="s">
        <v>119</v>
      </c>
      <c r="G6" s="65" t="s">
        <v>108</v>
      </c>
      <c r="H6" s="65" t="s">
        <v>109</v>
      </c>
      <c r="I6" s="65" t="s">
        <v>119</v>
      </c>
      <c r="J6" s="65" t="s">
        <v>108</v>
      </c>
      <c r="K6" s="65" t="s">
        <v>109</v>
      </c>
    </row>
    <row r="7" s="61" customFormat="1" ht="30.75" customHeight="1" spans="1:11">
      <c r="A7" s="70" t="s">
        <v>47</v>
      </c>
      <c r="B7" s="67" t="s">
        <v>48</v>
      </c>
      <c r="C7" s="68">
        <v>1039.36</v>
      </c>
      <c r="D7" s="68">
        <v>154.88</v>
      </c>
      <c r="E7" s="68">
        <v>884.48</v>
      </c>
      <c r="F7" s="68">
        <v>693.51</v>
      </c>
      <c r="G7" s="68">
        <v>123.98</v>
      </c>
      <c r="H7" s="68">
        <v>569.53</v>
      </c>
      <c r="I7" s="83">
        <v>-33.28</v>
      </c>
      <c r="J7" s="83">
        <v>-19.95</v>
      </c>
      <c r="K7" s="69">
        <v>-35.61</v>
      </c>
    </row>
    <row r="8" s="61" customFormat="1" ht="30.75" customHeight="1" spans="1:11">
      <c r="A8" s="70" t="s">
        <v>49</v>
      </c>
      <c r="B8" s="67" t="s">
        <v>50</v>
      </c>
      <c r="C8" s="68">
        <v>482.16</v>
      </c>
      <c r="D8" s="68">
        <v>154.88</v>
      </c>
      <c r="E8" s="68">
        <v>327.28</v>
      </c>
      <c r="F8" s="68">
        <v>168.22</v>
      </c>
      <c r="G8" s="68">
        <v>123.98</v>
      </c>
      <c r="H8" s="68">
        <v>44.24</v>
      </c>
      <c r="I8" s="83">
        <v>-65.11</v>
      </c>
      <c r="J8" s="83">
        <v>-30.9</v>
      </c>
      <c r="K8" s="69">
        <v>-86.48</v>
      </c>
    </row>
    <row r="9" s="61" customFormat="1" ht="30.75" customHeight="1" spans="1:11">
      <c r="A9" s="70" t="s">
        <v>51</v>
      </c>
      <c r="B9" s="67" t="s">
        <v>52</v>
      </c>
      <c r="C9" s="68">
        <v>106.49</v>
      </c>
      <c r="D9" s="68">
        <v>106.49</v>
      </c>
      <c r="E9" s="68"/>
      <c r="F9" s="68">
        <v>83.33</v>
      </c>
      <c r="G9" s="68">
        <v>83.33</v>
      </c>
      <c r="H9" s="68">
        <v>0</v>
      </c>
      <c r="I9" s="83">
        <v>-23.16</v>
      </c>
      <c r="J9" s="83">
        <v>-23.16</v>
      </c>
      <c r="K9" s="83">
        <v>-23.16</v>
      </c>
    </row>
    <row r="10" s="61" customFormat="1" ht="30.75" customHeight="1" spans="1:11">
      <c r="A10" s="70" t="s">
        <v>120</v>
      </c>
      <c r="B10" s="67" t="s">
        <v>121</v>
      </c>
      <c r="C10" s="68">
        <v>14.4</v>
      </c>
      <c r="D10" s="68"/>
      <c r="E10" s="68">
        <v>14.4</v>
      </c>
      <c r="F10" s="68">
        <v>0</v>
      </c>
      <c r="G10" s="68">
        <v>0</v>
      </c>
      <c r="H10" s="68">
        <v>0</v>
      </c>
      <c r="I10" s="83">
        <v>-100</v>
      </c>
      <c r="J10" s="83">
        <v>-100</v>
      </c>
      <c r="K10" s="83">
        <v>-100</v>
      </c>
    </row>
    <row r="11" s="61" customFormat="1" ht="30.75" customHeight="1" spans="1:11">
      <c r="A11" s="70" t="s">
        <v>53</v>
      </c>
      <c r="B11" s="67" t="s">
        <v>54</v>
      </c>
      <c r="C11" s="69">
        <v>361.27</v>
      </c>
      <c r="D11" s="69">
        <v>48.39</v>
      </c>
      <c r="E11" s="69">
        <v>312.88</v>
      </c>
      <c r="F11" s="68">
        <v>59.29</v>
      </c>
      <c r="G11" s="68">
        <v>40.65</v>
      </c>
      <c r="H11" s="68"/>
      <c r="I11" s="83">
        <v>-83.59</v>
      </c>
      <c r="J11" s="83">
        <v>-15.99</v>
      </c>
      <c r="K11" s="83">
        <v>-15.99</v>
      </c>
    </row>
    <row r="12" s="61" customFormat="1" ht="30.75" customHeight="1" spans="1:11">
      <c r="A12" s="70" t="s">
        <v>55</v>
      </c>
      <c r="B12" s="106" t="s">
        <v>56</v>
      </c>
      <c r="C12" s="107"/>
      <c r="D12" s="107"/>
      <c r="E12" s="107"/>
      <c r="F12" s="69">
        <v>6.3</v>
      </c>
      <c r="G12" s="69"/>
      <c r="H12" s="69">
        <v>6.3</v>
      </c>
      <c r="I12" s="69">
        <v>100</v>
      </c>
      <c r="J12" s="69">
        <v>100</v>
      </c>
      <c r="K12" s="69">
        <v>100</v>
      </c>
    </row>
    <row r="13" customFormat="1" ht="30.75" customHeight="1" spans="1:11">
      <c r="A13" s="70" t="s">
        <v>57</v>
      </c>
      <c r="B13" s="108" t="s">
        <v>58</v>
      </c>
      <c r="C13" s="77"/>
      <c r="D13" s="77"/>
      <c r="E13" s="77"/>
      <c r="F13" s="69">
        <v>19.3</v>
      </c>
      <c r="G13" s="69"/>
      <c r="H13" s="69">
        <v>19.3</v>
      </c>
      <c r="I13" s="69">
        <v>100</v>
      </c>
      <c r="J13" s="69">
        <v>100</v>
      </c>
      <c r="K13" s="69">
        <v>100</v>
      </c>
    </row>
    <row r="14" customFormat="1" ht="30.75" customHeight="1" spans="1:11">
      <c r="A14" s="70" t="s">
        <v>122</v>
      </c>
      <c r="B14" s="108" t="s">
        <v>123</v>
      </c>
      <c r="C14" s="69">
        <v>11.3</v>
      </c>
      <c r="D14" s="69"/>
      <c r="E14" s="69">
        <v>11.3</v>
      </c>
      <c r="F14" s="69"/>
      <c r="G14" s="69"/>
      <c r="H14" s="69">
        <v>0</v>
      </c>
      <c r="I14" s="69">
        <v>-100</v>
      </c>
      <c r="J14" s="69">
        <v>-100</v>
      </c>
      <c r="K14" s="69">
        <v>-100</v>
      </c>
    </row>
    <row r="15" customFormat="1" ht="30.75" customHeight="1" spans="1:11">
      <c r="A15" s="70" t="s">
        <v>124</v>
      </c>
      <c r="B15" s="67" t="s">
        <v>125</v>
      </c>
      <c r="C15" s="68">
        <v>11.3</v>
      </c>
      <c r="D15" s="68"/>
      <c r="E15" s="68">
        <v>11.3</v>
      </c>
      <c r="F15" s="69"/>
      <c r="G15" s="69"/>
      <c r="H15" s="69">
        <v>0</v>
      </c>
      <c r="I15" s="69">
        <v>-100</v>
      </c>
      <c r="J15" s="69">
        <v>-100</v>
      </c>
      <c r="K15" s="69">
        <v>-100</v>
      </c>
    </row>
    <row r="16" ht="30.75" customHeight="1" spans="1:11">
      <c r="A16" s="70" t="s">
        <v>59</v>
      </c>
      <c r="B16" s="67" t="s">
        <v>60</v>
      </c>
      <c r="C16" s="73"/>
      <c r="D16" s="73"/>
      <c r="E16" s="73"/>
      <c r="F16" s="68">
        <v>155.66</v>
      </c>
      <c r="G16" s="68"/>
      <c r="H16" s="68">
        <v>155.66</v>
      </c>
      <c r="I16" s="69">
        <v>100</v>
      </c>
      <c r="J16" s="69">
        <v>100</v>
      </c>
      <c r="K16" s="69">
        <v>100</v>
      </c>
    </row>
    <row r="17" ht="30.75" customHeight="1" spans="1:11">
      <c r="A17" s="70" t="s">
        <v>61</v>
      </c>
      <c r="B17" s="108" t="s">
        <v>62</v>
      </c>
      <c r="C17" s="73"/>
      <c r="D17" s="73"/>
      <c r="E17" s="73"/>
      <c r="F17" s="68">
        <v>155.66</v>
      </c>
      <c r="G17" s="68"/>
      <c r="H17" s="68">
        <v>155.66</v>
      </c>
      <c r="I17" s="69">
        <v>100</v>
      </c>
      <c r="J17" s="69">
        <v>100</v>
      </c>
      <c r="K17" s="69">
        <v>100</v>
      </c>
    </row>
    <row r="18" ht="30.75" customHeight="1" spans="1:11">
      <c r="A18" s="70" t="s">
        <v>63</v>
      </c>
      <c r="B18" s="67" t="s">
        <v>64</v>
      </c>
      <c r="C18" s="73"/>
      <c r="D18" s="73"/>
      <c r="E18" s="73"/>
      <c r="F18" s="68">
        <v>47</v>
      </c>
      <c r="G18" s="68"/>
      <c r="H18" s="68">
        <v>47</v>
      </c>
      <c r="I18" s="69">
        <v>100</v>
      </c>
      <c r="J18" s="69">
        <v>100</v>
      </c>
      <c r="K18" s="69">
        <v>100</v>
      </c>
    </row>
    <row r="19" ht="30.75" customHeight="1" spans="1:11">
      <c r="A19" s="70" t="s">
        <v>65</v>
      </c>
      <c r="B19" s="67" t="s">
        <v>66</v>
      </c>
      <c r="C19" s="73"/>
      <c r="D19" s="73"/>
      <c r="E19" s="73"/>
      <c r="F19" s="68">
        <v>47</v>
      </c>
      <c r="G19" s="68"/>
      <c r="H19" s="68">
        <v>47</v>
      </c>
      <c r="I19" s="69">
        <v>100</v>
      </c>
      <c r="J19" s="69">
        <v>100</v>
      </c>
      <c r="K19" s="69">
        <v>100</v>
      </c>
    </row>
    <row r="20" ht="30.75" customHeight="1" spans="1:11">
      <c r="A20" s="70" t="s">
        <v>67</v>
      </c>
      <c r="B20" s="67" t="s">
        <v>68</v>
      </c>
      <c r="C20" s="68">
        <v>545.9</v>
      </c>
      <c r="D20" s="68"/>
      <c r="E20" s="68">
        <v>545.9</v>
      </c>
      <c r="F20" s="68">
        <v>322.63</v>
      </c>
      <c r="G20" s="68"/>
      <c r="H20" s="68">
        <v>322.63</v>
      </c>
      <c r="I20" s="69">
        <v>40.9</v>
      </c>
      <c r="J20" s="69"/>
      <c r="K20" s="69">
        <v>40.9</v>
      </c>
    </row>
    <row r="21" ht="30.75" customHeight="1" spans="1:11">
      <c r="A21" s="70" t="s">
        <v>69</v>
      </c>
      <c r="B21" s="67" t="s">
        <v>70</v>
      </c>
      <c r="C21" s="73"/>
      <c r="D21" s="73"/>
      <c r="E21" s="73"/>
      <c r="F21" s="68">
        <v>20</v>
      </c>
      <c r="G21" s="68"/>
      <c r="H21" s="68">
        <v>20</v>
      </c>
      <c r="I21" s="69">
        <v>100</v>
      </c>
      <c r="J21" s="69"/>
      <c r="K21" s="69">
        <v>100</v>
      </c>
    </row>
    <row r="22" ht="30.75" customHeight="1" spans="1:11">
      <c r="A22" s="70" t="s">
        <v>71</v>
      </c>
      <c r="B22" s="67" t="s">
        <v>72</v>
      </c>
      <c r="C22" s="68">
        <v>545.9</v>
      </c>
      <c r="D22" s="68"/>
      <c r="E22" s="68">
        <v>545.9</v>
      </c>
      <c r="F22" s="68">
        <v>302.63</v>
      </c>
      <c r="G22" s="68"/>
      <c r="H22" s="68">
        <v>302.63</v>
      </c>
      <c r="I22" s="69">
        <v>44.56</v>
      </c>
      <c r="J22" s="69"/>
      <c r="K22" s="69">
        <v>44.56</v>
      </c>
    </row>
    <row r="23" ht="30.75" customHeight="1" spans="1:11">
      <c r="A23" s="70" t="s">
        <v>73</v>
      </c>
      <c r="B23" s="67" t="s">
        <v>74</v>
      </c>
      <c r="C23" s="68">
        <v>20.85</v>
      </c>
      <c r="D23" s="68">
        <v>20.85</v>
      </c>
      <c r="E23" s="68"/>
      <c r="F23" s="68">
        <v>20.93</v>
      </c>
      <c r="G23" s="68">
        <v>20.93</v>
      </c>
      <c r="H23" s="68"/>
      <c r="I23" s="69"/>
      <c r="J23" s="69"/>
      <c r="K23" s="69"/>
    </row>
    <row r="24" ht="30.75" customHeight="1" spans="1:11">
      <c r="A24" s="70" t="s">
        <v>75</v>
      </c>
      <c r="B24" s="67" t="s">
        <v>76</v>
      </c>
      <c r="C24" s="68">
        <v>20.85</v>
      </c>
      <c r="D24" s="68">
        <v>20.85</v>
      </c>
      <c r="E24" s="68"/>
      <c r="F24" s="68">
        <v>20.93</v>
      </c>
      <c r="G24" s="68">
        <v>20.93</v>
      </c>
      <c r="H24" s="68"/>
      <c r="I24" s="69">
        <v>0.3</v>
      </c>
      <c r="J24" s="69"/>
      <c r="K24" s="69"/>
    </row>
    <row r="25" ht="30.75" customHeight="1" spans="1:11">
      <c r="A25" s="70" t="s">
        <v>77</v>
      </c>
      <c r="B25" s="67" t="s">
        <v>78</v>
      </c>
      <c r="C25" s="73"/>
      <c r="D25" s="73"/>
      <c r="E25" s="73"/>
      <c r="F25" s="68">
        <v>3.86</v>
      </c>
      <c r="G25" s="68">
        <v>3.86</v>
      </c>
      <c r="H25" s="68"/>
      <c r="I25" s="69">
        <v>100</v>
      </c>
      <c r="J25" s="69"/>
      <c r="K25" s="69"/>
    </row>
    <row r="26" ht="30.75" customHeight="1" spans="1:11">
      <c r="A26" s="70" t="s">
        <v>79</v>
      </c>
      <c r="B26" s="67" t="s">
        <v>80</v>
      </c>
      <c r="C26" s="73"/>
      <c r="D26" s="73"/>
      <c r="E26" s="73"/>
      <c r="F26" s="68">
        <v>1.63</v>
      </c>
      <c r="G26" s="68">
        <v>1.63</v>
      </c>
      <c r="H26" s="68"/>
      <c r="I26" s="69">
        <v>100</v>
      </c>
      <c r="J26" s="69"/>
      <c r="K26" s="69"/>
    </row>
    <row r="27" ht="30.75" customHeight="1" spans="1:11">
      <c r="A27" s="70" t="s">
        <v>81</v>
      </c>
      <c r="B27" s="67" t="s">
        <v>82</v>
      </c>
      <c r="C27" s="68">
        <v>19.11</v>
      </c>
      <c r="D27" s="68">
        <v>19.11</v>
      </c>
      <c r="E27" s="68"/>
      <c r="F27" s="68">
        <v>15.44</v>
      </c>
      <c r="G27" s="68">
        <v>15.44</v>
      </c>
      <c r="H27" s="68"/>
      <c r="I27" s="69">
        <v>-19.2</v>
      </c>
      <c r="J27" s="69"/>
      <c r="K27" s="69"/>
    </row>
    <row r="28" ht="30.75" customHeight="1" spans="1:11">
      <c r="A28" s="109">
        <v>2080506</v>
      </c>
      <c r="B28" s="67" t="s">
        <v>126</v>
      </c>
      <c r="C28" s="68">
        <v>1.74</v>
      </c>
      <c r="D28" s="68">
        <v>1.74</v>
      </c>
      <c r="E28" s="110"/>
      <c r="F28" s="68">
        <v>0</v>
      </c>
      <c r="G28" s="68">
        <v>0</v>
      </c>
      <c r="H28" s="68"/>
      <c r="I28" s="69"/>
      <c r="J28" s="69"/>
      <c r="K28" s="69"/>
    </row>
    <row r="29" ht="30.75" customHeight="1" spans="1:11">
      <c r="A29" s="70" t="s">
        <v>83</v>
      </c>
      <c r="B29" s="67" t="s">
        <v>84</v>
      </c>
      <c r="C29" s="68">
        <v>7.52</v>
      </c>
      <c r="D29" s="68">
        <v>7.52</v>
      </c>
      <c r="E29" s="68"/>
      <c r="F29" s="68">
        <v>8.08</v>
      </c>
      <c r="G29" s="68">
        <v>8.08</v>
      </c>
      <c r="H29" s="68"/>
      <c r="I29" s="69">
        <v>7.44</v>
      </c>
      <c r="J29" s="69">
        <v>7.44</v>
      </c>
      <c r="K29" s="69"/>
    </row>
    <row r="30" ht="30.75" customHeight="1" spans="1:11">
      <c r="A30" s="70" t="s">
        <v>85</v>
      </c>
      <c r="B30" s="67" t="s">
        <v>86</v>
      </c>
      <c r="C30" s="68">
        <v>7.52</v>
      </c>
      <c r="D30" s="68">
        <v>7.52</v>
      </c>
      <c r="E30" s="68"/>
      <c r="F30" s="68">
        <v>8.08</v>
      </c>
      <c r="G30" s="68">
        <v>8.08</v>
      </c>
      <c r="H30" s="68"/>
      <c r="I30" s="69">
        <v>7.44</v>
      </c>
      <c r="J30" s="69">
        <v>7.44</v>
      </c>
      <c r="K30" s="69"/>
    </row>
    <row r="31" ht="30.75" customHeight="1" spans="1:11">
      <c r="A31" s="70" t="s">
        <v>87</v>
      </c>
      <c r="B31" s="67" t="s">
        <v>88</v>
      </c>
      <c r="C31" s="68">
        <v>3.59</v>
      </c>
      <c r="D31" s="68">
        <v>3.59</v>
      </c>
      <c r="E31" s="68"/>
      <c r="F31" s="68">
        <v>3.92</v>
      </c>
      <c r="G31" s="68">
        <v>3.92</v>
      </c>
      <c r="H31" s="68"/>
      <c r="I31" s="69">
        <v>9.19</v>
      </c>
      <c r="J31" s="69">
        <v>9.19</v>
      </c>
      <c r="K31" s="69"/>
    </row>
    <row r="32" ht="30.75" customHeight="1" spans="1:11">
      <c r="A32" s="70" t="s">
        <v>89</v>
      </c>
      <c r="B32" s="111" t="s">
        <v>90</v>
      </c>
      <c r="C32" s="68">
        <v>2.14</v>
      </c>
      <c r="D32" s="68">
        <v>2.14</v>
      </c>
      <c r="E32" s="68"/>
      <c r="F32" s="68">
        <v>2.35</v>
      </c>
      <c r="G32" s="68">
        <v>2.35</v>
      </c>
      <c r="H32" s="68"/>
      <c r="I32" s="69">
        <v>9.81</v>
      </c>
      <c r="J32" s="69">
        <v>9.81</v>
      </c>
      <c r="K32" s="69"/>
    </row>
    <row r="33" ht="30.75" customHeight="1" spans="1:11">
      <c r="A33" s="70" t="s">
        <v>91</v>
      </c>
      <c r="B33" s="67" t="s">
        <v>92</v>
      </c>
      <c r="C33" s="68">
        <v>1.79</v>
      </c>
      <c r="D33" s="68">
        <v>1.79</v>
      </c>
      <c r="E33" s="68"/>
      <c r="F33" s="68">
        <v>1.81</v>
      </c>
      <c r="G33" s="68">
        <v>1.81</v>
      </c>
      <c r="H33" s="68"/>
      <c r="I33" s="69">
        <v>1.12</v>
      </c>
      <c r="J33" s="69">
        <v>1.12</v>
      </c>
      <c r="K33" s="69"/>
    </row>
    <row r="34" ht="30.75" customHeight="1" spans="1:11">
      <c r="A34" s="70" t="s">
        <v>93</v>
      </c>
      <c r="B34" s="67" t="s">
        <v>94</v>
      </c>
      <c r="C34" s="68">
        <v>7.64</v>
      </c>
      <c r="D34" s="68">
        <v>7.64</v>
      </c>
      <c r="E34" s="68"/>
      <c r="F34" s="68">
        <v>11.58</v>
      </c>
      <c r="G34" s="68">
        <v>11.58</v>
      </c>
      <c r="H34" s="68"/>
      <c r="I34" s="69">
        <v>51.57</v>
      </c>
      <c r="J34" s="69">
        <v>51.57</v>
      </c>
      <c r="K34" s="69"/>
    </row>
    <row r="35" ht="30.75" customHeight="1" spans="1:11">
      <c r="A35" s="70" t="s">
        <v>95</v>
      </c>
      <c r="B35" s="67" t="s">
        <v>96</v>
      </c>
      <c r="C35" s="68">
        <v>7.64</v>
      </c>
      <c r="D35" s="68">
        <v>7.64</v>
      </c>
      <c r="E35" s="68"/>
      <c r="F35" s="68">
        <v>11.58</v>
      </c>
      <c r="G35" s="68">
        <v>11.58</v>
      </c>
      <c r="H35" s="68"/>
      <c r="I35" s="69">
        <v>51.57</v>
      </c>
      <c r="J35" s="69">
        <v>51.57</v>
      </c>
      <c r="K35" s="69"/>
    </row>
    <row r="36" ht="30.75" customHeight="1" spans="1:11">
      <c r="A36" s="70" t="s">
        <v>97</v>
      </c>
      <c r="B36" s="67" t="s">
        <v>98</v>
      </c>
      <c r="C36" s="68">
        <v>7.64</v>
      </c>
      <c r="D36" s="68">
        <v>7.64</v>
      </c>
      <c r="E36" s="68"/>
      <c r="F36" s="68">
        <v>11.58</v>
      </c>
      <c r="G36" s="68">
        <v>11.58</v>
      </c>
      <c r="H36" s="68"/>
      <c r="I36" s="69">
        <v>51.57</v>
      </c>
      <c r="J36" s="69">
        <v>51.57</v>
      </c>
      <c r="K36" s="69"/>
    </row>
    <row r="37" ht="30.75" customHeight="1" spans="1:11">
      <c r="A37" s="70" t="s">
        <v>99</v>
      </c>
      <c r="B37" s="67" t="s">
        <v>100</v>
      </c>
      <c r="C37" s="73"/>
      <c r="D37" s="73"/>
      <c r="E37" s="73"/>
      <c r="F37" s="68">
        <v>15</v>
      </c>
      <c r="G37" s="68"/>
      <c r="H37" s="68">
        <v>15</v>
      </c>
      <c r="I37" s="69">
        <v>100</v>
      </c>
      <c r="J37" s="69"/>
      <c r="K37" s="69">
        <v>100</v>
      </c>
    </row>
    <row r="38" ht="30.75" customHeight="1" spans="1:11">
      <c r="A38" s="70" t="s">
        <v>101</v>
      </c>
      <c r="B38" s="67" t="s">
        <v>102</v>
      </c>
      <c r="C38" s="73"/>
      <c r="D38" s="73"/>
      <c r="E38" s="73"/>
      <c r="F38" s="68">
        <v>15</v>
      </c>
      <c r="G38" s="68"/>
      <c r="H38" s="68">
        <v>15</v>
      </c>
      <c r="I38" s="69">
        <v>100</v>
      </c>
      <c r="J38" s="69"/>
      <c r="K38" s="69">
        <v>100</v>
      </c>
    </row>
    <row r="39" ht="30.75" customHeight="1" spans="1:11">
      <c r="A39" s="70" t="s">
        <v>103</v>
      </c>
      <c r="B39" s="67" t="s">
        <v>104</v>
      </c>
      <c r="C39" s="73"/>
      <c r="D39" s="73"/>
      <c r="E39" s="73"/>
      <c r="F39" s="68">
        <v>15</v>
      </c>
      <c r="G39" s="68"/>
      <c r="H39" s="68">
        <v>15</v>
      </c>
      <c r="I39" s="69">
        <v>100</v>
      </c>
      <c r="J39" s="69"/>
      <c r="K39" s="69">
        <v>100</v>
      </c>
    </row>
    <row r="40" ht="30.75" customHeight="1" spans="1:11">
      <c r="A40" s="112" t="s">
        <v>127</v>
      </c>
      <c r="B40" s="113"/>
      <c r="C40" s="68">
        <v>1075.37</v>
      </c>
      <c r="D40" s="68">
        <v>190.89</v>
      </c>
      <c r="E40" s="68">
        <v>884.48</v>
      </c>
      <c r="F40" s="68">
        <v>749.1</v>
      </c>
      <c r="G40" s="68">
        <v>164.57</v>
      </c>
      <c r="H40" s="68">
        <v>584.53</v>
      </c>
      <c r="I40" s="69">
        <v>-30.34</v>
      </c>
      <c r="J40" s="69">
        <v>-13.79</v>
      </c>
      <c r="K40" s="69">
        <v>-33.91</v>
      </c>
    </row>
    <row r="41" ht="30.75" customHeight="1"/>
    <row r="42" ht="30.75" customHeight="1"/>
  </sheetData>
  <mergeCells count="7">
    <mergeCell ref="A3:K3"/>
    <mergeCell ref="J4:K4"/>
    <mergeCell ref="A5:B5"/>
    <mergeCell ref="C5:E5"/>
    <mergeCell ref="F5:H5"/>
    <mergeCell ref="I5:K5"/>
    <mergeCell ref="A40:B4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G25" sqref="G2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128</v>
      </c>
      <c r="B1" s="97"/>
      <c r="C1" s="97"/>
    </row>
    <row r="2" ht="44.25" customHeight="1" spans="1:5">
      <c r="A2" s="98" t="s">
        <v>129</v>
      </c>
      <c r="B2" s="98"/>
      <c r="C2" s="98"/>
      <c r="D2" s="99"/>
      <c r="E2" s="99"/>
    </row>
    <row r="3" ht="20.25" customHeight="1" spans="3:3">
      <c r="C3" s="100" t="s">
        <v>2</v>
      </c>
    </row>
    <row r="4" ht="22.5" customHeight="1" spans="1:3">
      <c r="A4" s="101" t="s">
        <v>130</v>
      </c>
      <c r="B4" s="101" t="s">
        <v>6</v>
      </c>
      <c r="C4" s="101" t="s">
        <v>131</v>
      </c>
    </row>
    <row r="5" ht="22.5" customHeight="1" spans="1:3">
      <c r="A5" s="102" t="s">
        <v>132</v>
      </c>
      <c r="B5" s="102">
        <f>SUM(B6:B16)</f>
        <v>145.28</v>
      </c>
      <c r="C5" s="102"/>
    </row>
    <row r="6" ht="22.5" customHeight="1" spans="1:3">
      <c r="A6" s="102" t="s">
        <v>133</v>
      </c>
      <c r="B6" s="102">
        <v>57.99</v>
      </c>
      <c r="C6" s="102"/>
    </row>
    <row r="7" ht="22.5" customHeight="1" spans="1:3">
      <c r="A7" s="102" t="s">
        <v>134</v>
      </c>
      <c r="B7" s="102">
        <v>26.23</v>
      </c>
      <c r="C7" s="102"/>
    </row>
    <row r="8" ht="22.5" customHeight="1" spans="1:3">
      <c r="A8" s="102" t="s">
        <v>135</v>
      </c>
      <c r="B8" s="102">
        <v>4.83</v>
      </c>
      <c r="C8" s="102"/>
    </row>
    <row r="9" ht="22.5" customHeight="1" spans="1:3">
      <c r="A9" s="102" t="s">
        <v>136</v>
      </c>
      <c r="B9" s="102">
        <v>12.97</v>
      </c>
      <c r="C9" s="102"/>
    </row>
    <row r="10" ht="22.5" customHeight="1" spans="1:3">
      <c r="A10" s="102" t="s">
        <v>137</v>
      </c>
      <c r="B10" s="102">
        <v>15.44</v>
      </c>
      <c r="C10" s="102"/>
    </row>
    <row r="11" ht="22.5" customHeight="1" spans="1:3">
      <c r="A11" s="102" t="s">
        <v>138</v>
      </c>
      <c r="B11" s="102"/>
      <c r="C11" s="102"/>
    </row>
    <row r="12" ht="22.5" customHeight="1" spans="1:3">
      <c r="A12" s="102" t="s">
        <v>139</v>
      </c>
      <c r="B12" s="102">
        <v>6.27</v>
      </c>
      <c r="C12" s="102"/>
    </row>
    <row r="13" ht="22.5" customHeight="1" spans="1:3">
      <c r="A13" s="102" t="s">
        <v>140</v>
      </c>
      <c r="B13" s="102">
        <v>1.81</v>
      </c>
      <c r="C13" s="102"/>
    </row>
    <row r="14" ht="22.5" customHeight="1" spans="1:3">
      <c r="A14" s="102" t="s">
        <v>141</v>
      </c>
      <c r="B14" s="102"/>
      <c r="C14" s="102"/>
    </row>
    <row r="15" ht="22.5" customHeight="1" spans="1:3">
      <c r="A15" s="102" t="s">
        <v>98</v>
      </c>
      <c r="B15" s="102">
        <v>11.58</v>
      </c>
      <c r="C15" s="102"/>
    </row>
    <row r="16" ht="22.5" customHeight="1" spans="1:3">
      <c r="A16" s="102" t="s">
        <v>142</v>
      </c>
      <c r="B16" s="102">
        <v>8.16</v>
      </c>
      <c r="C16" s="102"/>
    </row>
    <row r="17" ht="22.5" customHeight="1" spans="1:3">
      <c r="A17" s="102" t="s">
        <v>143</v>
      </c>
      <c r="B17" s="102">
        <f>SUM(B18:B44)</f>
        <v>13.72</v>
      </c>
      <c r="C17" s="102"/>
    </row>
    <row r="18" ht="22.5" customHeight="1" spans="1:3">
      <c r="A18" s="102" t="s">
        <v>144</v>
      </c>
      <c r="B18" s="102">
        <v>0.82</v>
      </c>
      <c r="C18" s="102"/>
    </row>
    <row r="19" ht="22.5" customHeight="1" spans="1:3">
      <c r="A19" s="102" t="s">
        <v>145</v>
      </c>
      <c r="B19" s="103">
        <v>0.5</v>
      </c>
      <c r="C19" s="102"/>
    </row>
    <row r="20" ht="22.5" customHeight="1" spans="1:3">
      <c r="A20" s="102" t="s">
        <v>146</v>
      </c>
      <c r="B20" s="103"/>
      <c r="C20" s="102"/>
    </row>
    <row r="21" ht="22.5" customHeight="1" spans="1:3">
      <c r="A21" s="102" t="s">
        <v>147</v>
      </c>
      <c r="B21" s="103"/>
      <c r="C21" s="102"/>
    </row>
    <row r="22" ht="22.5" customHeight="1" spans="1:3">
      <c r="A22" s="102" t="s">
        <v>148</v>
      </c>
      <c r="B22" s="103"/>
      <c r="C22" s="102"/>
    </row>
    <row r="23" ht="22.5" customHeight="1" spans="1:3">
      <c r="A23" s="102" t="s">
        <v>149</v>
      </c>
      <c r="B23" s="103"/>
      <c r="C23" s="102"/>
    </row>
    <row r="24" ht="22.5" customHeight="1" spans="1:3">
      <c r="A24" s="102" t="s">
        <v>150</v>
      </c>
      <c r="B24" s="103">
        <v>1.1</v>
      </c>
      <c r="C24" s="102"/>
    </row>
    <row r="25" ht="22.5" customHeight="1" spans="1:3">
      <c r="A25" s="102" t="s">
        <v>151</v>
      </c>
      <c r="B25" s="102"/>
      <c r="C25" s="102"/>
    </row>
    <row r="26" ht="22.5" customHeight="1" spans="1:3">
      <c r="A26" s="102" t="s">
        <v>152</v>
      </c>
      <c r="B26" s="102"/>
      <c r="C26" s="102"/>
    </row>
    <row r="27" ht="22.5" customHeight="1" spans="1:3">
      <c r="A27" s="102" t="s">
        <v>153</v>
      </c>
      <c r="B27" s="103">
        <v>0.4</v>
      </c>
      <c r="C27" s="102"/>
    </row>
    <row r="28" ht="22.5" customHeight="1" spans="1:3">
      <c r="A28" s="102" t="s">
        <v>154</v>
      </c>
      <c r="B28" s="102"/>
      <c r="C28" s="102"/>
    </row>
    <row r="29" ht="22.5" customHeight="1" spans="1:3">
      <c r="A29" s="102" t="s">
        <v>155</v>
      </c>
      <c r="B29" s="102"/>
      <c r="C29" s="102"/>
    </row>
    <row r="30" ht="22.5" customHeight="1" spans="1:3">
      <c r="A30" s="102" t="s">
        <v>156</v>
      </c>
      <c r="B30" s="102"/>
      <c r="C30" s="102"/>
    </row>
    <row r="31" ht="22.5" customHeight="1" spans="1:3">
      <c r="A31" s="102" t="s">
        <v>157</v>
      </c>
      <c r="B31" s="102"/>
      <c r="C31" s="102"/>
    </row>
    <row r="32" ht="22.5" customHeight="1" spans="1:3">
      <c r="A32" s="102" t="s">
        <v>158</v>
      </c>
      <c r="B32" s="102">
        <v>0.11</v>
      </c>
      <c r="C32" s="102"/>
    </row>
    <row r="33" ht="22.5" customHeight="1" spans="1:3">
      <c r="A33" s="102" t="s">
        <v>159</v>
      </c>
      <c r="B33" s="102"/>
      <c r="C33" s="102"/>
    </row>
    <row r="34" ht="22.5" customHeight="1" spans="1:3">
      <c r="A34" s="102" t="s">
        <v>160</v>
      </c>
      <c r="B34" s="102"/>
      <c r="C34" s="102"/>
    </row>
    <row r="35" ht="22.5" customHeight="1" spans="1:3">
      <c r="A35" s="102" t="s">
        <v>161</v>
      </c>
      <c r="B35" s="102"/>
      <c r="C35" s="102"/>
    </row>
    <row r="36" ht="22.5" customHeight="1" spans="1:3">
      <c r="A36" s="102" t="s">
        <v>162</v>
      </c>
      <c r="B36" s="102"/>
      <c r="C36" s="102"/>
    </row>
    <row r="37" ht="22.5" customHeight="1" spans="1:3">
      <c r="A37" s="102" t="s">
        <v>163</v>
      </c>
      <c r="B37" s="102"/>
      <c r="C37" s="102"/>
    </row>
    <row r="38" ht="22.5" customHeight="1" spans="1:3">
      <c r="A38" s="102" t="s">
        <v>164</v>
      </c>
      <c r="B38" s="102"/>
      <c r="C38" s="102"/>
    </row>
    <row r="39" ht="22.5" customHeight="1" spans="1:3">
      <c r="A39" s="102" t="s">
        <v>165</v>
      </c>
      <c r="B39" s="102"/>
      <c r="C39" s="102"/>
    </row>
    <row r="40" ht="22.5" customHeight="1" spans="1:3">
      <c r="A40" s="102" t="s">
        <v>166</v>
      </c>
      <c r="B40" s="102">
        <v>2.03</v>
      </c>
      <c r="C40" s="102"/>
    </row>
    <row r="41" ht="22.5" customHeight="1" spans="1:3">
      <c r="A41" s="102" t="s">
        <v>167</v>
      </c>
      <c r="B41" s="103">
        <v>2.4</v>
      </c>
      <c r="C41" s="102"/>
    </row>
    <row r="42" ht="22.5" customHeight="1" spans="1:3">
      <c r="A42" s="102" t="s">
        <v>168</v>
      </c>
      <c r="B42" s="102">
        <v>5.91</v>
      </c>
      <c r="C42" s="102"/>
    </row>
    <row r="43" ht="22.5" customHeight="1" spans="1:3">
      <c r="A43" s="102" t="s">
        <v>169</v>
      </c>
      <c r="B43" s="102"/>
      <c r="C43" s="102"/>
    </row>
    <row r="44" ht="22.5" customHeight="1" spans="1:3">
      <c r="A44" s="104" t="s">
        <v>170</v>
      </c>
      <c r="B44" s="102">
        <v>0.45</v>
      </c>
      <c r="C44" s="102"/>
    </row>
    <row r="45" ht="22.5" customHeight="1" spans="1:3">
      <c r="A45" s="102" t="s">
        <v>171</v>
      </c>
      <c r="B45" s="102">
        <f>SUM(B47:B52)</f>
        <v>5.57</v>
      </c>
      <c r="C45" s="102"/>
    </row>
    <row r="46" ht="22.5" customHeight="1" spans="1:3">
      <c r="A46" s="102" t="s">
        <v>172</v>
      </c>
      <c r="B46" s="102"/>
      <c r="C46" s="102"/>
    </row>
    <row r="47" ht="22.5" customHeight="1" spans="1:3">
      <c r="A47" s="102" t="s">
        <v>173</v>
      </c>
      <c r="B47" s="102">
        <v>3.53</v>
      </c>
      <c r="C47" s="102"/>
    </row>
    <row r="48" ht="22.5" customHeight="1" spans="1:3">
      <c r="A48" s="102" t="s">
        <v>174</v>
      </c>
      <c r="B48" s="102"/>
      <c r="C48" s="102"/>
    </row>
    <row r="49" ht="22.5" customHeight="1" spans="1:3">
      <c r="A49" s="102" t="s">
        <v>175</v>
      </c>
      <c r="B49" s="102"/>
      <c r="C49" s="102"/>
    </row>
    <row r="50" ht="22.5" customHeight="1" spans="1:3">
      <c r="A50" s="102" t="s">
        <v>176</v>
      </c>
      <c r="B50" s="102">
        <v>1.96</v>
      </c>
      <c r="C50" s="102"/>
    </row>
    <row r="51" ht="22.5" customHeight="1" spans="1:3">
      <c r="A51" s="102" t="s">
        <v>177</v>
      </c>
      <c r="B51" s="102"/>
      <c r="C51" s="102"/>
    </row>
    <row r="52" ht="22.5" customHeight="1" spans="1:3">
      <c r="A52" s="102" t="s">
        <v>178</v>
      </c>
      <c r="B52" s="102">
        <v>0.08</v>
      </c>
      <c r="C52" s="102"/>
    </row>
    <row r="53" ht="22.5" customHeight="1" spans="1:3">
      <c r="A53" s="102" t="s">
        <v>179</v>
      </c>
      <c r="B53" s="102"/>
      <c r="C53" s="102"/>
    </row>
    <row r="54" ht="22.5" customHeight="1" spans="1:3">
      <c r="A54" s="102" t="s">
        <v>180</v>
      </c>
      <c r="B54" s="102"/>
      <c r="C54" s="102"/>
    </row>
    <row r="55" ht="22.5" customHeight="1" spans="1:3">
      <c r="A55" s="102" t="s">
        <v>181</v>
      </c>
      <c r="B55" s="102"/>
      <c r="C55" s="102"/>
    </row>
    <row r="56" ht="22.5" customHeight="1" spans="1:3">
      <c r="A56" s="102" t="s">
        <v>182</v>
      </c>
      <c r="B56" s="102"/>
      <c r="C56" s="102"/>
    </row>
    <row r="57" ht="22.5" customHeight="1" spans="1:3">
      <c r="A57" s="101" t="s">
        <v>127</v>
      </c>
      <c r="B57" s="102">
        <v>164.57</v>
      </c>
      <c r="C57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8" sqref="D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183</v>
      </c>
    </row>
    <row r="2" ht="19.5" customHeight="1" spans="1:2">
      <c r="A2" s="84"/>
      <c r="B2" s="85"/>
    </row>
    <row r="3" ht="30" customHeight="1" spans="1:2">
      <c r="A3" s="86" t="s">
        <v>184</v>
      </c>
      <c r="B3" s="86"/>
    </row>
    <row r="4" ht="16.5" customHeight="1" spans="1:2">
      <c r="A4" s="87"/>
      <c r="B4" s="88" t="s">
        <v>2</v>
      </c>
    </row>
    <row r="5" ht="38.25" customHeight="1" spans="1:2">
      <c r="A5" s="89" t="s">
        <v>5</v>
      </c>
      <c r="B5" s="89" t="s">
        <v>117</v>
      </c>
    </row>
    <row r="6" ht="38.25" customHeight="1" spans="1:2">
      <c r="A6" s="90" t="s">
        <v>185</v>
      </c>
      <c r="B6" s="69">
        <v>2.4</v>
      </c>
    </row>
    <row r="7" ht="38.25" customHeight="1" spans="1:2">
      <c r="A7" s="77" t="s">
        <v>186</v>
      </c>
      <c r="B7" s="69"/>
    </row>
    <row r="8" ht="38.25" customHeight="1" spans="1:2">
      <c r="A8" s="77" t="s">
        <v>187</v>
      </c>
      <c r="B8" s="69"/>
    </row>
    <row r="9" ht="38.25" customHeight="1" spans="1:2">
      <c r="A9" s="91" t="s">
        <v>188</v>
      </c>
      <c r="B9" s="76">
        <v>2.4</v>
      </c>
    </row>
    <row r="10" ht="38.25" customHeight="1" spans="1:2">
      <c r="A10" s="92" t="s">
        <v>189</v>
      </c>
      <c r="B10" s="76">
        <v>2.4</v>
      </c>
    </row>
    <row r="11" ht="38.25" customHeight="1" spans="1:2">
      <c r="A11" s="93" t="s">
        <v>190</v>
      </c>
      <c r="B11" s="94"/>
    </row>
    <row r="12" ht="91.5" customHeight="1" spans="1:2">
      <c r="A12" s="95" t="s">
        <v>191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C13" sqref="C13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5" t="s">
        <v>192</v>
      </c>
      <c r="B1" s="46"/>
      <c r="C1" s="46"/>
      <c r="D1" s="46"/>
      <c r="E1" s="46"/>
      <c r="F1" s="46"/>
      <c r="G1" s="46"/>
      <c r="H1" s="46"/>
      <c r="I1" s="46"/>
      <c r="J1" s="80"/>
      <c r="K1" s="80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80"/>
      <c r="K2" s="80"/>
    </row>
    <row r="3" ht="29.25" customHeight="1" spans="1:11">
      <c r="A3" s="63" t="s">
        <v>193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81" t="s">
        <v>2</v>
      </c>
      <c r="K4" s="81"/>
    </row>
    <row r="5" ht="26.25" customHeight="1" spans="1:11">
      <c r="A5" s="65" t="s">
        <v>40</v>
      </c>
      <c r="B5" s="65"/>
      <c r="C5" s="65" t="s">
        <v>116</v>
      </c>
      <c r="D5" s="65"/>
      <c r="E5" s="65"/>
      <c r="F5" s="65" t="s">
        <v>117</v>
      </c>
      <c r="G5" s="65"/>
      <c r="H5" s="65"/>
      <c r="I5" s="65" t="s">
        <v>194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119</v>
      </c>
      <c r="D6" s="65" t="s">
        <v>108</v>
      </c>
      <c r="E6" s="65" t="s">
        <v>109</v>
      </c>
      <c r="F6" s="65" t="s">
        <v>119</v>
      </c>
      <c r="G6" s="65" t="s">
        <v>108</v>
      </c>
      <c r="H6" s="65" t="s">
        <v>109</v>
      </c>
      <c r="I6" s="65" t="s">
        <v>119</v>
      </c>
      <c r="J6" s="65" t="s">
        <v>108</v>
      </c>
      <c r="K6" s="65" t="s">
        <v>109</v>
      </c>
    </row>
    <row r="7" s="61" customFormat="1" ht="27.75" customHeight="1" spans="1:11">
      <c r="A7" s="66">
        <v>207</v>
      </c>
      <c r="B7" s="67" t="s">
        <v>48</v>
      </c>
      <c r="C7" s="65"/>
      <c r="D7" s="65"/>
      <c r="E7" s="65"/>
      <c r="F7" s="68">
        <v>47</v>
      </c>
      <c r="G7" s="69"/>
      <c r="H7" s="69">
        <v>47</v>
      </c>
      <c r="I7" s="82">
        <v>100</v>
      </c>
      <c r="J7" s="82"/>
      <c r="K7" s="82">
        <v>100</v>
      </c>
    </row>
    <row r="8" s="61" customFormat="1" ht="30" customHeight="1" spans="1:11">
      <c r="A8" s="70" t="s">
        <v>63</v>
      </c>
      <c r="B8" s="67" t="s">
        <v>64</v>
      </c>
      <c r="C8" s="71"/>
      <c r="D8" s="71"/>
      <c r="E8" s="71"/>
      <c r="F8" s="68">
        <v>47</v>
      </c>
      <c r="G8" s="69"/>
      <c r="H8" s="69">
        <v>47</v>
      </c>
      <c r="I8" s="82">
        <v>100</v>
      </c>
      <c r="J8" s="83"/>
      <c r="K8" s="82">
        <v>100</v>
      </c>
    </row>
    <row r="9" s="61" customFormat="1" ht="30" customHeight="1" spans="1:11">
      <c r="A9" s="70" t="s">
        <v>65</v>
      </c>
      <c r="B9" s="67" t="s">
        <v>66</v>
      </c>
      <c r="C9" s="71"/>
      <c r="D9" s="71"/>
      <c r="E9" s="71"/>
      <c r="F9" s="68">
        <v>47</v>
      </c>
      <c r="G9" s="69"/>
      <c r="H9" s="69">
        <v>47</v>
      </c>
      <c r="I9" s="82">
        <v>100</v>
      </c>
      <c r="J9" s="83"/>
      <c r="K9" s="82">
        <v>100</v>
      </c>
    </row>
    <row r="10" s="61" customFormat="1" ht="30" customHeight="1" spans="1:11">
      <c r="A10" s="70" t="s">
        <v>99</v>
      </c>
      <c r="B10" s="67" t="s">
        <v>100</v>
      </c>
      <c r="C10" s="72"/>
      <c r="D10" s="73"/>
      <c r="E10" s="73"/>
      <c r="F10" s="68">
        <v>15</v>
      </c>
      <c r="G10" s="68"/>
      <c r="H10" s="68">
        <v>15</v>
      </c>
      <c r="I10" s="82">
        <v>100</v>
      </c>
      <c r="J10" s="82"/>
      <c r="K10" s="82">
        <v>100</v>
      </c>
    </row>
    <row r="11" s="61" customFormat="1" ht="30" customHeight="1" spans="1:11">
      <c r="A11" s="70" t="s">
        <v>101</v>
      </c>
      <c r="B11" s="67" t="s">
        <v>102</v>
      </c>
      <c r="C11" s="72"/>
      <c r="D11" s="73"/>
      <c r="E11" s="73"/>
      <c r="F11" s="68">
        <v>15</v>
      </c>
      <c r="G11" s="68"/>
      <c r="H11" s="68">
        <v>15</v>
      </c>
      <c r="I11" s="82">
        <v>100</v>
      </c>
      <c r="J11" s="83"/>
      <c r="K11" s="82">
        <v>100</v>
      </c>
    </row>
    <row r="12" customFormat="1" ht="30" customHeight="1" spans="1:11">
      <c r="A12" s="70" t="s">
        <v>103</v>
      </c>
      <c r="B12" s="67" t="s">
        <v>104</v>
      </c>
      <c r="C12" s="74"/>
      <c r="D12" s="75"/>
      <c r="E12" s="75"/>
      <c r="F12" s="76">
        <v>15</v>
      </c>
      <c r="G12" s="76"/>
      <c r="H12" s="76">
        <v>15</v>
      </c>
      <c r="I12" s="82">
        <v>100</v>
      </c>
      <c r="J12" s="83"/>
      <c r="K12" s="82">
        <v>100</v>
      </c>
    </row>
    <row r="13" customFormat="1" ht="30" customHeight="1" spans="1:11">
      <c r="A13" s="70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customFormat="1" ht="30" customHeight="1" spans="1:11">
      <c r="A14" s="70"/>
      <c r="B14" s="73"/>
      <c r="C14" s="73"/>
      <c r="D14" s="73"/>
      <c r="E14" s="73"/>
      <c r="F14" s="73"/>
      <c r="G14" s="73"/>
      <c r="H14" s="73"/>
      <c r="I14" s="73"/>
      <c r="J14" s="77"/>
      <c r="K14" s="77"/>
    </row>
    <row r="15" ht="30" customHeight="1" spans="1:11">
      <c r="A15" s="70"/>
      <c r="B15" s="77"/>
      <c r="C15" s="77"/>
      <c r="D15" s="77"/>
      <c r="E15" s="77"/>
      <c r="F15" s="77"/>
      <c r="G15" s="77"/>
      <c r="H15" s="77"/>
      <c r="I15" s="73"/>
      <c r="J15" s="77"/>
      <c r="K15" s="77"/>
    </row>
    <row r="16" ht="30" customHeight="1" spans="1:11">
      <c r="A16" s="70"/>
      <c r="B16" s="73"/>
      <c r="C16" s="73"/>
      <c r="D16" s="73"/>
      <c r="E16" s="73"/>
      <c r="F16" s="73"/>
      <c r="G16" s="73"/>
      <c r="H16" s="73"/>
      <c r="I16" s="73"/>
      <c r="J16" s="77"/>
      <c r="K16" s="77"/>
    </row>
    <row r="17" ht="30" customHeight="1" spans="1:11">
      <c r="A17" s="70"/>
      <c r="B17" s="73"/>
      <c r="C17" s="73"/>
      <c r="D17" s="73"/>
      <c r="E17" s="73"/>
      <c r="F17" s="73"/>
      <c r="G17" s="73"/>
      <c r="H17" s="73"/>
      <c r="I17" s="73"/>
      <c r="J17" s="77"/>
      <c r="K17" s="77"/>
    </row>
    <row r="18" ht="30" customHeight="1" spans="1:11">
      <c r="A18" s="78" t="s">
        <v>105</v>
      </c>
      <c r="B18" s="79"/>
      <c r="C18" s="73"/>
      <c r="D18" s="73"/>
      <c r="E18" s="73"/>
      <c r="F18" s="73">
        <v>62</v>
      </c>
      <c r="G18" s="73"/>
      <c r="H18" s="73">
        <v>62</v>
      </c>
      <c r="I18" s="73">
        <v>100</v>
      </c>
      <c r="J18" s="77"/>
      <c r="K18" s="77">
        <v>100</v>
      </c>
    </row>
  </sheetData>
  <mergeCells count="7">
    <mergeCell ref="A3:K3"/>
    <mergeCell ref="J4:K4"/>
    <mergeCell ref="A5:B5"/>
    <mergeCell ref="C5:E5"/>
    <mergeCell ref="F5:H5"/>
    <mergeCell ref="I5:K5"/>
    <mergeCell ref="A18:B1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13" sqref="F13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195</v>
      </c>
      <c r="B1" s="46"/>
      <c r="C1" s="46"/>
      <c r="D1" s="46"/>
      <c r="E1" s="46"/>
      <c r="F1" s="46"/>
    </row>
    <row r="2" ht="22.5" spans="1:8">
      <c r="A2" s="47" t="s">
        <v>196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197</v>
      </c>
      <c r="B4" s="52" t="s">
        <v>198</v>
      </c>
      <c r="C4" s="53" t="s">
        <v>199</v>
      </c>
      <c r="D4" s="53"/>
      <c r="E4" s="54" t="s">
        <v>200</v>
      </c>
      <c r="F4" s="10" t="s">
        <v>201</v>
      </c>
      <c r="G4" s="54" t="s">
        <v>202</v>
      </c>
      <c r="H4" s="54" t="s">
        <v>203</v>
      </c>
    </row>
    <row r="5" ht="21" customHeight="1" spans="1:8">
      <c r="A5" s="51"/>
      <c r="B5" s="52"/>
      <c r="C5" s="10" t="s">
        <v>204</v>
      </c>
      <c r="D5" s="10" t="s">
        <v>205</v>
      </c>
      <c r="E5" s="54"/>
      <c r="F5" s="10"/>
      <c r="G5" s="54"/>
      <c r="H5" s="54"/>
    </row>
    <row r="6" ht="27.75" customHeight="1" spans="1:8">
      <c r="A6" s="55" t="s">
        <v>105</v>
      </c>
      <c r="B6" s="56">
        <v>323.41</v>
      </c>
      <c r="C6" s="56"/>
      <c r="D6" s="56">
        <v>323.41</v>
      </c>
      <c r="E6" s="57"/>
      <c r="F6" s="58"/>
      <c r="G6" s="58" t="s">
        <v>206</v>
      </c>
      <c r="H6" s="58" t="s">
        <v>206</v>
      </c>
    </row>
    <row r="7" ht="27.75" customHeight="1" spans="1:8">
      <c r="A7" s="59" t="s">
        <v>207</v>
      </c>
      <c r="B7" s="56">
        <v>180.41</v>
      </c>
      <c r="C7" s="56"/>
      <c r="D7" s="56">
        <v>180.41</v>
      </c>
      <c r="E7" s="60" t="s">
        <v>208</v>
      </c>
      <c r="F7" s="59" t="s">
        <v>47</v>
      </c>
      <c r="G7" s="59" t="s">
        <v>209</v>
      </c>
      <c r="H7" s="59" t="s">
        <v>210</v>
      </c>
    </row>
    <row r="8" ht="27.75" customHeight="1" spans="1:8">
      <c r="A8" s="59" t="s">
        <v>207</v>
      </c>
      <c r="B8" s="56">
        <v>180.41</v>
      </c>
      <c r="C8" s="56"/>
      <c r="D8" s="56">
        <v>180.41</v>
      </c>
      <c r="E8" s="60" t="s">
        <v>211</v>
      </c>
      <c r="F8" s="55" t="s">
        <v>212</v>
      </c>
      <c r="G8" s="59" t="s">
        <v>209</v>
      </c>
      <c r="H8" s="59" t="s">
        <v>210</v>
      </c>
    </row>
    <row r="9" ht="27.75" customHeight="1" spans="1:8">
      <c r="A9" s="59" t="s">
        <v>207</v>
      </c>
      <c r="B9" s="56">
        <v>180.41</v>
      </c>
      <c r="C9" s="56"/>
      <c r="D9" s="56">
        <v>180.41</v>
      </c>
      <c r="E9" s="60" t="s">
        <v>211</v>
      </c>
      <c r="F9" s="58" t="s">
        <v>213</v>
      </c>
      <c r="G9" s="59" t="s">
        <v>209</v>
      </c>
      <c r="H9" s="59" t="s">
        <v>210</v>
      </c>
    </row>
    <row r="10" ht="27.75" customHeight="1" spans="1:8">
      <c r="A10" s="59" t="s">
        <v>214</v>
      </c>
      <c r="B10" s="56">
        <v>143</v>
      </c>
      <c r="C10" s="56"/>
      <c r="D10" s="56">
        <v>143</v>
      </c>
      <c r="E10" s="57" t="s">
        <v>215</v>
      </c>
      <c r="F10" s="59" t="s">
        <v>47</v>
      </c>
      <c r="G10" s="59" t="s">
        <v>216</v>
      </c>
      <c r="H10" s="59" t="s">
        <v>216</v>
      </c>
    </row>
    <row r="11" ht="27.75" customHeight="1" spans="1:8">
      <c r="A11" s="59" t="s">
        <v>214</v>
      </c>
      <c r="B11" s="56">
        <v>143</v>
      </c>
      <c r="C11" s="56"/>
      <c r="D11" s="56">
        <v>143</v>
      </c>
      <c r="E11" s="57" t="s">
        <v>215</v>
      </c>
      <c r="F11" s="55" t="s">
        <v>217</v>
      </c>
      <c r="G11" s="59" t="s">
        <v>216</v>
      </c>
      <c r="H11" s="59" t="s">
        <v>216</v>
      </c>
    </row>
    <row r="12" ht="27.75" customHeight="1" spans="1:8">
      <c r="A12" s="59" t="s">
        <v>214</v>
      </c>
      <c r="B12" s="56">
        <v>143</v>
      </c>
      <c r="C12" s="56"/>
      <c r="D12" s="56">
        <v>143</v>
      </c>
      <c r="E12" s="57" t="s">
        <v>215</v>
      </c>
      <c r="F12" s="58" t="s">
        <v>218</v>
      </c>
      <c r="G12" s="59" t="s">
        <v>216</v>
      </c>
      <c r="H12" s="59" t="s">
        <v>216</v>
      </c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娟</cp:lastModifiedBy>
  <dcterms:created xsi:type="dcterms:W3CDTF">1996-12-17T01:32:00Z</dcterms:created>
  <cp:lastPrinted>2019-03-08T08:00:00Z</cp:lastPrinted>
  <dcterms:modified xsi:type="dcterms:W3CDTF">2020-05-27T02:49:50Z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