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540" firstSheet="6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14210" fullCalcOnLoad="1" iterate="1"/>
</workbook>
</file>

<file path=xl/calcChain.xml><?xml version="1.0" encoding="utf-8"?>
<calcChain xmlns="http://schemas.openxmlformats.org/spreadsheetml/2006/main">
  <c r="K36" i="2"/>
  <c r="J36"/>
  <c r="I36"/>
  <c r="J35"/>
  <c r="I35"/>
  <c r="J34"/>
  <c r="I34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J26"/>
  <c r="I26"/>
  <c r="J25"/>
  <c r="I25"/>
  <c r="J24"/>
  <c r="I24"/>
  <c r="J23"/>
  <c r="I23"/>
  <c r="K22"/>
  <c r="J22"/>
  <c r="I22"/>
  <c r="K21"/>
  <c r="J21"/>
  <c r="I21"/>
  <c r="K20"/>
  <c r="J20"/>
  <c r="I20"/>
  <c r="J19"/>
  <c r="I19"/>
  <c r="J18"/>
  <c r="I18"/>
  <c r="K17"/>
  <c r="I17"/>
  <c r="K16"/>
  <c r="I16"/>
  <c r="J15"/>
  <c r="I15"/>
  <c r="J12"/>
  <c r="I12"/>
  <c r="K11"/>
  <c r="J11"/>
  <c r="I11"/>
  <c r="J10"/>
  <c r="I10"/>
  <c r="K9"/>
  <c r="J9"/>
  <c r="I9"/>
  <c r="K8"/>
  <c r="J8"/>
  <c r="I8"/>
  <c r="K7"/>
  <c r="J7"/>
  <c r="I7"/>
</calcChain>
</file>

<file path=xl/sharedStrings.xml><?xml version="1.0" encoding="utf-8"?>
<sst xmlns="http://schemas.openxmlformats.org/spreadsheetml/2006/main" count="361" uniqueCount="199">
  <si>
    <t>表1</t>
  </si>
  <si>
    <t>孝义市大孝堡乡人民政府2020年部门收支总表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</si>
  <si>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</si>
  <si>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</si>
  <si>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</si>
  <si>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</si>
  <si>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</si>
  <si>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</si>
  <si>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</si>
  <si>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</si>
  <si>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</si>
  <si>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</si>
  <si>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</si>
  <si>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</si>
  <si>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</si>
  <si>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</si>
  <si>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</si>
  <si>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</si>
  <si>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</si>
  <si>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</si>
  <si>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</si>
  <si>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</si>
  <si>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</si>
  <si>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</si>
  <si>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</si>
  <si>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</si>
  <si>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</si>
  <si>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</si>
  <si>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</si>
  <si>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</si>
  <si>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</si>
  <si>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</si>
  <si>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</si>
  <si>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</si>
  <si>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</si>
  <si>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</si>
  <si>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</si>
  <si>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</si>
  <si>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</si>
  <si>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孝义市大孝堡乡人民政府2020年部门收入总表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</si>
  <si>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</si>
  <si>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</si>
  <si>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</si>
  <si>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</si>
  <si>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</si>
  <si>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</si>
  <si>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</si>
  <si>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</si>
  <si>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</si>
  <si>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</si>
  <si>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事业运行（政府办公厅（室）及相关机构事务）</t>
  </si>
  <si>
    <t>208</t>
  </si>
  <si>
    <t>社会保障和就业支出</t>
  </si>
  <si>
    <t xml:space="preserve">  行政事业单位离退休</t>
  </si>
  <si>
    <t>行政单位离退休</t>
  </si>
  <si>
    <t>事业单位离退休</t>
  </si>
  <si>
    <t xml:space="preserve">    机关事业单位基本养老保险缴费支出</t>
  </si>
  <si>
    <t xml:space="preserve">  残疾人事业</t>
  </si>
  <si>
    <t xml:space="preserve">    其他残疾人生活和护理补贴</t>
  </si>
  <si>
    <t>卫生健康支出</t>
  </si>
  <si>
    <t xml:space="preserve">  计划生育事务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</si>
  <si>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</si>
  <si>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</si>
  <si>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</si>
  <si>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</si>
  <si>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</si>
  <si>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</si>
  <si>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</si>
  <si>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</si>
  <si>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</si>
  <si>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</si>
  <si>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</si>
  <si>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</si>
  <si>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</si>
  <si>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</si>
  <si>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</si>
  <si>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</si>
  <si>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</si>
  <si>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</si>
  <si>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合      计</t>
  </si>
  <si>
    <t>表3</t>
  </si>
  <si>
    <t>孝义市大孝堡乡人民政府2020年部门支出总表</t>
  </si>
  <si>
    <t>基本支出</t>
  </si>
  <si>
    <t>项目支出</t>
  </si>
  <si>
    <t>合计</t>
  </si>
  <si>
    <t>表4</t>
  </si>
  <si>
    <t>孝义市大孝堡乡人民政府2020年财政拨款收支总表</t>
  </si>
  <si>
    <t>小计</t>
  </si>
  <si>
    <t>政府性基金预算</t>
  </si>
  <si>
    <t>表5</t>
  </si>
  <si>
    <t>孝义市大孝堡乡人民政府2020年一般公共预算支出表</t>
  </si>
  <si>
    <t>2019年预算数</t>
  </si>
  <si>
    <t>2020年预算数</t>
  </si>
  <si>
    <t>2020年预算数比2019年预算数增减%</t>
  </si>
  <si>
    <t xml:space="preserve">  社会福利</t>
  </si>
  <si>
    <t xml:space="preserve">    老年福利</t>
  </si>
  <si>
    <t>合     计</t>
  </si>
  <si>
    <t>表6</t>
  </si>
  <si>
    <t>孝义市大孝堡乡人民政府2020年一般公共预算基本支出经济科目表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</si>
  <si>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</si>
  <si>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</si>
  <si>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</si>
  <si>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</si>
  <si>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</si>
  <si>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</si>
  <si>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</si>
  <si>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</si>
  <si>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</si>
  <si>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</si>
  <si>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</si>
  <si>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</si>
  <si>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</si>
  <si>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</si>
  <si>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</si>
  <si>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</si>
  <si>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</si>
  <si>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</si>
  <si>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</si>
  <si>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</si>
  <si>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</si>
  <si>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</si>
  <si>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</si>
  <si>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</si>
  <si>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</si>
  <si>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</si>
  <si>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</si>
  <si>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</si>
  <si>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</si>
  <si>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</si>
  <si>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</si>
  <si>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</si>
  <si>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</si>
  <si>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</si>
  <si>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</si>
  <si>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</si>
  <si>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</si>
  <si>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</si>
  <si>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</si>
  <si>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</si>
  <si>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</si>
  <si>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</si>
  <si>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</si>
  <si>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</si>
  <si>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</si>
  <si>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</si>
  <si>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</si>
  <si>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</si>
  <si>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</si>
  <si>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</si>
  <si>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</si>
  <si>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</si>
  <si>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</si>
  <si>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</si>
  <si>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孝义市大孝堡乡人民政府2020年一般公共预算“三公”经费支出情况统计表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</si>
  <si>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</si>
  <si>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</si>
  <si>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</si>
  <si>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</si>
  <si>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</si>
  <si>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</si>
  <si>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</si>
  <si>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</si>
  <si>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孝义市大孝堡乡人民政府2020年政府性基金预算支出表</t>
  </si>
  <si>
    <t>2020年预算比2019年预算数增减</t>
  </si>
  <si>
    <t>表9</t>
  </si>
  <si>
    <t>孝义市大孝堡乡人民政府2020年一般公共预算重点项目绩效目标表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</si>
  <si>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</si>
  <si>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</si>
  <si>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</si>
  <si>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</si>
  <si>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</si>
  <si>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</si>
  <si>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</si>
  <si>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</si>
  <si>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</si>
  <si>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</si>
  <si>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</si>
  <si>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孝义市大孝堡乡人民政府2020年政府采购预算表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</si>
  <si>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</si>
  <si>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</si>
  <si>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</si>
  <si>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</si>
  <si>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</si>
  <si>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</si>
  <si>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</si>
  <si>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</si>
  <si>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</si>
  <si>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</si>
  <si>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</si>
  <si>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</si>
  <si>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</si>
  <si>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</si>
  <si>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</si>
  <si>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</si>
  <si>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孝义市大孝堡乡人民政府2020年政府购买服务支出预算表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</si>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</sst>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3">
    <numFmt numFmtId="176" formatCode="* #,##0.0;* \-#,##0.0;* &quot;&quot;??;@"/>
    <numFmt numFmtId="177" formatCode="0.00_ "/>
    <numFmt numFmtId="178" formatCode="0_ 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3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1" applyFont="1" applyBorder="1" applyProtection="1"/>
    <xf numFmtId="0" fontId="0" fillId="0" borderId="1" xfId="1" applyFont="1" applyBorder="1" applyAlignment="1" applyProtection="1">
      <alignment wrapText="1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177" fontId="0" fillId="0" borderId="1" xfId="0" applyNumberFormat="1" applyFont="1" applyBorder="1" applyProtection="1"/>
    <xf numFmtId="0" fontId="0" fillId="0" borderId="1" xfId="0" applyFont="1" applyFill="1" applyBorder="1" applyProtection="1"/>
    <xf numFmtId="0" fontId="0" fillId="0" borderId="6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7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0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7" workbookViewId="0">
      <selection activeCell="G8" sqref="G8:G25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16384" width="6.875" style="37"/>
  </cols>
  <sheetData>
    <row r="1" spans="1:8" ht="16.5" customHeight="1">
      <c r="A1" s="38" t="s">
        <v>0</v>
      </c>
      <c r="B1" s="38"/>
      <c r="C1" s="38"/>
      <c r="D1" s="79"/>
      <c r="E1" s="79"/>
      <c r="F1" s="79"/>
      <c r="G1" s="79"/>
      <c r="H1" s="80"/>
    </row>
    <row r="2" spans="1:8" ht="18.75" customHeight="1">
      <c r="A2" s="81"/>
      <c r="B2" s="81"/>
      <c r="C2" s="81"/>
      <c r="D2" s="79"/>
      <c r="E2" s="79"/>
      <c r="F2" s="79"/>
      <c r="G2" s="79"/>
      <c r="H2" s="80"/>
    </row>
    <row r="3" spans="1:8" ht="21" customHeight="1">
      <c r="A3" s="93" t="s">
        <v>1</v>
      </c>
      <c r="B3" s="93"/>
      <c r="C3" s="93"/>
      <c r="D3" s="93"/>
      <c r="E3" s="93"/>
      <c r="F3" s="93"/>
      <c r="G3" s="93"/>
      <c r="H3" s="93"/>
    </row>
    <row r="4" spans="1:8" ht="14.25" customHeight="1">
      <c r="A4" s="82"/>
      <c r="B4" s="82"/>
      <c r="C4" s="82"/>
      <c r="D4" s="82"/>
      <c r="E4" s="82"/>
      <c r="F4" s="82"/>
      <c r="G4" s="82"/>
      <c r="H4" s="50" t="s">
        <v>2</v>
      </c>
    </row>
    <row r="5" spans="1:8" ht="24" customHeight="1">
      <c r="A5" s="94" t="s">
        <v>3</v>
      </c>
      <c r="B5" s="95"/>
      <c r="C5" s="95"/>
      <c r="D5" s="95"/>
      <c r="E5" s="94" t="s">
        <v>4</v>
      </c>
      <c r="F5" s="95"/>
      <c r="G5" s="95"/>
      <c r="H5" s="95"/>
    </row>
    <row r="6" spans="1:8" ht="24" customHeight="1">
      <c r="A6" s="99" t="s">
        <v>5</v>
      </c>
      <c r="B6" s="96" t="s">
        <v>6</v>
      </c>
      <c r="C6" s="97"/>
      <c r="D6" s="98"/>
      <c r="E6" s="101" t="s">
        <v>7</v>
      </c>
      <c r="F6" s="96" t="s">
        <v>6</v>
      </c>
      <c r="G6" s="97"/>
      <c r="H6" s="98"/>
    </row>
    <row r="7" spans="1:8" ht="48.75" customHeight="1">
      <c r="A7" s="100"/>
      <c r="B7" s="88" t="s">
        <v>8</v>
      </c>
      <c r="C7" s="88" t="s">
        <v>9</v>
      </c>
      <c r="D7" s="88" t="s">
        <v>10</v>
      </c>
      <c r="E7" s="102"/>
      <c r="F7" s="88" t="s">
        <v>8</v>
      </c>
      <c r="G7" s="88" t="s">
        <v>9</v>
      </c>
      <c r="H7" s="88" t="s">
        <v>10</v>
      </c>
    </row>
    <row r="8" spans="1:8" ht="24" customHeight="1">
      <c r="A8" s="43" t="s">
        <v>11</v>
      </c>
      <c r="B8" s="43">
        <v>1741.91</v>
      </c>
      <c r="C8" s="43">
        <v>1114.51</v>
      </c>
      <c r="D8" s="89">
        <v>-36.01</v>
      </c>
      <c r="E8" s="41" t="s">
        <v>12</v>
      </c>
      <c r="F8" s="68">
        <v>623.72</v>
      </c>
      <c r="G8" s="83">
        <v>640.94000000000005</v>
      </c>
      <c r="H8" s="45">
        <v>2.76</v>
      </c>
    </row>
    <row r="9" spans="1:8" ht="24" customHeight="1">
      <c r="A9" s="43" t="s">
        <v>13</v>
      </c>
      <c r="B9" s="43"/>
      <c r="C9" s="43"/>
      <c r="D9" s="45"/>
      <c r="E9" s="41" t="s">
        <v>14</v>
      </c>
      <c r="F9" s="68"/>
      <c r="G9" s="83"/>
      <c r="H9" s="45"/>
    </row>
    <row r="10" spans="1:8" ht="24" customHeight="1">
      <c r="A10" s="43" t="s">
        <v>15</v>
      </c>
      <c r="B10" s="43"/>
      <c r="C10" s="43"/>
      <c r="D10" s="43"/>
      <c r="E10" s="41" t="s">
        <v>16</v>
      </c>
      <c r="F10" s="68"/>
      <c r="G10" s="83"/>
      <c r="H10" s="45"/>
    </row>
    <row r="11" spans="1:8" ht="24" customHeight="1">
      <c r="A11" s="43" t="s">
        <v>17</v>
      </c>
      <c r="B11" s="43"/>
      <c r="C11" s="43"/>
      <c r="D11" s="43"/>
      <c r="E11" s="43" t="s">
        <v>18</v>
      </c>
      <c r="F11" s="73"/>
      <c r="G11" s="84"/>
      <c r="H11" s="45"/>
    </row>
    <row r="12" spans="1:8" ht="24" customHeight="1">
      <c r="A12" s="43"/>
      <c r="B12" s="43"/>
      <c r="C12" s="43"/>
      <c r="D12" s="43"/>
      <c r="E12" s="41" t="s">
        <v>19</v>
      </c>
      <c r="F12" s="68"/>
      <c r="G12" s="83"/>
      <c r="H12" s="45"/>
    </row>
    <row r="13" spans="1:8" ht="24" customHeight="1">
      <c r="A13" s="43"/>
      <c r="B13" s="43"/>
      <c r="C13" s="43"/>
      <c r="D13" s="43"/>
      <c r="E13" s="41" t="s">
        <v>20</v>
      </c>
      <c r="F13" s="68"/>
      <c r="G13" s="83"/>
      <c r="H13" s="45"/>
    </row>
    <row r="14" spans="1:8" ht="24" customHeight="1">
      <c r="A14" s="43"/>
      <c r="B14" s="43"/>
      <c r="C14" s="43"/>
      <c r="D14" s="43"/>
      <c r="E14" s="43" t="s">
        <v>21</v>
      </c>
      <c r="F14" s="73"/>
      <c r="G14" s="84"/>
      <c r="H14" s="43"/>
    </row>
    <row r="15" spans="1:8" ht="24" customHeight="1">
      <c r="A15" s="43"/>
      <c r="B15" s="43"/>
      <c r="C15" s="43"/>
      <c r="D15" s="43"/>
      <c r="E15" s="43" t="s">
        <v>22</v>
      </c>
      <c r="F15" s="70">
        <v>767.87</v>
      </c>
      <c r="G15" s="85">
        <v>106.22</v>
      </c>
      <c r="H15" s="43">
        <v>-86.16</v>
      </c>
    </row>
    <row r="16" spans="1:8" ht="24" customHeight="1">
      <c r="A16" s="43"/>
      <c r="B16" s="43"/>
      <c r="C16" s="43"/>
      <c r="D16" s="43"/>
      <c r="E16" s="41" t="s">
        <v>23</v>
      </c>
      <c r="F16" s="90">
        <v>73.83</v>
      </c>
      <c r="G16" s="86">
        <v>72.75</v>
      </c>
      <c r="H16" s="43">
        <v>-1.46</v>
      </c>
    </row>
    <row r="17" spans="1:8" ht="24" customHeight="1">
      <c r="A17" s="43"/>
      <c r="B17" s="43"/>
      <c r="C17" s="43"/>
      <c r="D17" s="43"/>
      <c r="E17" s="41" t="s">
        <v>24</v>
      </c>
      <c r="F17" s="90"/>
      <c r="G17" s="86"/>
      <c r="H17" s="43"/>
    </row>
    <row r="18" spans="1:8" ht="24" customHeight="1">
      <c r="A18" s="43"/>
      <c r="B18" s="43"/>
      <c r="C18" s="43"/>
      <c r="D18" s="43"/>
      <c r="E18" s="43" t="s">
        <v>25</v>
      </c>
      <c r="F18" s="70">
        <v>94.45</v>
      </c>
      <c r="G18" s="85">
        <v>84.45</v>
      </c>
      <c r="H18" s="43">
        <v>-10.58</v>
      </c>
    </row>
    <row r="19" spans="1:8" ht="24" customHeight="1">
      <c r="A19" s="43"/>
      <c r="B19" s="43"/>
      <c r="C19" s="43"/>
      <c r="D19" s="43"/>
      <c r="E19" s="43" t="s">
        <v>26</v>
      </c>
      <c r="F19" s="73">
        <v>150.66</v>
      </c>
      <c r="G19" s="84">
        <v>159.28</v>
      </c>
      <c r="H19" s="43">
        <v>5.71</v>
      </c>
    </row>
    <row r="20" spans="1:8" ht="24" customHeight="1">
      <c r="A20" s="43"/>
      <c r="B20" s="43"/>
      <c r="C20" s="43"/>
      <c r="D20" s="43"/>
      <c r="E20" s="43" t="s">
        <v>27</v>
      </c>
      <c r="F20" s="73"/>
      <c r="G20" s="84"/>
      <c r="H20" s="43"/>
    </row>
    <row r="21" spans="1:8" ht="24" customHeight="1">
      <c r="A21" s="43"/>
      <c r="B21" s="43"/>
      <c r="C21" s="43"/>
      <c r="D21" s="43"/>
      <c r="E21" s="43" t="s">
        <v>28</v>
      </c>
      <c r="F21" s="73"/>
      <c r="G21" s="84"/>
      <c r="H21" s="43"/>
    </row>
    <row r="22" spans="1:8" ht="24" customHeight="1">
      <c r="A22" s="43"/>
      <c r="B22" s="43"/>
      <c r="C22" s="43"/>
      <c r="D22" s="43"/>
      <c r="E22" s="43" t="s">
        <v>29</v>
      </c>
      <c r="F22" s="73"/>
      <c r="G22" s="84"/>
      <c r="H22" s="43"/>
    </row>
    <row r="23" spans="1:8" ht="24" customHeight="1">
      <c r="A23" s="43"/>
      <c r="B23" s="43"/>
      <c r="C23" s="43"/>
      <c r="D23" s="43"/>
      <c r="E23" s="43" t="s">
        <v>30</v>
      </c>
      <c r="F23" s="73"/>
      <c r="G23" s="84"/>
      <c r="H23" s="43"/>
    </row>
    <row r="24" spans="1:8" ht="24" customHeight="1">
      <c r="A24" s="43"/>
      <c r="B24" s="43"/>
      <c r="C24" s="43"/>
      <c r="D24" s="43"/>
      <c r="E24" s="43" t="s">
        <v>31</v>
      </c>
      <c r="F24" s="73"/>
      <c r="G24" s="84"/>
      <c r="H24" s="43"/>
    </row>
    <row r="25" spans="1:8" ht="24" customHeight="1">
      <c r="A25" s="43"/>
      <c r="B25" s="43"/>
      <c r="C25" s="43"/>
      <c r="D25" s="43"/>
      <c r="E25" s="43" t="s">
        <v>32</v>
      </c>
      <c r="F25" s="73">
        <v>31.38</v>
      </c>
      <c r="G25" s="84">
        <v>50.87</v>
      </c>
      <c r="H25" s="43">
        <v>62.11</v>
      </c>
    </row>
    <row r="26" spans="1:8" ht="24" customHeight="1">
      <c r="A26" s="43"/>
      <c r="B26" s="43"/>
      <c r="C26" s="43"/>
      <c r="D26" s="43"/>
      <c r="E26" s="43" t="s">
        <v>33</v>
      </c>
      <c r="F26" s="43"/>
      <c r="G26" s="84"/>
      <c r="H26" s="43"/>
    </row>
    <row r="27" spans="1:8" ht="24" customHeight="1">
      <c r="A27" s="43"/>
      <c r="B27" s="43"/>
      <c r="C27" s="43"/>
      <c r="D27" s="43"/>
      <c r="E27" s="43" t="s">
        <v>34</v>
      </c>
      <c r="F27" s="43"/>
      <c r="G27" s="84"/>
      <c r="H27" s="43"/>
    </row>
    <row r="28" spans="1:8" ht="24" customHeight="1">
      <c r="A28" s="43"/>
      <c r="B28" s="43"/>
      <c r="C28" s="43"/>
      <c r="D28" s="43"/>
      <c r="E28" s="43" t="s">
        <v>35</v>
      </c>
      <c r="F28" s="62"/>
      <c r="G28" s="91"/>
      <c r="H28" s="43"/>
    </row>
    <row r="29" spans="1:8" ht="24" customHeight="1">
      <c r="A29" s="39" t="s">
        <v>36</v>
      </c>
      <c r="B29" s="39">
        <v>1741.91</v>
      </c>
      <c r="C29" s="39">
        <v>1114.51</v>
      </c>
      <c r="D29" s="45">
        <v>-36.01</v>
      </c>
      <c r="E29" s="39" t="s">
        <v>37</v>
      </c>
      <c r="F29" s="39">
        <v>1741.91</v>
      </c>
      <c r="G29" s="92">
        <v>1114.51</v>
      </c>
      <c r="H29" s="43">
        <v>-36.01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showGridLines="0" showZeros="0" workbookViewId="0">
      <selection activeCell="A6" sqref="A6:B32"/>
    </sheetView>
  </sheetViews>
  <sheetFormatPr defaultColWidth="6.875" defaultRowHeight="11.25"/>
  <cols>
    <col min="1" max="1" width="20.625" style="37" customWidth="1"/>
    <col min="2" max="2" width="29.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26" t="s">
        <v>38</v>
      </c>
      <c r="B1" s="27"/>
      <c r="C1" s="27"/>
      <c r="D1" s="44"/>
      <c r="E1" s="44"/>
      <c r="F1" s="44"/>
      <c r="G1" s="44"/>
    </row>
    <row r="2" spans="1:7" ht="29.25" customHeight="1">
      <c r="A2" s="103" t="s">
        <v>39</v>
      </c>
      <c r="B2" s="103"/>
      <c r="C2" s="103"/>
      <c r="D2" s="103"/>
      <c r="E2" s="103"/>
      <c r="F2" s="103"/>
      <c r="G2" s="103"/>
    </row>
    <row r="3" spans="1:7" ht="26.25" customHeight="1">
      <c r="A3" s="38"/>
      <c r="B3" s="38"/>
      <c r="C3" s="38"/>
      <c r="D3" s="38"/>
      <c r="E3" s="38"/>
      <c r="F3" s="38"/>
      <c r="G3" s="87" t="s">
        <v>2</v>
      </c>
    </row>
    <row r="4" spans="1:7" ht="26.25" customHeight="1">
      <c r="A4" s="95" t="s">
        <v>40</v>
      </c>
      <c r="B4" s="95"/>
      <c r="C4" s="101" t="s">
        <v>36</v>
      </c>
      <c r="D4" s="106" t="s">
        <v>41</v>
      </c>
      <c r="E4" s="106" t="s">
        <v>42</v>
      </c>
      <c r="F4" s="106" t="s">
        <v>43</v>
      </c>
      <c r="G4" s="101" t="s">
        <v>44</v>
      </c>
    </row>
    <row r="5" spans="1:7" s="36" customFormat="1" ht="47.25" customHeight="1">
      <c r="A5" s="39" t="s">
        <v>45</v>
      </c>
      <c r="B5" s="39" t="s">
        <v>46</v>
      </c>
      <c r="C5" s="102"/>
      <c r="D5" s="106"/>
      <c r="E5" s="106"/>
      <c r="F5" s="106"/>
      <c r="G5" s="102"/>
    </row>
    <row r="6" spans="1:7" s="36" customFormat="1" ht="25.5" customHeight="1">
      <c r="A6" s="66">
        <v>201</v>
      </c>
      <c r="B6" s="67" t="s">
        <v>47</v>
      </c>
      <c r="C6" s="68">
        <v>640.94000000000005</v>
      </c>
      <c r="D6" s="68">
        <v>640.94000000000005</v>
      </c>
      <c r="E6" s="69"/>
      <c r="F6" s="69"/>
      <c r="G6" s="69"/>
    </row>
    <row r="7" spans="1:7" s="36" customFormat="1" ht="25.5" customHeight="1">
      <c r="A7" s="66">
        <v>20103</v>
      </c>
      <c r="B7" s="67" t="s">
        <v>48</v>
      </c>
      <c r="C7" s="68">
        <v>640.94000000000005</v>
      </c>
      <c r="D7" s="68">
        <v>640.94000000000005</v>
      </c>
      <c r="E7" s="69"/>
      <c r="F7" s="69"/>
      <c r="G7" s="69"/>
    </row>
    <row r="8" spans="1:7" s="36" customFormat="1" ht="25.5" customHeight="1">
      <c r="A8" s="66">
        <v>2010301</v>
      </c>
      <c r="B8" s="67" t="s">
        <v>49</v>
      </c>
      <c r="C8" s="68">
        <v>309.39</v>
      </c>
      <c r="D8" s="68">
        <v>309.39</v>
      </c>
      <c r="E8" s="69"/>
      <c r="F8" s="69"/>
      <c r="G8" s="69"/>
    </row>
    <row r="9" spans="1:7" s="36" customFormat="1" ht="25.5" customHeight="1">
      <c r="A9" s="66">
        <v>2010350</v>
      </c>
      <c r="B9" s="67" t="s">
        <v>50</v>
      </c>
      <c r="C9" s="68">
        <v>331.55</v>
      </c>
      <c r="D9" s="68">
        <v>331.55</v>
      </c>
      <c r="E9" s="69"/>
      <c r="F9" s="69"/>
      <c r="G9" s="69"/>
    </row>
    <row r="10" spans="1:7" s="36" customFormat="1" ht="25.5" customHeight="1">
      <c r="A10" s="67" t="s">
        <v>51</v>
      </c>
      <c r="B10" s="67" t="s">
        <v>52</v>
      </c>
      <c r="C10" s="68">
        <v>106.22</v>
      </c>
      <c r="D10" s="68">
        <v>106.22</v>
      </c>
      <c r="E10" s="69"/>
      <c r="F10" s="69"/>
      <c r="G10" s="69"/>
    </row>
    <row r="11" spans="1:7" customFormat="1" ht="25.5" customHeight="1">
      <c r="A11" s="66">
        <v>20805</v>
      </c>
      <c r="B11" s="67" t="s">
        <v>53</v>
      </c>
      <c r="C11" s="72">
        <v>75.66</v>
      </c>
      <c r="D11" s="72">
        <v>75.66</v>
      </c>
      <c r="E11" s="71"/>
      <c r="F11" s="71"/>
      <c r="G11" s="71"/>
    </row>
    <row r="12" spans="1:7" customFormat="1" ht="25.5" customHeight="1">
      <c r="A12" s="66">
        <v>2080501</v>
      </c>
      <c r="B12" s="67" t="s">
        <v>54</v>
      </c>
      <c r="C12" s="72">
        <v>4.25</v>
      </c>
      <c r="D12" s="72">
        <v>4.25</v>
      </c>
      <c r="E12" s="71"/>
      <c r="F12" s="71"/>
      <c r="G12" s="71"/>
    </row>
    <row r="13" spans="1:7" customFormat="1" ht="25.5" customHeight="1">
      <c r="A13" s="66">
        <v>2080502</v>
      </c>
      <c r="B13" s="67" t="s">
        <v>55</v>
      </c>
      <c r="C13" s="72">
        <v>7.51</v>
      </c>
      <c r="D13" s="72">
        <v>7.51</v>
      </c>
      <c r="E13" s="71"/>
      <c r="F13" s="71"/>
      <c r="G13" s="71"/>
    </row>
    <row r="14" spans="1:7" customFormat="1" ht="25.5" customHeight="1">
      <c r="A14" s="66">
        <v>2080505</v>
      </c>
      <c r="B14" s="67" t="s">
        <v>56</v>
      </c>
      <c r="C14" s="73">
        <v>63.9</v>
      </c>
      <c r="D14" s="73">
        <v>63.9</v>
      </c>
      <c r="E14" s="73"/>
      <c r="F14" s="73"/>
      <c r="G14" s="73"/>
    </row>
    <row r="15" spans="1:7" customFormat="1" ht="25.5" customHeight="1">
      <c r="A15" s="66">
        <v>20811</v>
      </c>
      <c r="B15" s="67" t="s">
        <v>57</v>
      </c>
      <c r="C15" s="68">
        <v>30.56</v>
      </c>
      <c r="D15" s="68">
        <v>30.56</v>
      </c>
      <c r="E15" s="73"/>
      <c r="F15" s="73"/>
      <c r="G15" s="73"/>
    </row>
    <row r="16" spans="1:7" ht="25.5" customHeight="1">
      <c r="A16" s="66">
        <v>2081107</v>
      </c>
      <c r="B16" s="67" t="s">
        <v>58</v>
      </c>
      <c r="C16" s="68">
        <v>30.56</v>
      </c>
      <c r="D16" s="68">
        <v>30.56</v>
      </c>
      <c r="E16" s="73"/>
      <c r="F16" s="73"/>
      <c r="G16" s="73"/>
    </row>
    <row r="17" spans="1:7" ht="25.5" customHeight="1">
      <c r="A17" s="66">
        <v>210</v>
      </c>
      <c r="B17" s="74" t="s">
        <v>59</v>
      </c>
      <c r="C17" s="68">
        <v>72.75</v>
      </c>
      <c r="D17" s="68">
        <v>72.75</v>
      </c>
      <c r="E17" s="73"/>
      <c r="F17" s="73"/>
      <c r="G17" s="73"/>
    </row>
    <row r="18" spans="1:7" ht="25.5" customHeight="1">
      <c r="A18" s="66">
        <v>21007</v>
      </c>
      <c r="B18" s="67" t="s">
        <v>60</v>
      </c>
      <c r="C18" s="68">
        <v>41.58</v>
      </c>
      <c r="D18" s="68">
        <v>41.58</v>
      </c>
      <c r="E18" s="73"/>
      <c r="F18" s="73"/>
      <c r="G18" s="73"/>
    </row>
    <row r="19" spans="1:7" ht="25.5" customHeight="1">
      <c r="A19" s="66">
        <v>2100799</v>
      </c>
      <c r="B19" s="67" t="s">
        <v>61</v>
      </c>
      <c r="C19" s="68">
        <v>41.58</v>
      </c>
      <c r="D19" s="68">
        <v>41.58</v>
      </c>
      <c r="E19" s="73"/>
      <c r="F19" s="73"/>
      <c r="G19" s="73"/>
    </row>
    <row r="20" spans="1:7" ht="25.5" customHeight="1">
      <c r="A20" s="75" t="s">
        <v>62</v>
      </c>
      <c r="B20" s="67" t="s">
        <v>63</v>
      </c>
      <c r="C20" s="68">
        <v>31.17</v>
      </c>
      <c r="D20" s="68">
        <v>31.17</v>
      </c>
      <c r="E20" s="73"/>
      <c r="F20" s="73"/>
      <c r="G20" s="73"/>
    </row>
    <row r="21" spans="1:7" ht="25.5" customHeight="1">
      <c r="A21" s="75" t="s">
        <v>64</v>
      </c>
      <c r="B21" s="67" t="s">
        <v>65</v>
      </c>
      <c r="C21" s="68">
        <v>7.81</v>
      </c>
      <c r="D21" s="68">
        <v>7.81</v>
      </c>
      <c r="E21" s="73"/>
      <c r="F21" s="73"/>
      <c r="G21" s="73"/>
    </row>
    <row r="22" spans="1:7" ht="25.5" customHeight="1">
      <c r="A22" s="75" t="s">
        <v>66</v>
      </c>
      <c r="B22" s="67" t="s">
        <v>67</v>
      </c>
      <c r="C22" s="68">
        <v>19.75</v>
      </c>
      <c r="D22" s="68">
        <v>19.75</v>
      </c>
      <c r="E22" s="73"/>
      <c r="F22" s="73"/>
      <c r="G22" s="73"/>
    </row>
    <row r="23" spans="1:7" ht="25.5" customHeight="1">
      <c r="A23" s="75" t="s">
        <v>68</v>
      </c>
      <c r="B23" s="67" t="s">
        <v>69</v>
      </c>
      <c r="C23" s="68">
        <v>3.61</v>
      </c>
      <c r="D23" s="68">
        <v>3.61</v>
      </c>
      <c r="E23" s="73"/>
      <c r="F23" s="73"/>
      <c r="G23" s="73"/>
    </row>
    <row r="24" spans="1:7" ht="25.5" customHeight="1">
      <c r="A24" s="66">
        <v>212</v>
      </c>
      <c r="B24" s="67" t="s">
        <v>70</v>
      </c>
      <c r="C24" s="68">
        <v>84.45</v>
      </c>
      <c r="D24" s="68">
        <v>84.45</v>
      </c>
      <c r="E24" s="73"/>
      <c r="F24" s="73"/>
      <c r="G24" s="73"/>
    </row>
    <row r="25" spans="1:7" ht="25.5" customHeight="1">
      <c r="A25" s="78">
        <v>21203</v>
      </c>
      <c r="B25" s="67" t="s">
        <v>71</v>
      </c>
      <c r="C25" s="68">
        <v>84.45</v>
      </c>
      <c r="D25" s="68">
        <v>84.45</v>
      </c>
      <c r="E25" s="73"/>
      <c r="F25" s="73"/>
      <c r="G25" s="73"/>
    </row>
    <row r="26" spans="1:7" ht="25.5" customHeight="1">
      <c r="A26" s="78">
        <v>2120399</v>
      </c>
      <c r="B26" s="67" t="s">
        <v>72</v>
      </c>
      <c r="C26" s="68">
        <v>84.45</v>
      </c>
      <c r="D26" s="68">
        <v>84.45</v>
      </c>
      <c r="E26" s="73"/>
      <c r="F26" s="73"/>
      <c r="G26" s="73"/>
    </row>
    <row r="27" spans="1:7" ht="25.5" customHeight="1">
      <c r="A27" s="78">
        <v>213</v>
      </c>
      <c r="B27" s="67" t="s">
        <v>73</v>
      </c>
      <c r="C27" s="68">
        <v>159.28</v>
      </c>
      <c r="D27" s="68">
        <v>159.28</v>
      </c>
      <c r="E27" s="73"/>
      <c r="F27" s="73"/>
      <c r="G27" s="73"/>
    </row>
    <row r="28" spans="1:7" ht="25.5" customHeight="1">
      <c r="A28" s="78">
        <v>21307</v>
      </c>
      <c r="B28" s="67" t="s">
        <v>74</v>
      </c>
      <c r="C28" s="68">
        <v>159.28</v>
      </c>
      <c r="D28" s="68">
        <v>159.28</v>
      </c>
      <c r="E28" s="73"/>
      <c r="F28" s="73"/>
      <c r="G28" s="73"/>
    </row>
    <row r="29" spans="1:7" ht="25.5" customHeight="1">
      <c r="A29" s="78">
        <v>2130705</v>
      </c>
      <c r="B29" s="67" t="s">
        <v>75</v>
      </c>
      <c r="C29" s="68">
        <v>159.28</v>
      </c>
      <c r="D29" s="68">
        <v>159.28</v>
      </c>
      <c r="E29" s="73"/>
      <c r="F29" s="73"/>
      <c r="G29" s="73"/>
    </row>
    <row r="30" spans="1:7" ht="25.5" customHeight="1">
      <c r="A30" s="78">
        <v>221</v>
      </c>
      <c r="B30" s="67" t="s">
        <v>76</v>
      </c>
      <c r="C30" s="68">
        <v>50.87</v>
      </c>
      <c r="D30" s="68">
        <v>50.87</v>
      </c>
      <c r="E30" s="73"/>
      <c r="F30" s="73"/>
      <c r="G30" s="73"/>
    </row>
    <row r="31" spans="1:7" ht="25.5" customHeight="1">
      <c r="A31" s="78">
        <v>22102</v>
      </c>
      <c r="B31" s="67" t="s">
        <v>77</v>
      </c>
      <c r="C31" s="68">
        <v>50.87</v>
      </c>
      <c r="D31" s="68">
        <v>50.87</v>
      </c>
      <c r="E31" s="73"/>
      <c r="F31" s="73"/>
      <c r="G31" s="73"/>
    </row>
    <row r="32" spans="1:7" ht="25.5" customHeight="1">
      <c r="A32" s="78">
        <v>2210201</v>
      </c>
      <c r="B32" s="67" t="s">
        <v>78</v>
      </c>
      <c r="C32" s="68">
        <v>50.87</v>
      </c>
      <c r="D32" s="68">
        <v>50.87</v>
      </c>
      <c r="E32" s="73"/>
      <c r="F32" s="73"/>
      <c r="G32" s="73"/>
    </row>
    <row r="33" spans="1:7" ht="25.5" customHeight="1">
      <c r="A33" s="104" t="s">
        <v>79</v>
      </c>
      <c r="B33" s="105"/>
      <c r="C33" s="68">
        <v>1114.51</v>
      </c>
      <c r="D33" s="68">
        <v>1114.51</v>
      </c>
      <c r="E33" s="73"/>
      <c r="F33" s="73"/>
      <c r="G33" s="73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showGridLines="0" showZeros="0" workbookViewId="0">
      <selection activeCell="C34" sqref="C34:E34"/>
    </sheetView>
  </sheetViews>
  <sheetFormatPr defaultColWidth="6.875" defaultRowHeight="11.25"/>
  <cols>
    <col min="1" max="1" width="19.375" style="37" customWidth="1"/>
    <col min="2" max="2" width="31.625" style="37" customWidth="1"/>
    <col min="3" max="5" width="24.125" style="37" customWidth="1"/>
    <col min="6" max="16384" width="6.875" style="37"/>
  </cols>
  <sheetData>
    <row r="1" spans="1:5" ht="16.5" customHeight="1">
      <c r="A1" s="26" t="s">
        <v>80</v>
      </c>
      <c r="B1" s="27"/>
      <c r="C1" s="27"/>
      <c r="D1" s="44"/>
      <c r="E1" s="44"/>
    </row>
    <row r="2" spans="1:5" ht="16.5" customHeight="1">
      <c r="A2" s="27"/>
      <c r="B2" s="27"/>
      <c r="C2" s="27"/>
      <c r="D2" s="44"/>
      <c r="E2" s="44"/>
    </row>
    <row r="3" spans="1:5" ht="29.25" customHeight="1">
      <c r="A3" s="103" t="s">
        <v>81</v>
      </c>
      <c r="B3" s="103"/>
      <c r="C3" s="103"/>
      <c r="D3" s="103"/>
      <c r="E3" s="103"/>
    </row>
    <row r="4" spans="1:5" ht="26.25" customHeight="1">
      <c r="A4" s="38"/>
      <c r="B4" s="38"/>
      <c r="C4" s="38"/>
      <c r="D4" s="38"/>
      <c r="E4" s="87" t="s">
        <v>2</v>
      </c>
    </row>
    <row r="5" spans="1:5" ht="26.25" customHeight="1">
      <c r="A5" s="96" t="s">
        <v>40</v>
      </c>
      <c r="B5" s="98"/>
      <c r="C5" s="109" t="s">
        <v>37</v>
      </c>
      <c r="D5" s="109" t="s">
        <v>82</v>
      </c>
      <c r="E5" s="109" t="s">
        <v>83</v>
      </c>
    </row>
    <row r="6" spans="1:5" s="36" customFormat="1" ht="27.75" customHeight="1">
      <c r="A6" s="39" t="s">
        <v>45</v>
      </c>
      <c r="B6" s="39" t="s">
        <v>46</v>
      </c>
      <c r="C6" s="100"/>
      <c r="D6" s="100"/>
      <c r="E6" s="100"/>
    </row>
    <row r="7" spans="1:5" s="36" customFormat="1" ht="30" customHeight="1">
      <c r="A7" s="66">
        <v>201</v>
      </c>
      <c r="B7" s="67" t="s">
        <v>47</v>
      </c>
      <c r="C7" s="68">
        <v>640.94000000000005</v>
      </c>
      <c r="D7" s="69">
        <v>531.33000000000004</v>
      </c>
      <c r="E7" s="69">
        <v>109.61</v>
      </c>
    </row>
    <row r="8" spans="1:5" s="36" customFormat="1" ht="30" customHeight="1">
      <c r="A8" s="66">
        <v>20103</v>
      </c>
      <c r="B8" s="67" t="s">
        <v>48</v>
      </c>
      <c r="C8" s="68">
        <v>640.94000000000005</v>
      </c>
      <c r="D8" s="69">
        <v>531.33000000000004</v>
      </c>
      <c r="E8" s="69">
        <v>109.61</v>
      </c>
    </row>
    <row r="9" spans="1:5" s="36" customFormat="1" ht="30" customHeight="1">
      <c r="A9" s="66">
        <v>2010301</v>
      </c>
      <c r="B9" s="67" t="s">
        <v>49</v>
      </c>
      <c r="C9" s="68">
        <v>309.39</v>
      </c>
      <c r="D9" s="69">
        <v>199.78</v>
      </c>
      <c r="E9" s="69">
        <v>109.61</v>
      </c>
    </row>
    <row r="10" spans="1:5" s="36" customFormat="1" ht="30" customHeight="1">
      <c r="A10" s="66">
        <v>2010350</v>
      </c>
      <c r="B10" s="67" t="s">
        <v>50</v>
      </c>
      <c r="C10" s="68">
        <v>331.55</v>
      </c>
      <c r="D10" s="69">
        <v>331.55</v>
      </c>
      <c r="E10" s="69"/>
    </row>
    <row r="11" spans="1:5" customFormat="1" ht="30" customHeight="1">
      <c r="A11" s="67" t="s">
        <v>51</v>
      </c>
      <c r="B11" s="67" t="s">
        <v>52</v>
      </c>
      <c r="C11" s="68">
        <v>106.22</v>
      </c>
      <c r="D11" s="68">
        <v>106.22</v>
      </c>
      <c r="E11" s="71"/>
    </row>
    <row r="12" spans="1:5" customFormat="1" ht="30" customHeight="1">
      <c r="A12" s="66">
        <v>20805</v>
      </c>
      <c r="B12" s="67" t="s">
        <v>53</v>
      </c>
      <c r="C12" s="72">
        <v>75.66</v>
      </c>
      <c r="D12" s="72">
        <v>75.66</v>
      </c>
      <c r="E12" s="73"/>
    </row>
    <row r="13" spans="1:5" customFormat="1" ht="30" customHeight="1">
      <c r="A13" s="66">
        <v>2080501</v>
      </c>
      <c r="B13" s="67" t="s">
        <v>54</v>
      </c>
      <c r="C13" s="72">
        <v>4.25</v>
      </c>
      <c r="D13" s="72">
        <v>4.25</v>
      </c>
      <c r="E13" s="73"/>
    </row>
    <row r="14" spans="1:5" ht="30" customHeight="1">
      <c r="A14" s="66">
        <v>2080502</v>
      </c>
      <c r="B14" s="67" t="s">
        <v>55</v>
      </c>
      <c r="C14" s="72">
        <v>7.51</v>
      </c>
      <c r="D14" s="72">
        <v>7.51</v>
      </c>
      <c r="E14" s="73"/>
    </row>
    <row r="15" spans="1:5" ht="30" customHeight="1">
      <c r="A15" s="66">
        <v>2080505</v>
      </c>
      <c r="B15" s="67" t="s">
        <v>56</v>
      </c>
      <c r="C15" s="73">
        <v>63.9</v>
      </c>
      <c r="D15" s="73">
        <v>63.9</v>
      </c>
      <c r="E15" s="73"/>
    </row>
    <row r="16" spans="1:5" ht="30" customHeight="1">
      <c r="A16" s="66">
        <v>20811</v>
      </c>
      <c r="B16" s="67" t="s">
        <v>57</v>
      </c>
      <c r="C16" s="68">
        <v>30.56</v>
      </c>
      <c r="D16" s="68">
        <v>30.56</v>
      </c>
      <c r="E16" s="73"/>
    </row>
    <row r="17" spans="1:5" ht="30" customHeight="1">
      <c r="A17" s="66">
        <v>2081107</v>
      </c>
      <c r="B17" s="67" t="s">
        <v>58</v>
      </c>
      <c r="C17" s="68">
        <v>30.56</v>
      </c>
      <c r="D17" s="68">
        <v>30.56</v>
      </c>
      <c r="E17" s="73"/>
    </row>
    <row r="18" spans="1:5" ht="30" customHeight="1">
      <c r="A18" s="66">
        <v>210</v>
      </c>
      <c r="B18" s="74" t="s">
        <v>59</v>
      </c>
      <c r="C18" s="68">
        <v>72.75</v>
      </c>
      <c r="D18" s="73">
        <v>64.290000000000006</v>
      </c>
      <c r="E18" s="73">
        <v>8.4600000000000009</v>
      </c>
    </row>
    <row r="19" spans="1:5" ht="30" customHeight="1">
      <c r="A19" s="66">
        <v>21007</v>
      </c>
      <c r="B19" s="67" t="s">
        <v>60</v>
      </c>
      <c r="C19" s="68">
        <v>41.58</v>
      </c>
      <c r="D19" s="73">
        <v>33.119999999999997</v>
      </c>
      <c r="E19" s="73">
        <v>8.4600000000000009</v>
      </c>
    </row>
    <row r="20" spans="1:5" ht="30" customHeight="1">
      <c r="A20" s="66">
        <v>2100799</v>
      </c>
      <c r="B20" s="67" t="s">
        <v>61</v>
      </c>
      <c r="C20" s="68">
        <v>41.58</v>
      </c>
      <c r="D20" s="73">
        <v>33.119999999999997</v>
      </c>
      <c r="E20" s="73">
        <v>8.4600000000000009</v>
      </c>
    </row>
    <row r="21" spans="1:5" ht="30" customHeight="1">
      <c r="A21" s="75" t="s">
        <v>62</v>
      </c>
      <c r="B21" s="67" t="s">
        <v>63</v>
      </c>
      <c r="C21" s="68">
        <v>31.17</v>
      </c>
      <c r="D21" s="68">
        <v>31.17</v>
      </c>
      <c r="E21" s="73"/>
    </row>
    <row r="22" spans="1:5" ht="30" customHeight="1">
      <c r="A22" s="75" t="s">
        <v>64</v>
      </c>
      <c r="B22" s="67" t="s">
        <v>65</v>
      </c>
      <c r="C22" s="68">
        <v>7.81</v>
      </c>
      <c r="D22" s="68">
        <v>7.81</v>
      </c>
      <c r="E22" s="73"/>
    </row>
    <row r="23" spans="1:5" ht="30" customHeight="1">
      <c r="A23" s="75" t="s">
        <v>66</v>
      </c>
      <c r="B23" s="67" t="s">
        <v>67</v>
      </c>
      <c r="C23" s="68">
        <v>19.75</v>
      </c>
      <c r="D23" s="68">
        <v>19.75</v>
      </c>
      <c r="E23" s="73"/>
    </row>
    <row r="24" spans="1:5" ht="30" customHeight="1">
      <c r="A24" s="75" t="s">
        <v>68</v>
      </c>
      <c r="B24" s="67" t="s">
        <v>69</v>
      </c>
      <c r="C24" s="68">
        <v>3.61</v>
      </c>
      <c r="D24" s="68">
        <v>3.61</v>
      </c>
      <c r="E24" s="73"/>
    </row>
    <row r="25" spans="1:5" ht="30" customHeight="1">
      <c r="A25" s="66">
        <v>212</v>
      </c>
      <c r="B25" s="67" t="s">
        <v>70</v>
      </c>
      <c r="C25" s="68">
        <v>84.45</v>
      </c>
      <c r="D25" s="73">
        <v>12.18</v>
      </c>
      <c r="E25" s="73">
        <v>72.27</v>
      </c>
    </row>
    <row r="26" spans="1:5" ht="30" customHeight="1">
      <c r="A26" s="78">
        <v>21203</v>
      </c>
      <c r="B26" s="67" t="s">
        <v>71</v>
      </c>
      <c r="C26" s="68">
        <v>84.45</v>
      </c>
      <c r="D26" s="73">
        <v>12.18</v>
      </c>
      <c r="E26" s="73">
        <v>72.27</v>
      </c>
    </row>
    <row r="27" spans="1:5" ht="30" customHeight="1">
      <c r="A27" s="78">
        <v>2120399</v>
      </c>
      <c r="B27" s="67" t="s">
        <v>72</v>
      </c>
      <c r="C27" s="68">
        <v>84.45</v>
      </c>
      <c r="D27" s="73">
        <v>12.18</v>
      </c>
      <c r="E27" s="73">
        <v>72.27</v>
      </c>
    </row>
    <row r="28" spans="1:5" ht="30" customHeight="1">
      <c r="A28" s="78">
        <v>213</v>
      </c>
      <c r="B28" s="67" t="s">
        <v>73</v>
      </c>
      <c r="C28" s="68">
        <v>159.28</v>
      </c>
      <c r="D28" s="73">
        <v>48.52</v>
      </c>
      <c r="E28" s="73">
        <v>110.76</v>
      </c>
    </row>
    <row r="29" spans="1:5" ht="30" customHeight="1">
      <c r="A29" s="78">
        <v>21307</v>
      </c>
      <c r="B29" s="67" t="s">
        <v>74</v>
      </c>
      <c r="C29" s="68">
        <v>159.28</v>
      </c>
      <c r="D29" s="73">
        <v>48.52</v>
      </c>
      <c r="E29" s="73">
        <v>110.76</v>
      </c>
    </row>
    <row r="30" spans="1:5" ht="30" customHeight="1">
      <c r="A30" s="78">
        <v>2130705</v>
      </c>
      <c r="B30" s="67" t="s">
        <v>75</v>
      </c>
      <c r="C30" s="68">
        <v>159.28</v>
      </c>
      <c r="D30" s="73">
        <v>48.52</v>
      </c>
      <c r="E30" s="73">
        <v>110.76</v>
      </c>
    </row>
    <row r="31" spans="1:5" ht="30" customHeight="1">
      <c r="A31" s="78">
        <v>221</v>
      </c>
      <c r="B31" s="67" t="s">
        <v>76</v>
      </c>
      <c r="C31" s="68">
        <v>50.87</v>
      </c>
      <c r="D31" s="68">
        <v>50.87</v>
      </c>
      <c r="E31" s="73"/>
    </row>
    <row r="32" spans="1:5" ht="30" customHeight="1">
      <c r="A32" s="78">
        <v>22102</v>
      </c>
      <c r="B32" s="67" t="s">
        <v>77</v>
      </c>
      <c r="C32" s="68">
        <v>50.87</v>
      </c>
      <c r="D32" s="68">
        <v>50.87</v>
      </c>
      <c r="E32" s="73"/>
    </row>
    <row r="33" spans="1:5" ht="30" customHeight="1">
      <c r="A33" s="78">
        <v>2210201</v>
      </c>
      <c r="B33" s="67" t="s">
        <v>78</v>
      </c>
      <c r="C33" s="68">
        <v>50.87</v>
      </c>
      <c r="D33" s="68">
        <v>50.87</v>
      </c>
      <c r="E33" s="73"/>
    </row>
    <row r="34" spans="1:5" ht="24" customHeight="1">
      <c r="A34" s="107" t="s">
        <v>84</v>
      </c>
      <c r="B34" s="108"/>
      <c r="C34" s="62">
        <v>1114.51</v>
      </c>
      <c r="D34" s="63">
        <v>813.41</v>
      </c>
      <c r="E34" s="63">
        <v>301.10000000000002</v>
      </c>
    </row>
  </sheetData>
  <mergeCells count="6">
    <mergeCell ref="A3:E3"/>
    <mergeCell ref="A5:B5"/>
    <mergeCell ref="A34:B34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6" workbookViewId="0">
      <selection activeCell="E16" sqref="E16"/>
    </sheetView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38" t="s">
        <v>85</v>
      </c>
      <c r="B1" s="79"/>
      <c r="C1" s="79"/>
      <c r="D1" s="79"/>
      <c r="E1" s="79"/>
      <c r="F1" s="80"/>
    </row>
    <row r="2" spans="1:6" ht="18.75" customHeight="1">
      <c r="A2" s="81"/>
      <c r="B2" s="79"/>
      <c r="C2" s="79"/>
      <c r="D2" s="79"/>
      <c r="E2" s="79"/>
      <c r="F2" s="80"/>
    </row>
    <row r="3" spans="1:6" ht="21" customHeight="1">
      <c r="A3" s="93" t="s">
        <v>86</v>
      </c>
      <c r="B3" s="93"/>
      <c r="C3" s="93"/>
      <c r="D3" s="93"/>
      <c r="E3" s="93"/>
      <c r="F3" s="93"/>
    </row>
    <row r="4" spans="1:6" ht="14.25" customHeight="1">
      <c r="A4" s="82"/>
      <c r="B4" s="82"/>
      <c r="C4" s="82"/>
      <c r="D4" s="82"/>
      <c r="E4" s="82"/>
      <c r="F4" s="50" t="s">
        <v>2</v>
      </c>
    </row>
    <row r="5" spans="1:6" ht="24" customHeight="1">
      <c r="A5" s="94" t="s">
        <v>3</v>
      </c>
      <c r="B5" s="95"/>
      <c r="C5" s="94" t="s">
        <v>4</v>
      </c>
      <c r="D5" s="95"/>
      <c r="E5" s="95"/>
      <c r="F5" s="95"/>
    </row>
    <row r="6" spans="1:6" ht="24" customHeight="1">
      <c r="A6" s="94" t="s">
        <v>5</v>
      </c>
      <c r="B6" s="94" t="s">
        <v>6</v>
      </c>
      <c r="C6" s="95" t="s">
        <v>40</v>
      </c>
      <c r="D6" s="95" t="s">
        <v>6</v>
      </c>
      <c r="E6" s="95"/>
      <c r="F6" s="95"/>
    </row>
    <row r="7" spans="1:6" ht="24" customHeight="1">
      <c r="A7" s="95"/>
      <c r="B7" s="95"/>
      <c r="C7" s="95"/>
      <c r="D7" s="39" t="s">
        <v>87</v>
      </c>
      <c r="E7" s="39" t="s">
        <v>41</v>
      </c>
      <c r="F7" s="39" t="s">
        <v>88</v>
      </c>
    </row>
    <row r="8" spans="1:6" ht="28.5" customHeight="1">
      <c r="A8" s="43" t="s">
        <v>11</v>
      </c>
      <c r="B8" s="43">
        <v>1114.51</v>
      </c>
      <c r="C8" s="41" t="s">
        <v>12</v>
      </c>
      <c r="D8" s="83">
        <v>640.94000000000005</v>
      </c>
      <c r="E8" s="83">
        <v>640.94000000000005</v>
      </c>
      <c r="F8" s="45"/>
    </row>
    <row r="9" spans="1:6" ht="28.5" customHeight="1">
      <c r="A9" s="43" t="s">
        <v>13</v>
      </c>
      <c r="B9" s="45"/>
      <c r="C9" s="41" t="s">
        <v>14</v>
      </c>
      <c r="D9" s="83"/>
      <c r="E9" s="83"/>
      <c r="F9" s="45"/>
    </row>
    <row r="10" spans="1:6" ht="28.5" customHeight="1">
      <c r="A10" s="43"/>
      <c r="B10" s="43"/>
      <c r="C10" s="41" t="s">
        <v>16</v>
      </c>
      <c r="D10" s="83"/>
      <c r="E10" s="83"/>
      <c r="F10" s="45"/>
    </row>
    <row r="11" spans="1:6" ht="28.5" customHeight="1">
      <c r="A11" s="43"/>
      <c r="B11" s="43"/>
      <c r="C11" s="43" t="s">
        <v>18</v>
      </c>
      <c r="D11" s="84"/>
      <c r="E11" s="84"/>
      <c r="F11" s="45"/>
    </row>
    <row r="12" spans="1:6" ht="28.5" customHeight="1">
      <c r="A12" s="43"/>
      <c r="B12" s="43"/>
      <c r="C12" s="41" t="s">
        <v>19</v>
      </c>
      <c r="D12" s="83"/>
      <c r="E12" s="83"/>
      <c r="F12" s="45"/>
    </row>
    <row r="13" spans="1:6" ht="28.5" customHeight="1">
      <c r="A13" s="43"/>
      <c r="B13" s="43"/>
      <c r="C13" s="41" t="s">
        <v>20</v>
      </c>
      <c r="D13" s="83"/>
      <c r="E13" s="83"/>
      <c r="F13" s="45"/>
    </row>
    <row r="14" spans="1:6" ht="28.5" customHeight="1">
      <c r="A14" s="43"/>
      <c r="B14" s="43"/>
      <c r="C14" s="43" t="s">
        <v>21</v>
      </c>
      <c r="D14" s="84"/>
      <c r="E14" s="84"/>
      <c r="F14" s="43"/>
    </row>
    <row r="15" spans="1:6" ht="28.5" customHeight="1">
      <c r="A15" s="43"/>
      <c r="B15" s="43"/>
      <c r="C15" s="43" t="s">
        <v>22</v>
      </c>
      <c r="D15" s="85">
        <v>106.22</v>
      </c>
      <c r="E15" s="85">
        <v>106.22</v>
      </c>
      <c r="F15" s="43"/>
    </row>
    <row r="16" spans="1:6" ht="28.5" customHeight="1">
      <c r="A16" s="43"/>
      <c r="B16" s="43"/>
      <c r="C16" s="41" t="s">
        <v>23</v>
      </c>
      <c r="D16" s="86">
        <v>72.75</v>
      </c>
      <c r="E16" s="86">
        <v>72.75</v>
      </c>
      <c r="F16" s="43"/>
    </row>
    <row r="17" spans="1:6" ht="28.5" customHeight="1">
      <c r="A17" s="43"/>
      <c r="B17" s="43"/>
      <c r="C17" s="41" t="s">
        <v>24</v>
      </c>
      <c r="D17" s="86"/>
      <c r="E17" s="86"/>
      <c r="F17" s="43"/>
    </row>
    <row r="18" spans="1:6" ht="28.5" customHeight="1">
      <c r="A18" s="43"/>
      <c r="B18" s="43"/>
      <c r="C18" s="43" t="s">
        <v>25</v>
      </c>
      <c r="D18" s="85">
        <v>84.45</v>
      </c>
      <c r="E18" s="85">
        <v>84.45</v>
      </c>
      <c r="F18" s="43"/>
    </row>
    <row r="19" spans="1:6" ht="28.5" customHeight="1">
      <c r="A19" s="43"/>
      <c r="B19" s="43"/>
      <c r="C19" s="43" t="s">
        <v>26</v>
      </c>
      <c r="D19" s="84">
        <v>159.28</v>
      </c>
      <c r="E19" s="84">
        <v>159.28</v>
      </c>
      <c r="F19" s="43"/>
    </row>
    <row r="20" spans="1:6" ht="28.5" customHeight="1">
      <c r="A20" s="43"/>
      <c r="B20" s="43"/>
      <c r="C20" s="43" t="s">
        <v>27</v>
      </c>
      <c r="D20" s="84"/>
      <c r="E20" s="84"/>
      <c r="F20" s="43"/>
    </row>
    <row r="21" spans="1:6" ht="28.5" customHeight="1">
      <c r="A21" s="43"/>
      <c r="B21" s="43"/>
      <c r="C21" s="43" t="s">
        <v>28</v>
      </c>
      <c r="D21" s="84"/>
      <c r="E21" s="84"/>
      <c r="F21" s="43"/>
    </row>
    <row r="22" spans="1:6" ht="28.5" customHeight="1">
      <c r="A22" s="43"/>
      <c r="B22" s="43"/>
      <c r="C22" s="43" t="s">
        <v>29</v>
      </c>
      <c r="D22" s="84"/>
      <c r="E22" s="84"/>
      <c r="F22" s="43"/>
    </row>
    <row r="23" spans="1:6" ht="28.5" customHeight="1">
      <c r="A23" s="43"/>
      <c r="B23" s="43"/>
      <c r="C23" s="43" t="s">
        <v>30</v>
      </c>
      <c r="D23" s="84"/>
      <c r="E23" s="84"/>
      <c r="F23" s="43"/>
    </row>
    <row r="24" spans="1:6" ht="28.5" customHeight="1">
      <c r="A24" s="43"/>
      <c r="B24" s="43"/>
      <c r="C24" s="43" t="s">
        <v>31</v>
      </c>
      <c r="D24" s="84"/>
      <c r="E24" s="84"/>
      <c r="F24" s="43"/>
    </row>
    <row r="25" spans="1:6" ht="28.5" customHeight="1">
      <c r="A25" s="43"/>
      <c r="B25" s="43"/>
      <c r="C25" s="43" t="s">
        <v>32</v>
      </c>
      <c r="D25" s="84">
        <v>50.87</v>
      </c>
      <c r="E25" s="84">
        <v>50.87</v>
      </c>
      <c r="F25" s="43"/>
    </row>
    <row r="26" spans="1:6" ht="28.5" customHeight="1">
      <c r="A26" s="43"/>
      <c r="B26" s="43"/>
      <c r="C26" s="43" t="s">
        <v>33</v>
      </c>
      <c r="D26" s="43"/>
      <c r="E26" s="43"/>
      <c r="F26" s="43"/>
    </row>
    <row r="27" spans="1:6" ht="28.5" customHeight="1">
      <c r="A27" s="43"/>
      <c r="B27" s="43"/>
      <c r="C27" s="43" t="s">
        <v>34</v>
      </c>
      <c r="D27" s="43"/>
      <c r="E27" s="43"/>
      <c r="F27" s="43"/>
    </row>
    <row r="28" spans="1:6" ht="28.5" customHeight="1">
      <c r="A28" s="43"/>
      <c r="B28" s="43"/>
      <c r="C28" s="43" t="s">
        <v>35</v>
      </c>
      <c r="D28" s="43"/>
      <c r="E28" s="43"/>
      <c r="F28" s="43"/>
    </row>
    <row r="29" spans="1:6" ht="28.5" customHeight="1">
      <c r="A29" s="39" t="s">
        <v>36</v>
      </c>
      <c r="B29" s="43">
        <v>1114.51</v>
      </c>
      <c r="C29" s="39" t="s">
        <v>37</v>
      </c>
      <c r="D29" s="43">
        <v>1114.51</v>
      </c>
      <c r="E29" s="43">
        <v>1114.51</v>
      </c>
      <c r="F29" s="4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showGridLines="0" showZeros="0" topLeftCell="A16" workbookViewId="0">
      <selection activeCell="M15" sqref="M15"/>
    </sheetView>
  </sheetViews>
  <sheetFormatPr defaultColWidth="6.875" defaultRowHeight="11.25"/>
  <cols>
    <col min="1" max="1" width="18.125" style="37" customWidth="1"/>
    <col min="2" max="2" width="19.375" style="37" customWidth="1"/>
    <col min="3" max="8" width="10" style="37" customWidth="1"/>
    <col min="9" max="9" width="10.625" style="37" customWidth="1"/>
    <col min="10" max="10" width="11.5" style="37" customWidth="1"/>
    <col min="11" max="11" width="12.375" style="37" customWidth="1"/>
    <col min="12" max="16384" width="6.875" style="37"/>
  </cols>
  <sheetData>
    <row r="1" spans="1:11" ht="16.5" customHeight="1">
      <c r="A1" s="26" t="s">
        <v>89</v>
      </c>
      <c r="B1" s="27"/>
      <c r="C1" s="27"/>
      <c r="D1" s="27"/>
      <c r="E1" s="27"/>
      <c r="F1" s="27"/>
      <c r="G1" s="27"/>
      <c r="H1" s="27"/>
      <c r="I1" s="44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44"/>
      <c r="J2" s="44"/>
      <c r="K2" s="44"/>
    </row>
    <row r="3" spans="1:11" ht="29.25" customHeight="1">
      <c r="A3" s="103" t="s">
        <v>90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6.25" customHeight="1">
      <c r="A4" s="65"/>
      <c r="B4" s="65"/>
      <c r="C4" s="65"/>
      <c r="D4" s="65"/>
      <c r="E4" s="65"/>
      <c r="F4" s="65"/>
      <c r="G4" s="65"/>
      <c r="H4" s="65"/>
      <c r="I4" s="65"/>
      <c r="J4" s="112" t="s">
        <v>2</v>
      </c>
      <c r="K4" s="112"/>
    </row>
    <row r="5" spans="1:11" ht="26.25" customHeight="1">
      <c r="A5" s="95" t="s">
        <v>40</v>
      </c>
      <c r="B5" s="95"/>
      <c r="C5" s="95" t="s">
        <v>91</v>
      </c>
      <c r="D5" s="95"/>
      <c r="E5" s="95"/>
      <c r="F5" s="95" t="s">
        <v>92</v>
      </c>
      <c r="G5" s="95"/>
      <c r="H5" s="95"/>
      <c r="I5" s="95" t="s">
        <v>93</v>
      </c>
      <c r="J5" s="95"/>
      <c r="K5" s="95"/>
    </row>
    <row r="6" spans="1:11" s="36" customFormat="1" ht="30.75" customHeight="1">
      <c r="A6" s="39" t="s">
        <v>45</v>
      </c>
      <c r="B6" s="39" t="s">
        <v>46</v>
      </c>
      <c r="C6" s="39" t="s">
        <v>84</v>
      </c>
      <c r="D6" s="39" t="s">
        <v>82</v>
      </c>
      <c r="E6" s="39" t="s">
        <v>83</v>
      </c>
      <c r="F6" s="39" t="s">
        <v>84</v>
      </c>
      <c r="G6" s="39" t="s">
        <v>82</v>
      </c>
      <c r="H6" s="39" t="s">
        <v>83</v>
      </c>
      <c r="I6" s="39" t="s">
        <v>84</v>
      </c>
      <c r="J6" s="39" t="s">
        <v>82</v>
      </c>
      <c r="K6" s="39" t="s">
        <v>83</v>
      </c>
    </row>
    <row r="7" spans="1:11" s="36" customFormat="1" ht="30.75" customHeight="1">
      <c r="A7" s="66">
        <v>201</v>
      </c>
      <c r="B7" s="67" t="s">
        <v>47</v>
      </c>
      <c r="C7" s="68">
        <v>623.72</v>
      </c>
      <c r="D7" s="68">
        <v>613.47</v>
      </c>
      <c r="E7" s="69">
        <v>10.25</v>
      </c>
      <c r="F7" s="68">
        <v>640.94000000000005</v>
      </c>
      <c r="G7" s="69">
        <v>531.33000000000004</v>
      </c>
      <c r="H7" s="69">
        <v>109.61</v>
      </c>
      <c r="I7" s="69">
        <f>(F7-C7)/C7*100</f>
        <v>2.7608542294619398</v>
      </c>
      <c r="J7" s="69">
        <f>(G7-D7)/D7*100</f>
        <v>-13.389407795002199</v>
      </c>
      <c r="K7" s="73">
        <f>(H7-E7)/E7*100</f>
        <v>969.36585365853705</v>
      </c>
    </row>
    <row r="8" spans="1:11" s="36" customFormat="1" ht="30.75" customHeight="1">
      <c r="A8" s="66">
        <v>20103</v>
      </c>
      <c r="B8" s="67" t="s">
        <v>48</v>
      </c>
      <c r="C8" s="68">
        <v>623.72</v>
      </c>
      <c r="D8" s="68">
        <v>613.47</v>
      </c>
      <c r="E8" s="69">
        <v>10.25</v>
      </c>
      <c r="F8" s="68">
        <v>640.94000000000005</v>
      </c>
      <c r="G8" s="69">
        <v>531.33000000000004</v>
      </c>
      <c r="H8" s="69">
        <v>109.61</v>
      </c>
      <c r="I8" s="69">
        <f t="shared" ref="I8:I35" si="0">(F8-C8)/C8*100</f>
        <v>2.7608542294619398</v>
      </c>
      <c r="J8" s="69">
        <f t="shared" ref="J8:J35" si="1">(G8-D8)/D8*100</f>
        <v>-13.389407795002199</v>
      </c>
      <c r="K8" s="73">
        <f>(H8-E8)/E8*100</f>
        <v>969.36585365853705</v>
      </c>
    </row>
    <row r="9" spans="1:11" s="36" customFormat="1" ht="30.75" customHeight="1">
      <c r="A9" s="66">
        <v>2010301</v>
      </c>
      <c r="B9" s="67" t="s">
        <v>49</v>
      </c>
      <c r="C9" s="68">
        <v>305.93</v>
      </c>
      <c r="D9" s="68">
        <v>295.68</v>
      </c>
      <c r="E9" s="69">
        <v>10.25</v>
      </c>
      <c r="F9" s="68">
        <v>309.39</v>
      </c>
      <c r="G9" s="69">
        <v>199.78</v>
      </c>
      <c r="H9" s="69">
        <v>109.61</v>
      </c>
      <c r="I9" s="69">
        <f t="shared" si="0"/>
        <v>1.1309776746314499</v>
      </c>
      <c r="J9" s="69">
        <f t="shared" si="1"/>
        <v>-32.433712121212103</v>
      </c>
      <c r="K9" s="73">
        <f>(H9-E9)/E9*100</f>
        <v>969.36585365853705</v>
      </c>
    </row>
    <row r="10" spans="1:11" s="36" customFormat="1" ht="30.75" customHeight="1">
      <c r="A10" s="66">
        <v>2010350</v>
      </c>
      <c r="B10" s="67" t="s">
        <v>50</v>
      </c>
      <c r="C10" s="68">
        <v>317.79000000000002</v>
      </c>
      <c r="D10" s="68">
        <v>317.79000000000002</v>
      </c>
      <c r="E10" s="69"/>
      <c r="F10" s="68">
        <v>331.55</v>
      </c>
      <c r="G10" s="69">
        <v>331.55</v>
      </c>
      <c r="H10" s="69"/>
      <c r="I10" s="69">
        <f t="shared" si="0"/>
        <v>4.3299033953239503</v>
      </c>
      <c r="J10" s="69">
        <f t="shared" si="1"/>
        <v>4.3299033953239503</v>
      </c>
      <c r="K10" s="73"/>
    </row>
    <row r="11" spans="1:11" s="36" customFormat="1" ht="30.75" customHeight="1">
      <c r="A11" s="67" t="s">
        <v>51</v>
      </c>
      <c r="B11" s="67" t="s">
        <v>52</v>
      </c>
      <c r="C11" s="70">
        <v>767.87</v>
      </c>
      <c r="D11" s="70">
        <v>107.87</v>
      </c>
      <c r="E11" s="71">
        <v>660</v>
      </c>
      <c r="F11" s="68">
        <v>106.22</v>
      </c>
      <c r="G11" s="68">
        <v>106.22</v>
      </c>
      <c r="H11" s="71"/>
      <c r="I11" s="69">
        <f t="shared" si="0"/>
        <v>-86.166929297927993</v>
      </c>
      <c r="J11" s="69">
        <f t="shared" si="1"/>
        <v>-1.5296189858162701</v>
      </c>
      <c r="K11" s="73">
        <f>(H11-E11)/E11*100</f>
        <v>-100</v>
      </c>
    </row>
    <row r="12" spans="1:11" customFormat="1" ht="30.75" customHeight="1">
      <c r="A12" s="66">
        <v>20805</v>
      </c>
      <c r="B12" s="67" t="s">
        <v>53</v>
      </c>
      <c r="C12" s="72">
        <v>78.45</v>
      </c>
      <c r="D12" s="72">
        <v>78.45</v>
      </c>
      <c r="E12" s="43"/>
      <c r="F12" s="72">
        <v>75.66</v>
      </c>
      <c r="G12" s="72">
        <v>75.66</v>
      </c>
      <c r="H12" s="73"/>
      <c r="I12" s="69">
        <f t="shared" si="0"/>
        <v>-3.5564053537285001</v>
      </c>
      <c r="J12" s="69">
        <f t="shared" si="1"/>
        <v>-3.5564053537285001</v>
      </c>
      <c r="K12" s="73"/>
    </row>
    <row r="13" spans="1:11" ht="30.75" customHeight="1">
      <c r="A13" s="66">
        <v>2080501</v>
      </c>
      <c r="B13" s="67" t="s">
        <v>54</v>
      </c>
      <c r="C13" s="41"/>
      <c r="D13" s="41"/>
      <c r="E13" s="41"/>
      <c r="F13" s="72">
        <v>4.25</v>
      </c>
      <c r="G13" s="72">
        <v>4.25</v>
      </c>
      <c r="H13" s="73"/>
      <c r="I13" s="69">
        <v>425</v>
      </c>
      <c r="J13" s="69">
        <v>425</v>
      </c>
      <c r="K13" s="73"/>
    </row>
    <row r="14" spans="1:11" ht="30.75" customHeight="1">
      <c r="A14" s="66">
        <v>2080502</v>
      </c>
      <c r="B14" s="67" t="s">
        <v>55</v>
      </c>
      <c r="C14" s="41"/>
      <c r="D14" s="41"/>
      <c r="E14" s="41"/>
      <c r="F14" s="72">
        <v>7.51</v>
      </c>
      <c r="G14" s="72">
        <v>7.51</v>
      </c>
      <c r="H14" s="73"/>
      <c r="I14" s="69">
        <v>751</v>
      </c>
      <c r="J14" s="69">
        <v>751</v>
      </c>
      <c r="K14" s="73"/>
    </row>
    <row r="15" spans="1:11" ht="30.75" customHeight="1">
      <c r="A15" s="66">
        <v>2080505</v>
      </c>
      <c r="B15" s="67" t="s">
        <v>56</v>
      </c>
      <c r="C15" s="73">
        <v>78.45</v>
      </c>
      <c r="D15" s="73">
        <v>78.45</v>
      </c>
      <c r="E15" s="41"/>
      <c r="F15" s="73">
        <v>63.9</v>
      </c>
      <c r="G15" s="73">
        <v>63.9</v>
      </c>
      <c r="H15" s="73"/>
      <c r="I15" s="69">
        <f t="shared" si="0"/>
        <v>-18.546845124282999</v>
      </c>
      <c r="J15" s="69">
        <f t="shared" si="1"/>
        <v>-18.546845124282999</v>
      </c>
      <c r="K15" s="73"/>
    </row>
    <row r="16" spans="1:11" ht="30.75" customHeight="1">
      <c r="A16" s="66">
        <v>20810</v>
      </c>
      <c r="B16" s="74" t="s">
        <v>94</v>
      </c>
      <c r="C16" s="73">
        <v>660</v>
      </c>
      <c r="D16" s="73"/>
      <c r="E16" s="73">
        <v>660</v>
      </c>
      <c r="F16" s="73"/>
      <c r="G16" s="73"/>
      <c r="H16" s="73"/>
      <c r="I16" s="69">
        <f t="shared" si="0"/>
        <v>-100</v>
      </c>
      <c r="J16" s="69">
        <v>0</v>
      </c>
      <c r="K16" s="73">
        <f>(H16-E16)/E16*100</f>
        <v>-100</v>
      </c>
    </row>
    <row r="17" spans="1:11" ht="30.75" customHeight="1">
      <c r="A17" s="66">
        <v>2081002</v>
      </c>
      <c r="B17" s="74" t="s">
        <v>95</v>
      </c>
      <c r="C17" s="68">
        <v>660</v>
      </c>
      <c r="D17" s="68"/>
      <c r="E17" s="73">
        <v>660</v>
      </c>
      <c r="F17" s="73"/>
      <c r="G17" s="73"/>
      <c r="H17" s="73"/>
      <c r="I17" s="69">
        <f t="shared" si="0"/>
        <v>-100</v>
      </c>
      <c r="J17" s="69"/>
      <c r="K17" s="73">
        <f>(H17-E17)/E17*100</f>
        <v>-100</v>
      </c>
    </row>
    <row r="18" spans="1:11" ht="30.75" customHeight="1">
      <c r="A18" s="66">
        <v>20811</v>
      </c>
      <c r="B18" s="67" t="s">
        <v>57</v>
      </c>
      <c r="C18" s="68">
        <v>29.42</v>
      </c>
      <c r="D18" s="68">
        <v>29.42</v>
      </c>
      <c r="E18" s="73"/>
      <c r="F18" s="68">
        <v>30.56</v>
      </c>
      <c r="G18" s="68">
        <v>30.56</v>
      </c>
      <c r="H18" s="73"/>
      <c r="I18" s="69">
        <f t="shared" si="0"/>
        <v>3.8749150237933301</v>
      </c>
      <c r="J18" s="69">
        <f t="shared" si="1"/>
        <v>3.8749150237933301</v>
      </c>
      <c r="K18" s="73"/>
    </row>
    <row r="19" spans="1:11" ht="30.75" customHeight="1">
      <c r="A19" s="66">
        <v>2081107</v>
      </c>
      <c r="B19" s="67" t="s">
        <v>58</v>
      </c>
      <c r="C19" s="68">
        <v>29.42</v>
      </c>
      <c r="D19" s="68">
        <v>29.42</v>
      </c>
      <c r="E19" s="73"/>
      <c r="F19" s="68">
        <v>30.56</v>
      </c>
      <c r="G19" s="68">
        <v>30.56</v>
      </c>
      <c r="H19" s="73"/>
      <c r="I19" s="69">
        <f t="shared" si="0"/>
        <v>3.8749150237933301</v>
      </c>
      <c r="J19" s="69">
        <f t="shared" si="1"/>
        <v>3.8749150237933301</v>
      </c>
      <c r="K19" s="73"/>
    </row>
    <row r="20" spans="1:11" ht="30.75" customHeight="1">
      <c r="A20" s="66">
        <v>210</v>
      </c>
      <c r="B20" s="74" t="s">
        <v>59</v>
      </c>
      <c r="C20" s="68">
        <v>73.83</v>
      </c>
      <c r="D20" s="68">
        <v>65.37</v>
      </c>
      <c r="E20" s="73">
        <v>8.4600000000000009</v>
      </c>
      <c r="F20" s="68">
        <v>72.75</v>
      </c>
      <c r="G20" s="73">
        <v>64.290000000000006</v>
      </c>
      <c r="H20" s="73">
        <v>8.4600000000000009</v>
      </c>
      <c r="I20" s="69">
        <f t="shared" si="0"/>
        <v>-1.4628199918732201</v>
      </c>
      <c r="J20" s="69">
        <f t="shared" si="1"/>
        <v>-1.6521340064249601</v>
      </c>
      <c r="K20" s="73">
        <f>(H20-E20)/E20*100</f>
        <v>0</v>
      </c>
    </row>
    <row r="21" spans="1:11" ht="30.75" customHeight="1">
      <c r="A21" s="66">
        <v>21007</v>
      </c>
      <c r="B21" s="67" t="s">
        <v>60</v>
      </c>
      <c r="C21" s="68">
        <v>46.27</v>
      </c>
      <c r="D21" s="68">
        <v>37.81</v>
      </c>
      <c r="E21" s="73">
        <v>8.4600000000000009</v>
      </c>
      <c r="F21" s="68">
        <v>41.58</v>
      </c>
      <c r="G21" s="73">
        <v>33.119999999999997</v>
      </c>
      <c r="H21" s="73">
        <v>8.4600000000000009</v>
      </c>
      <c r="I21" s="69">
        <f t="shared" si="0"/>
        <v>-10.136157337367599</v>
      </c>
      <c r="J21" s="69">
        <f t="shared" si="1"/>
        <v>-12.404125892621</v>
      </c>
      <c r="K21" s="73">
        <f>(H21-E21)/E21*100</f>
        <v>0</v>
      </c>
    </row>
    <row r="22" spans="1:11" ht="30.75" customHeight="1">
      <c r="A22" s="66">
        <v>2100799</v>
      </c>
      <c r="B22" s="67" t="s">
        <v>61</v>
      </c>
      <c r="C22" s="68">
        <v>46.27</v>
      </c>
      <c r="D22" s="68">
        <v>37.81</v>
      </c>
      <c r="E22" s="73">
        <v>8.4600000000000009</v>
      </c>
      <c r="F22" s="68">
        <v>41.58</v>
      </c>
      <c r="G22" s="73">
        <v>33.119999999999997</v>
      </c>
      <c r="H22" s="73">
        <v>8.4600000000000009</v>
      </c>
      <c r="I22" s="69">
        <f t="shared" si="0"/>
        <v>-10.136157337367599</v>
      </c>
      <c r="J22" s="69">
        <f t="shared" si="1"/>
        <v>-12.404125892621</v>
      </c>
      <c r="K22" s="73">
        <f>(H22-E22)/E22*100</f>
        <v>0</v>
      </c>
    </row>
    <row r="23" spans="1:11" ht="30.75" customHeight="1">
      <c r="A23" s="75" t="s">
        <v>62</v>
      </c>
      <c r="B23" s="67" t="s">
        <v>63</v>
      </c>
      <c r="C23" s="76">
        <v>27.56</v>
      </c>
      <c r="D23" s="77">
        <v>27.56</v>
      </c>
      <c r="E23" s="73"/>
      <c r="F23" s="68">
        <v>31.17</v>
      </c>
      <c r="G23" s="68">
        <v>31.17</v>
      </c>
      <c r="H23" s="73"/>
      <c r="I23" s="69">
        <f t="shared" si="0"/>
        <v>13.0986937590711</v>
      </c>
      <c r="J23" s="69">
        <f t="shared" si="1"/>
        <v>13.0986937590711</v>
      </c>
      <c r="K23" s="73"/>
    </row>
    <row r="24" spans="1:11" ht="30.75" customHeight="1">
      <c r="A24" s="75" t="s">
        <v>64</v>
      </c>
      <c r="B24" s="67" t="s">
        <v>65</v>
      </c>
      <c r="C24" s="76">
        <v>8.0399999999999991</v>
      </c>
      <c r="D24" s="77">
        <v>8.0399999999999991</v>
      </c>
      <c r="E24" s="73"/>
      <c r="F24" s="68">
        <v>7.81</v>
      </c>
      <c r="G24" s="68">
        <v>7.81</v>
      </c>
      <c r="H24" s="73"/>
      <c r="I24" s="69">
        <f t="shared" si="0"/>
        <v>-2.8606965174129302</v>
      </c>
      <c r="J24" s="69">
        <f t="shared" si="1"/>
        <v>-2.8606965174129302</v>
      </c>
      <c r="K24" s="73"/>
    </row>
    <row r="25" spans="1:11" ht="30.75" customHeight="1">
      <c r="A25" s="75" t="s">
        <v>66</v>
      </c>
      <c r="B25" s="67" t="s">
        <v>67</v>
      </c>
      <c r="C25" s="76">
        <v>15.49</v>
      </c>
      <c r="D25" s="77">
        <v>15.49</v>
      </c>
      <c r="E25" s="73"/>
      <c r="F25" s="68">
        <v>19.75</v>
      </c>
      <c r="G25" s="68">
        <v>19.75</v>
      </c>
      <c r="H25" s="73"/>
      <c r="I25" s="69">
        <f t="shared" si="0"/>
        <v>27.501613944480301</v>
      </c>
      <c r="J25" s="69">
        <f t="shared" si="1"/>
        <v>27.501613944480301</v>
      </c>
      <c r="K25" s="73"/>
    </row>
    <row r="26" spans="1:11" ht="30.75" customHeight="1">
      <c r="A26" s="75" t="s">
        <v>68</v>
      </c>
      <c r="B26" s="67" t="s">
        <v>69</v>
      </c>
      <c r="C26" s="76">
        <v>4.03</v>
      </c>
      <c r="D26" s="77">
        <v>4.03</v>
      </c>
      <c r="E26" s="73"/>
      <c r="F26" s="68">
        <v>3.61</v>
      </c>
      <c r="G26" s="68">
        <v>3.61</v>
      </c>
      <c r="H26" s="73"/>
      <c r="I26" s="69">
        <f t="shared" si="0"/>
        <v>-10.4218362282878</v>
      </c>
      <c r="J26" s="69">
        <f t="shared" si="1"/>
        <v>-10.4218362282878</v>
      </c>
      <c r="K26" s="73"/>
    </row>
    <row r="27" spans="1:11" ht="30.75" customHeight="1">
      <c r="A27" s="66">
        <v>212</v>
      </c>
      <c r="B27" s="67" t="s">
        <v>70</v>
      </c>
      <c r="C27" s="70">
        <v>94.45</v>
      </c>
      <c r="D27" s="70">
        <v>12.18</v>
      </c>
      <c r="E27" s="73">
        <v>82.27</v>
      </c>
      <c r="F27" s="68">
        <v>84.45</v>
      </c>
      <c r="G27" s="73">
        <v>12.18</v>
      </c>
      <c r="H27" s="73">
        <v>72.27</v>
      </c>
      <c r="I27" s="69">
        <f t="shared" si="0"/>
        <v>-10.5876124933827</v>
      </c>
      <c r="J27" s="69">
        <f t="shared" si="1"/>
        <v>0</v>
      </c>
      <c r="K27" s="73">
        <f>(H27-E27)/E27*100</f>
        <v>-12.155099064057399</v>
      </c>
    </row>
    <row r="28" spans="1:11" ht="30.75" customHeight="1">
      <c r="A28" s="78">
        <v>21203</v>
      </c>
      <c r="B28" s="67" t="s">
        <v>71</v>
      </c>
      <c r="C28" s="70">
        <v>94.45</v>
      </c>
      <c r="D28" s="70">
        <v>12.18</v>
      </c>
      <c r="E28" s="73">
        <v>82.27</v>
      </c>
      <c r="F28" s="68">
        <v>84.45</v>
      </c>
      <c r="G28" s="73">
        <v>12.18</v>
      </c>
      <c r="H28" s="73">
        <v>72.27</v>
      </c>
      <c r="I28" s="69">
        <f t="shared" si="0"/>
        <v>-10.5876124933827</v>
      </c>
      <c r="J28" s="69">
        <f t="shared" si="1"/>
        <v>0</v>
      </c>
      <c r="K28" s="73">
        <f>(H28-E28)/E28*100</f>
        <v>-12.155099064057399</v>
      </c>
    </row>
    <row r="29" spans="1:11" ht="30.75" customHeight="1">
      <c r="A29" s="78">
        <v>2120399</v>
      </c>
      <c r="B29" s="67" t="s">
        <v>72</v>
      </c>
      <c r="C29" s="70">
        <v>94.45</v>
      </c>
      <c r="D29" s="70">
        <v>12.18</v>
      </c>
      <c r="E29" s="73">
        <v>82.27</v>
      </c>
      <c r="F29" s="68">
        <v>84.45</v>
      </c>
      <c r="G29" s="73">
        <v>12.18</v>
      </c>
      <c r="H29" s="73">
        <v>72.27</v>
      </c>
      <c r="I29" s="69">
        <f t="shared" si="0"/>
        <v>-10.5876124933827</v>
      </c>
      <c r="J29" s="69">
        <f t="shared" si="1"/>
        <v>0</v>
      </c>
      <c r="K29" s="73">
        <f>(H29-E29)/E29*100</f>
        <v>-12.155099064057399</v>
      </c>
    </row>
    <row r="30" spans="1:11" ht="30.75" customHeight="1">
      <c r="A30" s="78">
        <v>213</v>
      </c>
      <c r="B30" s="67" t="s">
        <v>73</v>
      </c>
      <c r="C30" s="73">
        <v>150.66</v>
      </c>
      <c r="D30" s="73">
        <v>39.9</v>
      </c>
      <c r="E30" s="73">
        <v>110.76</v>
      </c>
      <c r="F30" s="68">
        <v>159.28</v>
      </c>
      <c r="G30" s="73">
        <v>48.52</v>
      </c>
      <c r="H30" s="73">
        <v>110.76</v>
      </c>
      <c r="I30" s="69">
        <f t="shared" si="0"/>
        <v>5.7214921014204201</v>
      </c>
      <c r="J30" s="69">
        <f t="shared" si="1"/>
        <v>21.604010025062699</v>
      </c>
      <c r="K30" s="73">
        <f t="shared" ref="K30:K36" si="2">(H30-E30)/E30*100</f>
        <v>0</v>
      </c>
    </row>
    <row r="31" spans="1:11" ht="30.75" customHeight="1">
      <c r="A31" s="78">
        <v>21307</v>
      </c>
      <c r="B31" s="67" t="s">
        <v>74</v>
      </c>
      <c r="C31" s="73">
        <v>150.66</v>
      </c>
      <c r="D31" s="73">
        <v>39.9</v>
      </c>
      <c r="E31" s="73">
        <v>110.76</v>
      </c>
      <c r="F31" s="68">
        <v>159.28</v>
      </c>
      <c r="G31" s="73">
        <v>48.52</v>
      </c>
      <c r="H31" s="73">
        <v>110.76</v>
      </c>
      <c r="I31" s="69">
        <f t="shared" si="0"/>
        <v>5.7214921014204201</v>
      </c>
      <c r="J31" s="69">
        <f t="shared" si="1"/>
        <v>21.604010025062699</v>
      </c>
      <c r="K31" s="73">
        <f t="shared" si="2"/>
        <v>0</v>
      </c>
    </row>
    <row r="32" spans="1:11" ht="30.75" customHeight="1">
      <c r="A32" s="78">
        <v>2130705</v>
      </c>
      <c r="B32" s="67" t="s">
        <v>75</v>
      </c>
      <c r="C32" s="73">
        <v>150.66</v>
      </c>
      <c r="D32" s="73">
        <v>39.9</v>
      </c>
      <c r="E32" s="73">
        <v>110.76</v>
      </c>
      <c r="F32" s="68">
        <v>159.28</v>
      </c>
      <c r="G32" s="73">
        <v>48.52</v>
      </c>
      <c r="H32" s="73">
        <v>110.76</v>
      </c>
      <c r="I32" s="69">
        <f t="shared" si="0"/>
        <v>5.7214921014204201</v>
      </c>
      <c r="J32" s="69">
        <f t="shared" si="1"/>
        <v>21.604010025062699</v>
      </c>
      <c r="K32" s="73">
        <f t="shared" si="2"/>
        <v>0</v>
      </c>
    </row>
    <row r="33" spans="1:11" ht="30.75" customHeight="1">
      <c r="A33" s="78">
        <v>221</v>
      </c>
      <c r="B33" s="67" t="s">
        <v>76</v>
      </c>
      <c r="C33" s="73">
        <v>31.38</v>
      </c>
      <c r="D33" s="73">
        <v>31.38</v>
      </c>
      <c r="E33" s="73"/>
      <c r="F33" s="68">
        <v>50.87</v>
      </c>
      <c r="G33" s="68">
        <v>50.87</v>
      </c>
      <c r="H33" s="73"/>
      <c r="I33" s="69">
        <f t="shared" si="0"/>
        <v>62.109623964308497</v>
      </c>
      <c r="J33" s="69">
        <f t="shared" si="1"/>
        <v>62.109623964308497</v>
      </c>
      <c r="K33" s="73"/>
    </row>
    <row r="34" spans="1:11" ht="30.75" customHeight="1">
      <c r="A34" s="78">
        <v>22102</v>
      </c>
      <c r="B34" s="67" t="s">
        <v>77</v>
      </c>
      <c r="C34" s="73">
        <v>31.38</v>
      </c>
      <c r="D34" s="73">
        <v>31.38</v>
      </c>
      <c r="E34" s="73"/>
      <c r="F34" s="68">
        <v>50.87</v>
      </c>
      <c r="G34" s="68">
        <v>50.87</v>
      </c>
      <c r="H34" s="73"/>
      <c r="I34" s="69">
        <f t="shared" si="0"/>
        <v>62.109623964308497</v>
      </c>
      <c r="J34" s="69">
        <f t="shared" si="1"/>
        <v>62.109623964308497</v>
      </c>
      <c r="K34" s="73"/>
    </row>
    <row r="35" spans="1:11" ht="30.75" customHeight="1">
      <c r="A35" s="78">
        <v>2210201</v>
      </c>
      <c r="B35" s="67" t="s">
        <v>78</v>
      </c>
      <c r="C35" s="73">
        <v>31.38</v>
      </c>
      <c r="D35" s="73">
        <v>31.38</v>
      </c>
      <c r="E35" s="73"/>
      <c r="F35" s="68">
        <v>50.87</v>
      </c>
      <c r="G35" s="68">
        <v>50.87</v>
      </c>
      <c r="H35" s="73"/>
      <c r="I35" s="69">
        <f t="shared" si="0"/>
        <v>62.109623964308497</v>
      </c>
      <c r="J35" s="69">
        <f t="shared" si="1"/>
        <v>62.109623964308497</v>
      </c>
      <c r="K35" s="73"/>
    </row>
    <row r="36" spans="1:11" ht="30.75" customHeight="1">
      <c r="A36" s="110" t="s">
        <v>96</v>
      </c>
      <c r="B36" s="111"/>
      <c r="C36" s="68">
        <v>1741.91</v>
      </c>
      <c r="D36" s="68">
        <v>870.17</v>
      </c>
      <c r="E36" s="73">
        <v>871.74</v>
      </c>
      <c r="F36" s="62">
        <v>1114.51</v>
      </c>
      <c r="G36" s="63">
        <v>813.41</v>
      </c>
      <c r="H36" s="63">
        <v>301.10000000000002</v>
      </c>
      <c r="I36" s="69">
        <f>(F36-C36)/C36*100</f>
        <v>-36.0179343364468</v>
      </c>
      <c r="J36" s="69">
        <f>(G36-D36)/D36*100</f>
        <v>-6.5228633485410903</v>
      </c>
      <c r="K36" s="73">
        <f t="shared" si="2"/>
        <v>-65.459884828045105</v>
      </c>
    </row>
  </sheetData>
  <mergeCells count="7">
    <mergeCell ref="A36:B36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19" workbookViewId="0">
      <selection activeCell="B17" sqref="B17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7" t="s">
        <v>97</v>
      </c>
      <c r="B1" s="58"/>
      <c r="C1" s="58"/>
    </row>
    <row r="2" spans="1:5" ht="44.25" customHeight="1">
      <c r="A2" s="113" t="s">
        <v>98</v>
      </c>
      <c r="B2" s="113"/>
      <c r="C2" s="113"/>
      <c r="D2" s="59"/>
      <c r="E2" s="59"/>
    </row>
    <row r="3" spans="1:5" ht="20.25" customHeight="1">
      <c r="C3" s="60" t="s">
        <v>2</v>
      </c>
    </row>
    <row r="4" spans="1:5" ht="22.5" customHeight="1">
      <c r="A4" s="61" t="s">
        <v>99</v>
      </c>
      <c r="B4" s="61" t="s">
        <v>6</v>
      </c>
      <c r="C4" s="61" t="s">
        <v>100</v>
      </c>
    </row>
    <row r="5" spans="1:5" ht="22.5" customHeight="1">
      <c r="A5" s="62" t="s">
        <v>101</v>
      </c>
      <c r="B5" s="63">
        <v>688.72</v>
      </c>
      <c r="C5" s="62"/>
    </row>
    <row r="6" spans="1:5" ht="22.5" customHeight="1">
      <c r="A6" s="62" t="s">
        <v>102</v>
      </c>
      <c r="B6" s="63">
        <v>247.84</v>
      </c>
      <c r="C6" s="62"/>
    </row>
    <row r="7" spans="1:5" ht="22.5" customHeight="1">
      <c r="A7" s="62" t="s">
        <v>103</v>
      </c>
      <c r="B7" s="63">
        <v>117.28</v>
      </c>
      <c r="C7" s="62"/>
    </row>
    <row r="8" spans="1:5" ht="22.5" customHeight="1">
      <c r="A8" s="62" t="s">
        <v>104</v>
      </c>
      <c r="B8" s="63">
        <v>20.65</v>
      </c>
      <c r="C8" s="62"/>
    </row>
    <row r="9" spans="1:5" ht="22.5" customHeight="1">
      <c r="A9" s="62" t="s">
        <v>105</v>
      </c>
      <c r="B9" s="63">
        <v>105.34</v>
      </c>
      <c r="C9" s="62"/>
    </row>
    <row r="10" spans="1:5" ht="22.5" customHeight="1">
      <c r="A10" s="62" t="s">
        <v>106</v>
      </c>
      <c r="B10" s="63">
        <v>67.83</v>
      </c>
      <c r="C10" s="62"/>
    </row>
    <row r="11" spans="1:5" ht="22.5" customHeight="1">
      <c r="A11" s="62" t="s">
        <v>107</v>
      </c>
      <c r="B11" s="63"/>
      <c r="C11" s="62"/>
    </row>
    <row r="12" spans="1:5" ht="22.5" customHeight="1">
      <c r="A12" s="62" t="s">
        <v>108</v>
      </c>
      <c r="B12" s="63">
        <v>27.56</v>
      </c>
      <c r="C12" s="62"/>
    </row>
    <row r="13" spans="1:5" ht="22.5" customHeight="1">
      <c r="A13" s="62" t="s">
        <v>109</v>
      </c>
      <c r="B13" s="63">
        <v>3.61</v>
      </c>
      <c r="C13" s="62"/>
    </row>
    <row r="14" spans="1:5" ht="22.5" customHeight="1">
      <c r="A14" s="62" t="s">
        <v>110</v>
      </c>
      <c r="B14" s="63">
        <v>0.37</v>
      </c>
      <c r="C14" s="62"/>
    </row>
    <row r="15" spans="1:5" ht="22.5" customHeight="1">
      <c r="A15" s="62" t="s">
        <v>78</v>
      </c>
      <c r="B15" s="63">
        <v>50.88</v>
      </c>
      <c r="C15" s="62"/>
    </row>
    <row r="16" spans="1:5" ht="22.5" customHeight="1">
      <c r="A16" s="62" t="s">
        <v>111</v>
      </c>
      <c r="B16" s="63">
        <v>47.36</v>
      </c>
      <c r="C16" s="62"/>
    </row>
    <row r="17" spans="1:3" ht="22.5" customHeight="1">
      <c r="A17" s="62" t="s">
        <v>112</v>
      </c>
      <c r="B17" s="63">
        <v>60.7</v>
      </c>
      <c r="C17" s="62"/>
    </row>
    <row r="18" spans="1:3" ht="22.5" customHeight="1">
      <c r="A18" s="62" t="s">
        <v>113</v>
      </c>
      <c r="B18" s="63">
        <v>29.1</v>
      </c>
      <c r="C18" s="62"/>
    </row>
    <row r="19" spans="1:3" ht="22.5" customHeight="1">
      <c r="A19" s="62" t="s">
        <v>114</v>
      </c>
      <c r="B19" s="63"/>
      <c r="C19" s="62"/>
    </row>
    <row r="20" spans="1:3" ht="22.5" customHeight="1">
      <c r="A20" s="62" t="s">
        <v>115</v>
      </c>
      <c r="B20" s="63"/>
      <c r="C20" s="62"/>
    </row>
    <row r="21" spans="1:3" ht="22.5" customHeight="1">
      <c r="A21" s="62" t="s">
        <v>116</v>
      </c>
      <c r="B21" s="63"/>
      <c r="C21" s="62"/>
    </row>
    <row r="22" spans="1:3" ht="22.5" customHeight="1">
      <c r="A22" s="62" t="s">
        <v>117</v>
      </c>
      <c r="B22" s="63"/>
      <c r="C22" s="62"/>
    </row>
    <row r="23" spans="1:3" ht="22.5" customHeight="1">
      <c r="A23" s="62" t="s">
        <v>118</v>
      </c>
      <c r="B23" s="63"/>
      <c r="C23" s="62"/>
    </row>
    <row r="24" spans="1:3" ht="22.5" customHeight="1">
      <c r="A24" s="62" t="s">
        <v>119</v>
      </c>
      <c r="B24" s="63"/>
      <c r="C24" s="62"/>
    </row>
    <row r="25" spans="1:3" ht="22.5" customHeight="1">
      <c r="A25" s="62" t="s">
        <v>120</v>
      </c>
      <c r="B25" s="63"/>
      <c r="C25" s="62"/>
    </row>
    <row r="26" spans="1:3" ht="22.5" customHeight="1">
      <c r="A26" s="62" t="s">
        <v>121</v>
      </c>
      <c r="B26" s="63"/>
      <c r="C26" s="62"/>
    </row>
    <row r="27" spans="1:3" ht="22.5" customHeight="1">
      <c r="A27" s="62" t="s">
        <v>122</v>
      </c>
      <c r="B27" s="63"/>
      <c r="C27" s="62"/>
    </row>
    <row r="28" spans="1:3" ht="22.5" customHeight="1">
      <c r="A28" s="62" t="s">
        <v>123</v>
      </c>
      <c r="B28" s="63"/>
      <c r="C28" s="62"/>
    </row>
    <row r="29" spans="1:3" ht="22.5" customHeight="1">
      <c r="A29" s="62" t="s">
        <v>124</v>
      </c>
      <c r="B29" s="63"/>
      <c r="C29" s="62"/>
    </row>
    <row r="30" spans="1:3" ht="22.5" customHeight="1">
      <c r="A30" s="62" t="s">
        <v>125</v>
      </c>
      <c r="B30" s="63"/>
      <c r="C30" s="62"/>
    </row>
    <row r="31" spans="1:3" ht="22.5" customHeight="1">
      <c r="A31" s="62" t="s">
        <v>126</v>
      </c>
      <c r="B31" s="63"/>
      <c r="C31" s="62"/>
    </row>
    <row r="32" spans="1:3" ht="22.5" customHeight="1">
      <c r="A32" s="62" t="s">
        <v>127</v>
      </c>
      <c r="B32" s="63"/>
      <c r="C32" s="62"/>
    </row>
    <row r="33" spans="1:3" ht="22.5" customHeight="1">
      <c r="A33" s="62" t="s">
        <v>128</v>
      </c>
      <c r="B33" s="63"/>
      <c r="C33" s="62"/>
    </row>
    <row r="34" spans="1:3" ht="22.5" customHeight="1">
      <c r="A34" s="62" t="s">
        <v>129</v>
      </c>
      <c r="B34" s="63"/>
      <c r="C34" s="62"/>
    </row>
    <row r="35" spans="1:3" ht="22.5" customHeight="1">
      <c r="A35" s="62" t="s">
        <v>130</v>
      </c>
      <c r="B35" s="63"/>
      <c r="C35" s="62"/>
    </row>
    <row r="36" spans="1:3" ht="22.5" customHeight="1">
      <c r="A36" s="62" t="s">
        <v>131</v>
      </c>
      <c r="B36" s="63"/>
      <c r="C36" s="62"/>
    </row>
    <row r="37" spans="1:3" ht="22.5" customHeight="1">
      <c r="A37" s="62" t="s">
        <v>132</v>
      </c>
      <c r="B37" s="63"/>
      <c r="C37" s="62"/>
    </row>
    <row r="38" spans="1:3" ht="22.5" customHeight="1">
      <c r="A38" s="62" t="s">
        <v>133</v>
      </c>
      <c r="B38" s="63"/>
      <c r="C38" s="62"/>
    </row>
    <row r="39" spans="1:3" ht="22.5" customHeight="1">
      <c r="A39" s="62" t="s">
        <v>134</v>
      </c>
      <c r="B39" s="63"/>
      <c r="C39" s="62"/>
    </row>
    <row r="40" spans="1:3" ht="22.5" customHeight="1">
      <c r="A40" s="62" t="s">
        <v>135</v>
      </c>
      <c r="B40" s="63">
        <v>8.67</v>
      </c>
      <c r="C40" s="62"/>
    </row>
    <row r="41" spans="1:3" ht="22.5" customHeight="1">
      <c r="A41" s="62" t="s">
        <v>136</v>
      </c>
      <c r="B41" s="63">
        <v>10</v>
      </c>
      <c r="C41" s="62"/>
    </row>
    <row r="42" spans="1:3" ht="22.5" customHeight="1">
      <c r="A42" s="62" t="s">
        <v>137</v>
      </c>
      <c r="B42" s="63">
        <v>12.93</v>
      </c>
      <c r="C42" s="62"/>
    </row>
    <row r="43" spans="1:3" ht="22.5" customHeight="1">
      <c r="A43" s="62" t="s">
        <v>138</v>
      </c>
      <c r="B43" s="63"/>
      <c r="C43" s="62"/>
    </row>
    <row r="44" spans="1:3" ht="22.5" customHeight="1">
      <c r="A44" s="64" t="s">
        <v>139</v>
      </c>
      <c r="B44" s="63"/>
      <c r="C44" s="62"/>
    </row>
    <row r="45" spans="1:3" ht="22.5" customHeight="1">
      <c r="A45" s="62" t="s">
        <v>140</v>
      </c>
      <c r="B45" s="63">
        <v>63.98</v>
      </c>
      <c r="C45" s="62"/>
    </row>
    <row r="46" spans="1:3" ht="22.5" customHeight="1">
      <c r="A46" s="62" t="s">
        <v>141</v>
      </c>
      <c r="B46" s="63"/>
      <c r="C46" s="62"/>
    </row>
    <row r="47" spans="1:3" ht="22.5" customHeight="1">
      <c r="A47" s="62" t="s">
        <v>142</v>
      </c>
      <c r="B47" s="63">
        <v>11.76</v>
      </c>
      <c r="C47" s="62"/>
    </row>
    <row r="48" spans="1:3" ht="22.5" customHeight="1">
      <c r="A48" s="62" t="s">
        <v>143</v>
      </c>
      <c r="B48" s="63"/>
      <c r="C48" s="62"/>
    </row>
    <row r="49" spans="1:3" ht="22.5" customHeight="1">
      <c r="A49" s="62" t="s">
        <v>144</v>
      </c>
      <c r="B49" s="63"/>
      <c r="C49" s="62"/>
    </row>
    <row r="50" spans="1:3" ht="22.5" customHeight="1">
      <c r="A50" s="62" t="s">
        <v>145</v>
      </c>
      <c r="B50" s="63">
        <v>52.22</v>
      </c>
      <c r="C50" s="62"/>
    </row>
    <row r="51" spans="1:3" ht="22.5" customHeight="1">
      <c r="A51" s="62" t="s">
        <v>146</v>
      </c>
      <c r="B51" s="63"/>
      <c r="C51" s="62"/>
    </row>
    <row r="52" spans="1:3" ht="22.5" customHeight="1">
      <c r="A52" s="62" t="s">
        <v>147</v>
      </c>
      <c r="B52" s="63"/>
      <c r="C52" s="62"/>
    </row>
    <row r="53" spans="1:3" ht="22.5" customHeight="1">
      <c r="A53" s="62" t="s">
        <v>148</v>
      </c>
      <c r="B53" s="63"/>
      <c r="C53" s="62"/>
    </row>
    <row r="54" spans="1:3" ht="22.5" customHeight="1">
      <c r="A54" s="62" t="s">
        <v>149</v>
      </c>
      <c r="B54" s="63"/>
      <c r="C54" s="62"/>
    </row>
    <row r="55" spans="1:3" ht="22.5" customHeight="1">
      <c r="A55" s="62" t="s">
        <v>150</v>
      </c>
      <c r="B55" s="63"/>
      <c r="C55" s="62"/>
    </row>
    <row r="56" spans="1:3" ht="22.5" customHeight="1">
      <c r="A56" s="62" t="s">
        <v>151</v>
      </c>
      <c r="B56" s="63"/>
      <c r="C56" s="62"/>
    </row>
    <row r="57" spans="1:3" ht="22.5" customHeight="1">
      <c r="A57" s="61" t="s">
        <v>96</v>
      </c>
      <c r="B57" s="62">
        <v>813.4</v>
      </c>
      <c r="C57" s="62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D12" sqref="D12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8" t="s">
        <v>152</v>
      </c>
    </row>
    <row r="2" spans="1:2" ht="19.5" customHeight="1">
      <c r="A2" s="47"/>
      <c r="B2" s="48"/>
    </row>
    <row r="3" spans="1:2" ht="30" customHeight="1">
      <c r="A3" s="93" t="s">
        <v>153</v>
      </c>
      <c r="B3" s="93"/>
    </row>
    <row r="4" spans="1:2" ht="16.5" customHeight="1">
      <c r="A4" s="49"/>
      <c r="B4" s="50" t="s">
        <v>2</v>
      </c>
    </row>
    <row r="5" spans="1:2" ht="38.25" customHeight="1">
      <c r="A5" s="51" t="s">
        <v>5</v>
      </c>
      <c r="B5" s="51" t="s">
        <v>92</v>
      </c>
    </row>
    <row r="6" spans="1:2" ht="38.25" customHeight="1">
      <c r="A6" s="52" t="s">
        <v>154</v>
      </c>
      <c r="B6" s="43">
        <v>10</v>
      </c>
    </row>
    <row r="7" spans="1:2" ht="38.25" customHeight="1">
      <c r="A7" s="43" t="s">
        <v>155</v>
      </c>
      <c r="B7" s="43"/>
    </row>
    <row r="8" spans="1:2" ht="38.25" customHeight="1">
      <c r="A8" s="43" t="s">
        <v>156</v>
      </c>
      <c r="B8" s="43"/>
    </row>
    <row r="9" spans="1:2" ht="38.25" customHeight="1">
      <c r="A9" s="53" t="s">
        <v>157</v>
      </c>
      <c r="B9" s="53">
        <v>10</v>
      </c>
    </row>
    <row r="10" spans="1:2" ht="38.25" customHeight="1">
      <c r="A10" s="54" t="s">
        <v>158</v>
      </c>
      <c r="B10" s="53">
        <v>10</v>
      </c>
    </row>
    <row r="11" spans="1:2" ht="38.25" customHeight="1">
      <c r="A11" s="55" t="s">
        <v>159</v>
      </c>
      <c r="B11" s="56"/>
    </row>
    <row r="12" spans="1:2" ht="91.5" customHeight="1">
      <c r="A12" s="114" t="s">
        <v>160</v>
      </c>
      <c r="B12" s="114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G14" sqref="G14"/>
    </sheetView>
  </sheetViews>
  <sheetFormatPr defaultColWidth="6.875" defaultRowHeight="11.25"/>
  <cols>
    <col min="1" max="1" width="18.125" style="37" customWidth="1"/>
    <col min="2" max="2" width="15.375" style="37" customWidth="1"/>
    <col min="3" max="11" width="9.875" style="37" customWidth="1"/>
    <col min="12" max="16384" width="6.875" style="37"/>
  </cols>
  <sheetData>
    <row r="1" spans="1:11" ht="16.5" customHeight="1">
      <c r="A1" s="26" t="s">
        <v>161</v>
      </c>
      <c r="B1" s="27"/>
      <c r="C1" s="27"/>
      <c r="D1" s="27"/>
      <c r="E1" s="27"/>
      <c r="F1" s="27"/>
      <c r="G1" s="27"/>
      <c r="H1" s="27"/>
      <c r="I1" s="27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4"/>
      <c r="K2" s="44"/>
    </row>
    <row r="3" spans="1:11" ht="29.25" customHeight="1">
      <c r="A3" s="103" t="s">
        <v>162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6.25" customHeight="1">
      <c r="A4" s="38"/>
      <c r="B4" s="38"/>
      <c r="C4" s="38"/>
      <c r="D4" s="38"/>
      <c r="E4" s="38"/>
      <c r="F4" s="38"/>
      <c r="G4" s="38"/>
      <c r="H4" s="38"/>
      <c r="I4" s="38"/>
      <c r="J4" s="112" t="s">
        <v>2</v>
      </c>
      <c r="K4" s="112"/>
    </row>
    <row r="5" spans="1:11" ht="26.25" customHeight="1">
      <c r="A5" s="95" t="s">
        <v>40</v>
      </c>
      <c r="B5" s="95"/>
      <c r="C5" s="95" t="s">
        <v>91</v>
      </c>
      <c r="D5" s="95"/>
      <c r="E5" s="95"/>
      <c r="F5" s="95" t="s">
        <v>92</v>
      </c>
      <c r="G5" s="95"/>
      <c r="H5" s="95"/>
      <c r="I5" s="95" t="s">
        <v>163</v>
      </c>
      <c r="J5" s="95"/>
      <c r="K5" s="95"/>
    </row>
    <row r="6" spans="1:11" s="36" customFormat="1" ht="27.75" customHeight="1">
      <c r="A6" s="39" t="s">
        <v>45</v>
      </c>
      <c r="B6" s="39" t="s">
        <v>46</v>
      </c>
      <c r="C6" s="39" t="s">
        <v>84</v>
      </c>
      <c r="D6" s="39" t="s">
        <v>82</v>
      </c>
      <c r="E6" s="39" t="s">
        <v>83</v>
      </c>
      <c r="F6" s="39" t="s">
        <v>84</v>
      </c>
      <c r="G6" s="39" t="s">
        <v>82</v>
      </c>
      <c r="H6" s="39" t="s">
        <v>83</v>
      </c>
      <c r="I6" s="39" t="s">
        <v>84</v>
      </c>
      <c r="J6" s="39" t="s">
        <v>82</v>
      </c>
      <c r="K6" s="39" t="s">
        <v>83</v>
      </c>
    </row>
    <row r="7" spans="1:11" s="36" customFormat="1" ht="30" customHeight="1">
      <c r="A7" s="40"/>
      <c r="B7" s="41"/>
      <c r="C7" s="41"/>
      <c r="D7" s="41"/>
      <c r="E7" s="41"/>
      <c r="F7" s="41"/>
      <c r="G7" s="41"/>
      <c r="H7" s="41"/>
      <c r="I7" s="41"/>
      <c r="J7" s="45"/>
      <c r="K7" s="45"/>
    </row>
    <row r="8" spans="1:11" s="36" customFormat="1" ht="30" customHeight="1">
      <c r="A8" s="40"/>
      <c r="B8" s="41"/>
      <c r="C8" s="41"/>
      <c r="D8" s="41"/>
      <c r="E8" s="41"/>
      <c r="F8" s="41"/>
      <c r="G8" s="41"/>
      <c r="H8" s="41"/>
      <c r="I8" s="41"/>
      <c r="J8" s="45"/>
      <c r="K8" s="45"/>
    </row>
    <row r="9" spans="1:11" s="36" customFormat="1" ht="30" customHeight="1">
      <c r="A9" s="40"/>
      <c r="B9" s="41"/>
      <c r="C9" s="41"/>
      <c r="D9" s="41"/>
      <c r="E9" s="41"/>
      <c r="F9" s="41"/>
      <c r="G9" s="41"/>
      <c r="H9" s="41"/>
      <c r="I9" s="41"/>
      <c r="J9" s="45"/>
      <c r="K9" s="45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5"/>
      <c r="K10" s="45"/>
    </row>
    <row r="11" spans="1:11" customFormat="1" ht="30" customHeight="1">
      <c r="A11" s="40"/>
      <c r="B11" s="42"/>
      <c r="C11" s="42"/>
      <c r="D11" s="42"/>
      <c r="E11" s="42"/>
      <c r="F11" s="42"/>
      <c r="G11" s="42"/>
      <c r="H11" s="42"/>
      <c r="I11" s="42"/>
      <c r="J11" s="46"/>
      <c r="K11" s="46"/>
    </row>
    <row r="12" spans="1:11" customFormat="1" ht="30" customHeight="1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43"/>
      <c r="K13" s="43"/>
    </row>
    <row r="14" spans="1:11" ht="30" customHeight="1">
      <c r="A14" s="40"/>
      <c r="B14" s="43"/>
      <c r="C14" s="43"/>
      <c r="D14" s="43"/>
      <c r="E14" s="43"/>
      <c r="F14" s="43"/>
      <c r="G14" s="43"/>
      <c r="H14" s="43"/>
      <c r="I14" s="41"/>
      <c r="J14" s="43"/>
      <c r="K14" s="43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3"/>
      <c r="K15" s="43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43"/>
      <c r="K16" s="43"/>
    </row>
    <row r="17" spans="1:11" ht="30" customHeight="1">
      <c r="A17" s="104" t="s">
        <v>79</v>
      </c>
      <c r="B17" s="105"/>
      <c r="C17" s="41"/>
      <c r="D17" s="41"/>
      <c r="E17" s="41"/>
      <c r="F17" s="41"/>
      <c r="G17" s="41"/>
      <c r="H17" s="41"/>
      <c r="I17" s="41"/>
      <c r="J17" s="43"/>
      <c r="K17" s="43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2" sqref="A2:H2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6" t="s">
        <v>164</v>
      </c>
      <c r="B1" s="27"/>
      <c r="C1" s="27"/>
      <c r="D1" s="27"/>
      <c r="E1" s="27"/>
      <c r="F1" s="27"/>
    </row>
    <row r="2" spans="1:8" ht="22.5">
      <c r="A2" s="115" t="s">
        <v>165</v>
      </c>
      <c r="B2" s="115"/>
      <c r="C2" s="115"/>
      <c r="D2" s="115"/>
      <c r="E2" s="115"/>
      <c r="F2" s="115"/>
      <c r="G2" s="115"/>
      <c r="H2" s="115"/>
    </row>
    <row r="3" spans="1:8" ht="20.25" customHeight="1">
      <c r="A3" s="28"/>
      <c r="B3" s="29"/>
      <c r="C3" s="29"/>
      <c r="D3" s="29"/>
      <c r="E3" s="29"/>
      <c r="F3" s="29"/>
      <c r="G3" s="116" t="s">
        <v>2</v>
      </c>
      <c r="H3" s="116"/>
    </row>
    <row r="4" spans="1:8" ht="21" customHeight="1">
      <c r="A4" s="117" t="s">
        <v>166</v>
      </c>
      <c r="B4" s="118" t="s">
        <v>167</v>
      </c>
      <c r="C4" s="30" t="s">
        <v>168</v>
      </c>
      <c r="D4" s="30"/>
      <c r="E4" s="119" t="s">
        <v>169</v>
      </c>
      <c r="F4" s="120" t="s">
        <v>170</v>
      </c>
      <c r="G4" s="119" t="s">
        <v>171</v>
      </c>
      <c r="H4" s="119" t="s">
        <v>172</v>
      </c>
    </row>
    <row r="5" spans="1:8" ht="21" customHeight="1">
      <c r="A5" s="117"/>
      <c r="B5" s="118"/>
      <c r="C5" s="7" t="s">
        <v>173</v>
      </c>
      <c r="D5" s="7" t="s">
        <v>174</v>
      </c>
      <c r="E5" s="119"/>
      <c r="F5" s="120"/>
      <c r="G5" s="119"/>
      <c r="H5" s="119"/>
    </row>
    <row r="6" spans="1:8" ht="27.75" customHeight="1">
      <c r="A6" s="31" t="s">
        <v>79</v>
      </c>
      <c r="B6" s="32"/>
      <c r="C6" s="32"/>
      <c r="D6" s="32"/>
      <c r="E6" s="33"/>
      <c r="F6" s="34"/>
      <c r="G6" s="34" t="s">
        <v>175</v>
      </c>
      <c r="H6" s="34" t="s">
        <v>175</v>
      </c>
    </row>
    <row r="7" spans="1:8" ht="27.75" customHeight="1">
      <c r="A7" s="35"/>
      <c r="B7" s="32"/>
      <c r="C7" s="32"/>
      <c r="D7" s="32"/>
      <c r="E7" s="33"/>
      <c r="F7" s="34"/>
      <c r="G7" s="34"/>
      <c r="H7" s="34"/>
    </row>
    <row r="8" spans="1:8" ht="27.75" customHeight="1">
      <c r="A8" s="35"/>
      <c r="B8" s="32"/>
      <c r="C8" s="32"/>
      <c r="D8" s="32"/>
      <c r="E8" s="33"/>
      <c r="F8" s="34"/>
      <c r="G8" s="34"/>
      <c r="H8" s="34"/>
    </row>
    <row r="9" spans="1:8" ht="27.75" customHeight="1">
      <c r="A9" s="35"/>
      <c r="B9" s="32"/>
      <c r="C9" s="32"/>
      <c r="D9" s="32"/>
      <c r="E9" s="33"/>
      <c r="F9" s="34"/>
      <c r="G9" s="34"/>
      <c r="H9" s="34"/>
    </row>
    <row r="10" spans="1:8" ht="27.75" customHeight="1">
      <c r="A10" s="35"/>
      <c r="B10" s="32"/>
      <c r="C10" s="32"/>
      <c r="D10" s="32"/>
      <c r="E10" s="33"/>
      <c r="F10" s="34"/>
      <c r="G10" s="34"/>
      <c r="H10" s="34"/>
    </row>
    <row r="11" spans="1:8" ht="27.75" customHeight="1">
      <c r="A11" s="35"/>
      <c r="B11" s="32"/>
      <c r="C11" s="32"/>
      <c r="D11" s="32"/>
      <c r="E11" s="33"/>
      <c r="F11" s="34"/>
      <c r="G11" s="34"/>
      <c r="H11" s="34"/>
    </row>
    <row r="12" spans="1:8" ht="27.75" customHeight="1">
      <c r="A12" s="35"/>
      <c r="B12" s="32"/>
      <c r="C12" s="32"/>
      <c r="D12" s="32"/>
      <c r="E12" s="33"/>
      <c r="F12" s="34"/>
      <c r="G12" s="34"/>
      <c r="H12" s="34"/>
    </row>
    <row r="13" spans="1:8" ht="27.75" customHeight="1">
      <c r="A13" s="35"/>
      <c r="B13" s="32"/>
      <c r="C13" s="32"/>
      <c r="D13" s="32"/>
      <c r="E13" s="33"/>
      <c r="F13" s="34"/>
      <c r="G13" s="34"/>
      <c r="H13" s="34"/>
    </row>
    <row r="14" spans="1:8" ht="27.75" customHeight="1">
      <c r="A14" s="35"/>
      <c r="B14" s="32"/>
      <c r="C14" s="32"/>
      <c r="D14" s="32"/>
      <c r="E14" s="33"/>
      <c r="F14" s="34"/>
      <c r="G14" s="34"/>
      <c r="H14" s="34"/>
    </row>
    <row r="15" spans="1:8" ht="27.75" customHeight="1">
      <c r="A15" s="35"/>
      <c r="B15" s="32"/>
      <c r="C15" s="32"/>
      <c r="D15" s="32"/>
      <c r="E15" s="33"/>
      <c r="F15" s="34"/>
      <c r="G15" s="34"/>
      <c r="H15" s="34"/>
    </row>
    <row r="16" spans="1:8" ht="27.75" customHeight="1">
      <c r="A16" s="35"/>
      <c r="B16" s="32"/>
      <c r="C16" s="32"/>
      <c r="D16" s="32"/>
      <c r="E16" s="33"/>
      <c r="F16" s="34"/>
      <c r="G16" s="34"/>
      <c r="H16" s="34"/>
    </row>
    <row r="17" spans="1:8" ht="27.75" customHeight="1">
      <c r="A17" s="35"/>
      <c r="B17" s="32"/>
      <c r="C17" s="32"/>
      <c r="D17" s="32"/>
      <c r="E17" s="33"/>
      <c r="F17" s="34"/>
      <c r="G17" s="34"/>
      <c r="H17" s="34"/>
    </row>
    <row r="18" spans="1:8" ht="27.75" customHeight="1">
      <c r="A18" s="35"/>
      <c r="B18" s="32"/>
      <c r="C18" s="32"/>
      <c r="D18" s="32"/>
      <c r="E18" s="33"/>
      <c r="F18" s="34"/>
      <c r="G18" s="34"/>
      <c r="H18" s="3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176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33" t="s">
        <v>177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26.25" customHeight="1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22.5" customHeight="1">
      <c r="A4" s="124" t="s">
        <v>178</v>
      </c>
      <c r="B4" s="127" t="s">
        <v>179</v>
      </c>
      <c r="C4" s="127" t="s">
        <v>180</v>
      </c>
      <c r="D4" s="127" t="s">
        <v>181</v>
      </c>
      <c r="E4" s="6" t="s">
        <v>182</v>
      </c>
      <c r="F4" s="6"/>
      <c r="G4" s="6"/>
      <c r="H4" s="6"/>
      <c r="I4" s="6"/>
      <c r="J4" s="6"/>
      <c r="K4" s="6"/>
      <c r="L4" s="6"/>
      <c r="M4" s="6"/>
      <c r="N4" s="130" t="s">
        <v>183</v>
      </c>
    </row>
    <row r="5" spans="1:14" ht="37.5" customHeight="1">
      <c r="A5" s="125"/>
      <c r="B5" s="127"/>
      <c r="C5" s="127"/>
      <c r="D5" s="127"/>
      <c r="E5" s="120" t="s">
        <v>184</v>
      </c>
      <c r="F5" s="6" t="s">
        <v>41</v>
      </c>
      <c r="G5" s="6"/>
      <c r="H5" s="6"/>
      <c r="I5" s="6"/>
      <c r="J5" s="25"/>
      <c r="K5" s="25"/>
      <c r="L5" s="128" t="s">
        <v>185</v>
      </c>
      <c r="M5" s="128" t="s">
        <v>186</v>
      </c>
      <c r="N5" s="131"/>
    </row>
    <row r="6" spans="1:14" ht="78.75" customHeight="1">
      <c r="A6" s="126"/>
      <c r="B6" s="127"/>
      <c r="C6" s="127"/>
      <c r="D6" s="127"/>
      <c r="E6" s="120"/>
      <c r="F6" s="8" t="s">
        <v>187</v>
      </c>
      <c r="G6" s="7" t="s">
        <v>188</v>
      </c>
      <c r="H6" s="7" t="s">
        <v>189</v>
      </c>
      <c r="I6" s="7" t="s">
        <v>190</v>
      </c>
      <c r="J6" s="7" t="s">
        <v>191</v>
      </c>
      <c r="K6" s="14" t="s">
        <v>192</v>
      </c>
      <c r="L6" s="129"/>
      <c r="M6" s="129"/>
      <c r="N6" s="132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21" t="s">
        <v>79</v>
      </c>
      <c r="B16" s="122"/>
      <c r="C16" s="122"/>
      <c r="D16" s="123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N4:N6"/>
    <mergeCell ref="A2:N2"/>
    <mergeCell ref="A3:N3"/>
    <mergeCell ref="E5:E6"/>
    <mergeCell ref="L5:L6"/>
    <mergeCell ref="A16:D16"/>
    <mergeCell ref="A4:A6"/>
    <mergeCell ref="B4:B6"/>
    <mergeCell ref="C4:C6"/>
    <mergeCell ref="D4:D6"/>
    <mergeCell ref="M5:M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5" t="s">
        <v>194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24" t="s">
        <v>195</v>
      </c>
      <c r="B4" s="124" t="s">
        <v>196</v>
      </c>
      <c r="C4" s="6" t="s">
        <v>182</v>
      </c>
      <c r="D4" s="6"/>
      <c r="E4" s="6"/>
      <c r="F4" s="6"/>
      <c r="G4" s="6"/>
      <c r="H4" s="6"/>
      <c r="I4" s="6"/>
      <c r="J4" s="6"/>
      <c r="K4" s="6"/>
      <c r="L4" s="124" t="s">
        <v>100</v>
      </c>
    </row>
    <row r="5" spans="1:12" ht="25.5" customHeight="1">
      <c r="A5" s="125"/>
      <c r="B5" s="125"/>
      <c r="C5" s="120" t="s">
        <v>184</v>
      </c>
      <c r="D5" s="136" t="s">
        <v>197</v>
      </c>
      <c r="E5" s="137"/>
      <c r="F5" s="137"/>
      <c r="G5" s="137"/>
      <c r="H5" s="137"/>
      <c r="I5" s="138"/>
      <c r="J5" s="128" t="s">
        <v>185</v>
      </c>
      <c r="K5" s="128" t="s">
        <v>186</v>
      </c>
      <c r="L5" s="125"/>
    </row>
    <row r="6" spans="1:12" ht="81" customHeight="1">
      <c r="A6" s="126"/>
      <c r="B6" s="126"/>
      <c r="C6" s="120"/>
      <c r="D6" s="8" t="s">
        <v>187</v>
      </c>
      <c r="E6" s="7" t="s">
        <v>188</v>
      </c>
      <c r="F6" s="7" t="s">
        <v>189</v>
      </c>
      <c r="G6" s="7" t="s">
        <v>190</v>
      </c>
      <c r="H6" s="7" t="s">
        <v>191</v>
      </c>
      <c r="I6" s="14" t="s">
        <v>198</v>
      </c>
      <c r="J6" s="129"/>
      <c r="K6" s="129"/>
      <c r="L6" s="126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21" t="s">
        <v>79</v>
      </c>
      <c r="B14" s="123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'1、2020年部门收支总表'!Print_Titles</vt:lpstr>
      <vt:lpstr>'4、2020年财政拨款收支总表'!Print_Titles</vt:lpstr>
      <vt:lpstr>'6、2020年一般公共预算基本支出经济科目表'!Print_Titles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</cp:lastModifiedBy>
  <cp:lastPrinted>2019-03-08T08:00:00Z</cp:lastPrinted>
  <dcterms:created xsi:type="dcterms:W3CDTF">1996-12-17T01:32:00Z</dcterms:created>
  <dcterms:modified xsi:type="dcterms:W3CDTF">2020-06-03T03:15:55Z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