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4" firstSheet="7" activeTab="12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'!$A$1:$C$11</definedName>
  </definedNames>
  <calcPr calcId="144525"/>
</workbook>
</file>

<file path=xl/sharedStrings.xml><?xml version="1.0" encoding="utf-8"?>
<sst xmlns="http://schemas.openxmlformats.org/spreadsheetml/2006/main" count="652" uniqueCount="373">
  <si>
    <t>表1</t>
  </si>
  <si>
    <t>孝义市胜溪湖街道办事处2023年部门收支总表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</si>
  <si>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</si>
  <si>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</si>
  <si>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</si>
  <si>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</si>
  <si>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</si>
  <si>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</si>
  <si>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</si>
  <si>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</si>
  <si>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</si>
  <si>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</si>
  <si>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</si>
  <si>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</si>
  <si>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</si>
  <si>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</si>
  <si>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</si>
  <si>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</si>
  <si>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</si>
  <si>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</si>
  <si>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</si>
  <si>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</si>
  <si>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</si>
  <si>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</si>
  <si>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</si>
  <si>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</si>
  <si>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</si>
  <si>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</si>
  <si>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</si>
  <si>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</si>
  <si>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</si>
  <si>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</si>
  <si>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</si>
  <si>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</si>
  <si>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</si>
  <si>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</si>
  <si>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</si>
  <si>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</si>
  <si>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</si>
  <si>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孝义市胜溪湖街道办事处2023年部门收入总表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</si>
  <si>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</si>
  <si>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</si>
  <si>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</si>
  <si>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</si>
  <si>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</si>
  <si>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</si>
  <si>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</si>
  <si>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</si>
  <si>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</si>
  <si>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20103</t>
  </si>
  <si>
    <t>　政府办公厅(室)及相关机构事务</t>
  </si>
  <si>
    <t>　　2010301</t>
  </si>
  <si>
    <t>　　行政运行</t>
  </si>
  <si>
    <t>　　2010350</t>
  </si>
  <si>
    <t>　　事业运行</t>
  </si>
  <si>
    <t>　20138</t>
  </si>
  <si>
    <t>　市场监督管理事务</t>
  </si>
  <si>
    <t>　　2013899</t>
  </si>
  <si>
    <t>　　其他市场监督管理事务</t>
  </si>
  <si>
    <t>208</t>
  </si>
  <si>
    <t>社会保障和就业支出</t>
  </si>
  <si>
    <t>　20805</t>
  </si>
  <si>
    <t>　行政事业单位养老支出</t>
  </si>
  <si>
    <t>　　2080502</t>
  </si>
  <si>
    <t>　　事业单位离退休</t>
  </si>
  <si>
    <t>　　2080505</t>
  </si>
  <si>
    <t>　　机关事业单位基本养老保险缴费支出</t>
  </si>
  <si>
    <t>　20811</t>
  </si>
  <si>
    <t>　残疾人事业</t>
  </si>
  <si>
    <t>　　2081107</t>
  </si>
  <si>
    <t>　　残疾人生活和护理补贴</t>
  </si>
  <si>
    <t>　20825</t>
  </si>
  <si>
    <t>　其他生活救助</t>
  </si>
  <si>
    <t>　　2082502</t>
  </si>
  <si>
    <t>　　其他农村生活救助</t>
  </si>
  <si>
    <t>210</t>
  </si>
  <si>
    <t>卫生健康支出</t>
  </si>
  <si>
    <t>　21007</t>
  </si>
  <si>
    <t>　计划生育事务</t>
  </si>
  <si>
    <t>　　2100717</t>
  </si>
  <si>
    <t>　　计划生育服务</t>
  </si>
  <si>
    <t>　21011</t>
  </si>
  <si>
    <t>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</si>
  <si>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</si>
  <si>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</si>
  <si>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</si>
  <si>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</si>
  <si>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</si>
  <si>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</si>
  <si>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212</t>
  </si>
  <si>
    <t>城乡社区支出</t>
  </si>
  <si>
    <t>　21201</t>
  </si>
  <si>
    <t>城乡社区管理事务</t>
  </si>
  <si>
    <t>　　2120199</t>
  </si>
  <si>
    <t>　　其他城乡社区管理事务支出</t>
  </si>
  <si>
    <t>　21203</t>
  </si>
  <si>
    <t>　城乡社区公共设施</t>
  </si>
  <si>
    <t>　　2120399</t>
  </si>
  <si>
    <t>　　其他城乡社区公共设施支出</t>
  </si>
  <si>
    <t>　21208</t>
  </si>
  <si>
    <t>　国有土地使用权出让收入安排的支出</t>
  </si>
  <si>
    <t>　　2120816</t>
  </si>
  <si>
    <t>　　农业农村生态环境支出</t>
  </si>
  <si>
    <t>213</t>
  </si>
  <si>
    <t>农林水支出</t>
  </si>
  <si>
    <t>　21307</t>
  </si>
  <si>
    <t>　农村综合改革</t>
  </si>
  <si>
    <t>　　2130705</t>
  </si>
  <si>
    <t>　对村民委员会和村党支部的补助</t>
  </si>
  <si>
    <t>221</t>
  </si>
  <si>
    <t>住房保障支出</t>
  </si>
  <si>
    <t>　22102</t>
  </si>
  <si>
    <t>　住房改革支出</t>
  </si>
  <si>
    <t>　　2210201</t>
  </si>
  <si>
    <t>　住房公积金</t>
  </si>
  <si>
    <t>合计</t>
  </si>
  <si>
    <t>表3</t>
  </si>
  <si>
    <t>孝义市胜溪湖街道办事处2023年部门支出总表</t>
  </si>
  <si>
    <t>基本支出</t>
  </si>
  <si>
    <t>项目支出</t>
  </si>
  <si>
    <t>[201]一般公共服务支出</t>
  </si>
  <si>
    <t>　[20103]政府办公厅(室)及相关机构事务</t>
  </si>
  <si>
    <t>　　[2010301]行政运行</t>
  </si>
  <si>
    <t>　　[2010350]事业运行</t>
  </si>
  <si>
    <t>　[20138]市场监督管理事务</t>
  </si>
  <si>
    <t>　　[2013899]其他市场监督管理事务</t>
  </si>
  <si>
    <t>[208]社会保障和就业支出</t>
  </si>
  <si>
    <t>　[20805]行政事业单位养老支出</t>
  </si>
  <si>
    <t>　　[2080502]事业单位离退休</t>
  </si>
  <si>
    <t>　　[2080505]机关事业单位基本养老保险缴费支出</t>
  </si>
  <si>
    <t>　[20811]残疾人事业</t>
  </si>
  <si>
    <t>　　[2081107]残疾人生活和护理补贴</t>
  </si>
  <si>
    <t>　[20825]其他生活救助</t>
  </si>
  <si>
    <t>　　[2082502]其他农村生活救助</t>
  </si>
  <si>
    <t>[210]卫生健康支出</t>
  </si>
  <si>
    <t>　[21007]计划生育事务</t>
  </si>
  <si>
    <t>　　[2100717]计划生育服务</t>
  </si>
  <si>
    <t>　[21011]行政事业单位医疗</t>
  </si>
  <si>
    <t>　　[2101101]行政单位医疗</t>
  </si>
  <si>
    <t>　　[2101102]事业单位医疗</t>
  </si>
  <si>
    <t>　　[2101103]公务员医疗补助</t>
  </si>
  <si>
    <t>[212]城乡社区支出</t>
  </si>
  <si>
    <t>　[21201]城乡社区管理事务</t>
  </si>
  <si>
    <t>　　[2120199]其他城乡社区管理事务支出</t>
  </si>
  <si>
    <t>　[21203]城乡社区公共设施</t>
  </si>
  <si>
    <t>　　[2120399]其他城乡社区公共设施支出</t>
  </si>
  <si>
    <t>　[21208]国有土地使用权出让收入安排的支出</t>
  </si>
  <si>
    <t>　　[2120816]农业农村生态环境支出</t>
  </si>
  <si>
    <t>[213]农林水支出</t>
  </si>
  <si>
    <t>　[21307]农村综合改革</t>
  </si>
  <si>
    <t>　　[2130705]对村民委员会和村党支部的补助</t>
  </si>
  <si>
    <t>[221]住房保障支出</t>
  </si>
  <si>
    <t>　[22102]住房改革支出</t>
  </si>
  <si>
    <t>　　[2210201]住房公积金</t>
  </si>
  <si>
    <t>表4</t>
  </si>
  <si>
    <t>孝义市胜溪湖街道办事处2023年财政拨款收支总表</t>
  </si>
  <si>
    <t>小计</t>
  </si>
  <si>
    <t>政府性基金预算</t>
  </si>
  <si>
    <t>十五、资源勘探信息等支出</t>
  </si>
  <si>
    <t>表5</t>
  </si>
  <si>
    <t>孝义市胜溪湖街道办事处2023年一般公共预算支出表</t>
  </si>
  <si>
    <t>2022年预算数</t>
  </si>
  <si>
    <t>2023年预算数</t>
  </si>
  <si>
    <t>2023年预算数比2022年预算数增减%</t>
  </si>
  <si>
    <t>[2010301]行政运行</t>
  </si>
  <si>
    <t>[2010350]事业运行</t>
  </si>
  <si>
    <t>[2013899]其他市场监督管理事务</t>
  </si>
  <si>
    <t>[205]教育支出</t>
  </si>
  <si>
    <t>　[20502]普通教育</t>
  </si>
  <si>
    <t>　　2050201</t>
  </si>
  <si>
    <t>[2050201]学前教育</t>
  </si>
  <si>
    <t>[2080502]事业单位离退休</t>
  </si>
  <si>
    <t>[2080505]机关事业单位基本养老保险缴费支出</t>
  </si>
  <si>
    <t>[2081107]残疾人生活和护理补贴</t>
  </si>
  <si>
    <t>[2082502]其他农村生活救助</t>
  </si>
  <si>
    <t>[2100717]计划生育服务</t>
  </si>
  <si>
    <t>[2101101]行政单位医疗</t>
  </si>
  <si>
    <t>[2101102]事业单位医疗</t>
  </si>
  <si>
    <t>[2101103]公务员医疗补助</t>
  </si>
  <si>
    <t>[2120199]其他城乡社区管理事务支出</t>
  </si>
  <si>
    <t>[2120399]其他城乡社区公共设施支出</t>
  </si>
  <si>
    <t>[2130705]对村民委员会和村党支部的补助</t>
  </si>
  <si>
    <t>[216]商业服务业等支出</t>
  </si>
  <si>
    <t>　[21602]商业流通事务</t>
  </si>
  <si>
    <t>　　2160299</t>
  </si>
  <si>
    <t>[2160299]其他商业流通事务支出</t>
  </si>
  <si>
    <t>[2210201]住房公积金</t>
  </si>
  <si>
    <t>表6</t>
  </si>
  <si>
    <t>孝义市胜溪湖街道办事处2023年一般公共预算基本支出经济科目表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</si>
  <si>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</si>
  <si>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</si>
  <si>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</si>
  <si>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</si>
  <si>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</si>
  <si>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</si>
  <si>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</si>
  <si>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</si>
  <si>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</si>
  <si>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</si>
  <si>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</si>
  <si>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</si>
  <si>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</si>
  <si>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</si>
  <si>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</si>
  <si>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</si>
  <si>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</si>
  <si>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</si>
  <si>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</si>
  <si>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</si>
  <si>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</si>
  <si>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</si>
  <si>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</si>
  <si>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</si>
  <si>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</si>
  <si>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</si>
  <si>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</si>
  <si>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</si>
  <si>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</si>
  <si>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</si>
  <si>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</si>
  <si>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</si>
  <si>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</si>
  <si>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</si>
  <si>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</si>
  <si>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</si>
  <si>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</si>
  <si>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</si>
  <si>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</si>
  <si>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</si>
  <si>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</si>
  <si>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</si>
  <si>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</si>
  <si>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</si>
  <si>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</si>
  <si>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</si>
  <si>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</si>
  <si>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</si>
  <si>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</si>
  <si>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</si>
  <si>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</si>
  <si>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</si>
  <si>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</si>
  <si>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</si>
  <si>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</si>
  <si>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</si>
  <si>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孝义市胜溪湖街道办事处2023年一般公共预算“三公”经费支出情况统计表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</si>
  <si>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</si>
  <si>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</si>
  <si>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</si>
  <si>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</si>
  <si>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</si>
  <si>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</si>
  <si>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</si>
  <si>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</si>
  <si>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孝义市胜溪湖街道办事处2023年政府性基金预算收入表</t>
  </si>
  <si>
    <t>政府性基金预算收入</t>
  </si>
  <si>
    <t>103</t>
  </si>
  <si>
    <t>非税收入</t>
  </si>
  <si>
    <t>　10301</t>
  </si>
  <si>
    <t>　政府性基金收入</t>
  </si>
  <si>
    <t>　　1030148</t>
  </si>
  <si>
    <t>　　国有土地使用权出让收入</t>
  </si>
  <si>
    <t>合      计</t>
  </si>
  <si>
    <t>表9</t>
  </si>
  <si>
    <t>孝义市胜溪湖街道办事处2023年政府性基金预算支出表</t>
  </si>
  <si>
    <t>2023年预算比2022年预算数增减</t>
  </si>
  <si>
    <t>……</t>
  </si>
  <si>
    <t>表10</t>
  </si>
  <si>
    <t>孝义市胜溪湖街道办事处2023年国有资本经营预算收支预算表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</si>
  <si>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</si>
  <si>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</si>
  <si>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</si>
  <si>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</si>
  <si>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孝义市胜溪湖街道办事处2023年一般公共预算重点项目绩效目标表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</si>
  <si>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</si>
  <si>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</si>
  <si>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</si>
  <si>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</si>
  <si>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</si>
  <si>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</si>
  <si>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</si>
  <si>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</si>
  <si>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</si>
  <si>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</si>
  <si>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2022年曹溪河管理经费</t>
  </si>
  <si>
    <t>2120399</t>
  </si>
  <si>
    <t>[50803]资本金注入（一）</t>
  </si>
  <si>
    <t>2022年个体工商户创业补助资金</t>
  </si>
  <si>
    <t>2013899</t>
  </si>
  <si>
    <t>[50799]其他对企业补助</t>
  </si>
  <si>
    <t>2023年工作经费</t>
  </si>
  <si>
    <t>2010301</t>
  </si>
  <si>
    <t>[50201]办公经费</t>
  </si>
  <si>
    <t>[50299]其他商品和服务支出</t>
  </si>
  <si>
    <t>[50199]其他工资福利支出</t>
  </si>
  <si>
    <t>[50208]公务用车运行维护费</t>
  </si>
  <si>
    <t>2023年工作经费(办公设备购置)</t>
  </si>
  <si>
    <t>[50306]设备购置</t>
  </si>
  <si>
    <t>2023年工作经费(水费)</t>
  </si>
  <si>
    <t>2023年湖滨社区取暖费</t>
  </si>
  <si>
    <t>2023年湖滨社区租赁费</t>
  </si>
  <si>
    <t>办公大楼维修工程项目</t>
  </si>
  <si>
    <t>[50307]大型修缮</t>
  </si>
  <si>
    <t>参战退役士兵生活保障经费</t>
  </si>
  <si>
    <t>[50901]社会福利和救助</t>
  </si>
  <si>
    <t>曹溪河户外康养园流转土地费用</t>
  </si>
  <si>
    <t>[50305]土地征迁补偿和安置支出</t>
  </si>
  <si>
    <t>崇源头村占地补偿</t>
  </si>
  <si>
    <t>[50999]其他对个人和家庭补助</t>
  </si>
  <si>
    <t>村改居工作经费</t>
  </si>
  <si>
    <t>村级转移支付</t>
  </si>
  <si>
    <t>二到六类残疾人生活补贴</t>
  </si>
  <si>
    <t>湖滨社区工作经费</t>
  </si>
  <si>
    <t>湖滨社区工作经费(印刷费)</t>
  </si>
  <si>
    <t>基础设施改造、院内绿化亮化提升</t>
  </si>
  <si>
    <t>[50302]基础设施建设</t>
  </si>
  <si>
    <t>计划生育事务支出</t>
  </si>
  <si>
    <t>经营自建房安全鉴定费用</t>
  </si>
  <si>
    <t>[50205]委托业务费</t>
  </si>
  <si>
    <t>科级及以下车补</t>
  </si>
  <si>
    <t>离任主干生活补贴</t>
  </si>
  <si>
    <t>临县第一书记工作经费</t>
  </si>
  <si>
    <t>临县第一书记生活补助</t>
  </si>
  <si>
    <t>农村两委主干报酬</t>
  </si>
  <si>
    <t>人大工作经费</t>
  </si>
  <si>
    <t>人大工作经费(办公设备购置)</t>
  </si>
  <si>
    <t>人居环境整治</t>
  </si>
  <si>
    <t>[2120816]农业农村生态环境支出</t>
  </si>
  <si>
    <t>[50399]其他资本性支出</t>
  </si>
  <si>
    <t>失地农民生活补助</t>
  </si>
  <si>
    <t>食堂补助</t>
  </si>
  <si>
    <t>退役军人服务保障经费</t>
  </si>
  <si>
    <t>乡级道路转移支付</t>
  </si>
  <si>
    <t>新建市委党校拆迁补助</t>
  </si>
  <si>
    <t>疫情防控东许初中集中医学隔离点运行经费</t>
  </si>
  <si>
    <t>再就业退役军人服务保障经费</t>
  </si>
  <si>
    <t>驻村工作队生活补助</t>
  </si>
  <si>
    <t>驻村工作经费</t>
  </si>
  <si>
    <t>表12</t>
  </si>
  <si>
    <t>孝义市胜溪湖街道办事处2023年政府采购预算表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</si>
  <si>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</si>
  <si>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</si>
  <si>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</si>
  <si>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</si>
  <si>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</si>
  <si>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</si>
  <si>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</si>
  <si>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</si>
  <si>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</si>
  <si>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</si>
  <si>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</si>
  <si>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</si>
  <si>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</si>
  <si>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</si>
  <si>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</si>
  <si>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台式计算机</t>
  </si>
  <si>
    <t>多功能一体机</t>
  </si>
  <si>
    <t>空调机</t>
  </si>
  <si>
    <t>喷墨打印机</t>
  </si>
  <si>
    <t>台、桌类</t>
  </si>
  <si>
    <t>椅凳类</t>
  </si>
  <si>
    <t>印刷服务</t>
  </si>
  <si>
    <t>复印纸</t>
  </si>
  <si>
    <t>机动车保险服务</t>
  </si>
  <si>
    <t>车辆维修和保养服务</t>
  </si>
  <si>
    <t>车辆加油服务</t>
  </si>
  <si>
    <t>49</t>
  </si>
  <si>
    <t>表13</t>
  </si>
  <si>
    <t>孝义市胜溪湖街道办事处2023年政府购买服务支出预算表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</si>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</sst>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  <numFmt numFmtId="179" formatCode="#,##0.000000;[Red]#,##0.00000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1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9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5" borderId="21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14" borderId="18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Protection="0"/>
  </cellStyleXfs>
  <cellXfs count="15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left" vertical="center"/>
    </xf>
    <xf numFmtId="4" fontId="5" fillId="0" borderId="9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179" fontId="5" fillId="0" borderId="2" xfId="0" applyNumberFormat="1" applyFont="1" applyFill="1" applyBorder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179" fontId="5" fillId="0" borderId="9" xfId="0" applyNumberFormat="1" applyFont="1" applyFill="1" applyBorder="1" applyAlignment="1" applyProtection="1">
      <alignment vertical="center"/>
    </xf>
    <xf numFmtId="0" fontId="0" fillId="0" borderId="2" xfId="0" applyBorder="1" applyProtection="1"/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4" fontId="12" fillId="0" borderId="9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Protection="1"/>
    <xf numFmtId="176" fontId="13" fillId="0" borderId="1" xfId="0" applyNumberFormat="1" applyFont="1" applyFill="1" applyBorder="1" applyAlignment="1" applyProtection="1">
      <alignment horizontal="right" vertical="center"/>
    </xf>
    <xf numFmtId="4" fontId="12" fillId="0" borderId="14" xfId="0" applyNumberFormat="1" applyFont="1" applyFill="1" applyBorder="1" applyAlignment="1" applyProtection="1">
      <alignment horizontal="right" vertical="center"/>
    </xf>
    <xf numFmtId="176" fontId="13" fillId="0" borderId="9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vertical="center"/>
    </xf>
    <xf numFmtId="176" fontId="2" fillId="0" borderId="2" xfId="0" applyNumberFormat="1" applyFont="1" applyBorder="1" applyProtection="1"/>
    <xf numFmtId="0" fontId="3" fillId="0" borderId="1" xfId="0" applyFont="1" applyBorder="1" applyProtection="1"/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6" fillId="0" borderId="9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/>
    </xf>
    <xf numFmtId="0" fontId="0" fillId="0" borderId="2" xfId="0" applyFont="1" applyBorder="1" applyAlignment="1" applyProtection="1"/>
    <xf numFmtId="0" fontId="0" fillId="0" borderId="1" xfId="0" applyFont="1" applyBorder="1" applyAlignment="1" applyProtection="1">
      <alignment horizontal="left"/>
    </xf>
    <xf numFmtId="4" fontId="16" fillId="0" borderId="14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wrapText="1"/>
    </xf>
    <xf numFmtId="0" fontId="6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 wrapText="1"/>
    </xf>
    <xf numFmtId="176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8" workbookViewId="0">
      <selection activeCell="E9" sqref="E9"/>
    </sheetView>
  </sheetViews>
  <sheetFormatPr defaultColWidth="6.875" defaultRowHeight="11.25" outlineLevelCol="7"/>
  <cols>
    <col min="1" max="1" width="33" style="67" customWidth="1"/>
    <col min="2" max="4" width="9.25" style="67" customWidth="1"/>
    <col min="5" max="5" width="34.125" style="67" customWidth="1"/>
    <col min="6" max="8" width="10.25" style="67" customWidth="1"/>
    <col min="9" max="16384" width="6.875" style="67"/>
  </cols>
  <sheetData>
    <row r="1" ht="16.5" customHeight="1" spans="1:8">
      <c r="A1" s="77" t="s">
        <v>0</v>
      </c>
      <c r="B1" s="77"/>
      <c r="C1" s="77"/>
      <c r="D1" s="126"/>
      <c r="E1" s="126"/>
      <c r="F1" s="126"/>
      <c r="G1" s="126"/>
      <c r="H1" s="127"/>
    </row>
    <row r="2" ht="18.75" customHeight="1" spans="1:8">
      <c r="A2" s="128"/>
      <c r="B2" s="128"/>
      <c r="C2" s="128"/>
      <c r="D2" s="126"/>
      <c r="E2" s="126"/>
      <c r="F2" s="126"/>
      <c r="G2" s="126"/>
      <c r="H2" s="127"/>
    </row>
    <row r="3" ht="21" customHeight="1" spans="1:8">
      <c r="A3" s="93" t="s">
        <v>1</v>
      </c>
      <c r="B3" s="93"/>
      <c r="C3" s="93"/>
      <c r="D3" s="93"/>
      <c r="E3" s="93"/>
      <c r="F3" s="93"/>
      <c r="G3" s="93"/>
      <c r="H3" s="93"/>
    </row>
    <row r="4" ht="14.25" customHeight="1" spans="1:8">
      <c r="A4" s="129"/>
      <c r="B4" s="129"/>
      <c r="C4" s="129"/>
      <c r="D4" s="129"/>
      <c r="E4" s="129"/>
      <c r="F4" s="129"/>
      <c r="G4" s="129"/>
      <c r="H4" s="95" t="s">
        <v>2</v>
      </c>
    </row>
    <row r="5" ht="24" customHeight="1" spans="1:8">
      <c r="A5" s="158" t="s">
        <v>3</v>
      </c>
      <c r="B5" s="78"/>
      <c r="C5" s="78"/>
      <c r="D5" s="78"/>
      <c r="E5" s="158" t="s">
        <v>4</v>
      </c>
      <c r="F5" s="78"/>
      <c r="G5" s="78"/>
      <c r="H5" s="78"/>
    </row>
    <row r="6" ht="24" customHeight="1" spans="1:8">
      <c r="A6" s="159" t="s">
        <v>5</v>
      </c>
      <c r="B6" s="131" t="s">
        <v>6</v>
      </c>
      <c r="C6" s="154"/>
      <c r="D6" s="132"/>
      <c r="E6" s="144" t="s">
        <v>7</v>
      </c>
      <c r="F6" s="131" t="s">
        <v>6</v>
      </c>
      <c r="G6" s="154"/>
      <c r="H6" s="132"/>
    </row>
    <row r="7" ht="48.75" customHeight="1" spans="1:8">
      <c r="A7" s="134"/>
      <c r="B7" s="90" t="s">
        <v>8</v>
      </c>
      <c r="C7" s="90" t="s">
        <v>9</v>
      </c>
      <c r="D7" s="90" t="s">
        <v>10</v>
      </c>
      <c r="E7" s="145"/>
      <c r="F7" s="90" t="s">
        <v>8</v>
      </c>
      <c r="G7" s="90" t="s">
        <v>9</v>
      </c>
      <c r="H7" s="90" t="s">
        <v>10</v>
      </c>
    </row>
    <row r="8" ht="24" customHeight="1" spans="1:8">
      <c r="A8" s="82" t="s">
        <v>11</v>
      </c>
      <c r="B8" s="82">
        <v>1458.69</v>
      </c>
      <c r="C8" s="82">
        <v>2005.31</v>
      </c>
      <c r="D8" s="86">
        <v>37.47</v>
      </c>
      <c r="E8" s="80" t="s">
        <v>12</v>
      </c>
      <c r="F8" s="117">
        <v>602.2</v>
      </c>
      <c r="G8" s="117">
        <v>844.81</v>
      </c>
      <c r="H8" s="147">
        <f>((G8/F8)-1)*100</f>
        <v>40.2872799734307</v>
      </c>
    </row>
    <row r="9" ht="24" customHeight="1" spans="1:8">
      <c r="A9" s="82" t="s">
        <v>13</v>
      </c>
      <c r="B9" s="82"/>
      <c r="C9" s="82">
        <v>50</v>
      </c>
      <c r="D9" s="147">
        <v>100</v>
      </c>
      <c r="E9" s="80" t="s">
        <v>14</v>
      </c>
      <c r="F9" s="117"/>
      <c r="G9" s="117"/>
      <c r="H9" s="147"/>
    </row>
    <row r="10" ht="24" customHeight="1" spans="1:8">
      <c r="A10" s="82" t="s">
        <v>15</v>
      </c>
      <c r="B10" s="82"/>
      <c r="C10" s="82"/>
      <c r="D10" s="82"/>
      <c r="E10" s="80" t="s">
        <v>16</v>
      </c>
      <c r="F10" s="117"/>
      <c r="G10" s="117"/>
      <c r="H10" s="147"/>
    </row>
    <row r="11" ht="24" customHeight="1" spans="1:8">
      <c r="A11" s="82" t="s">
        <v>17</v>
      </c>
      <c r="B11" s="82"/>
      <c r="C11" s="82"/>
      <c r="D11" s="82"/>
      <c r="E11" s="82" t="s">
        <v>18</v>
      </c>
      <c r="F11" s="116"/>
      <c r="G11" s="116"/>
      <c r="H11" s="147"/>
    </row>
    <row r="12" ht="24" customHeight="1" spans="1:8">
      <c r="A12" s="82"/>
      <c r="B12" s="82"/>
      <c r="C12" s="82"/>
      <c r="D12" s="82"/>
      <c r="E12" s="80" t="s">
        <v>19</v>
      </c>
      <c r="F12" s="117">
        <v>30</v>
      </c>
      <c r="G12" s="117"/>
      <c r="H12" s="147">
        <v>-100</v>
      </c>
    </row>
    <row r="13" ht="24" customHeight="1" spans="1:8">
      <c r="A13" s="82"/>
      <c r="B13" s="82"/>
      <c r="C13" s="82"/>
      <c r="D13" s="82"/>
      <c r="E13" s="80" t="s">
        <v>20</v>
      </c>
      <c r="F13" s="117"/>
      <c r="G13" s="117"/>
      <c r="H13" s="147"/>
    </row>
    <row r="14" ht="24" customHeight="1" spans="1:8">
      <c r="A14" s="82"/>
      <c r="B14" s="82"/>
      <c r="C14" s="82"/>
      <c r="D14" s="82"/>
      <c r="E14" s="82" t="s">
        <v>21</v>
      </c>
      <c r="F14" s="116"/>
      <c r="G14" s="116"/>
      <c r="H14" s="116"/>
    </row>
    <row r="15" ht="24" customHeight="1" spans="1:8">
      <c r="A15" s="82"/>
      <c r="B15" s="82"/>
      <c r="C15" s="82"/>
      <c r="D15" s="82"/>
      <c r="E15" s="82" t="s">
        <v>22</v>
      </c>
      <c r="F15" s="155">
        <v>373.64</v>
      </c>
      <c r="G15" s="155">
        <v>428.83</v>
      </c>
      <c r="H15" s="116">
        <f>((G15/F15)-1)*100</f>
        <v>14.7709024729686</v>
      </c>
    </row>
    <row r="16" ht="24" customHeight="1" spans="1:8">
      <c r="A16" s="82"/>
      <c r="B16" s="82"/>
      <c r="C16" s="82"/>
      <c r="D16" s="82"/>
      <c r="E16" s="80" t="s">
        <v>23</v>
      </c>
      <c r="F16" s="156">
        <v>33.02</v>
      </c>
      <c r="G16" s="156">
        <v>43.36</v>
      </c>
      <c r="H16" s="116">
        <f>((G16/F16)-1)*100</f>
        <v>31.3143549364022</v>
      </c>
    </row>
    <row r="17" ht="24" customHeight="1" spans="1:8">
      <c r="A17" s="82"/>
      <c r="B17" s="82"/>
      <c r="C17" s="82"/>
      <c r="D17" s="82"/>
      <c r="E17" s="80" t="s">
        <v>24</v>
      </c>
      <c r="F17" s="156"/>
      <c r="G17" s="156"/>
      <c r="H17" s="116"/>
    </row>
    <row r="18" ht="24" customHeight="1" spans="1:8">
      <c r="A18" s="82"/>
      <c r="B18" s="82"/>
      <c r="C18" s="82"/>
      <c r="D18" s="82"/>
      <c r="E18" s="82" t="s">
        <v>25</v>
      </c>
      <c r="F18" s="155">
        <v>272.67</v>
      </c>
      <c r="G18" s="155">
        <v>467.01</v>
      </c>
      <c r="H18" s="116">
        <f>((G18/F18)-1)*100</f>
        <v>71.2729673231378</v>
      </c>
    </row>
    <row r="19" ht="24" customHeight="1" spans="1:8">
      <c r="A19" s="82"/>
      <c r="B19" s="82"/>
      <c r="C19" s="82"/>
      <c r="D19" s="82"/>
      <c r="E19" s="82" t="s">
        <v>26</v>
      </c>
      <c r="F19" s="116">
        <v>81.26</v>
      </c>
      <c r="G19" s="116">
        <v>187.24</v>
      </c>
      <c r="H19" s="116">
        <f>((G19/F19)-1)*100</f>
        <v>130.420871277381</v>
      </c>
    </row>
    <row r="20" ht="24" customHeight="1" spans="1:8">
      <c r="A20" s="82"/>
      <c r="B20" s="82"/>
      <c r="C20" s="82"/>
      <c r="D20" s="82"/>
      <c r="E20" s="82" t="s">
        <v>27</v>
      </c>
      <c r="F20" s="116"/>
      <c r="G20" s="116"/>
      <c r="H20" s="116"/>
    </row>
    <row r="21" ht="24" customHeight="1" spans="1:8">
      <c r="A21" s="82"/>
      <c r="B21" s="82"/>
      <c r="C21" s="82"/>
      <c r="D21" s="82"/>
      <c r="E21" s="82" t="s">
        <v>28</v>
      </c>
      <c r="F21" s="116"/>
      <c r="G21" s="116"/>
      <c r="H21" s="116"/>
    </row>
    <row r="22" ht="24" customHeight="1" spans="1:8">
      <c r="A22" s="82"/>
      <c r="B22" s="82"/>
      <c r="C22" s="82"/>
      <c r="D22" s="82"/>
      <c r="E22" s="82" t="s">
        <v>29</v>
      </c>
      <c r="F22" s="116"/>
      <c r="G22" s="116"/>
      <c r="H22" s="116"/>
    </row>
    <row r="23" ht="24" customHeight="1" spans="1:8">
      <c r="A23" s="82"/>
      <c r="B23" s="82"/>
      <c r="C23" s="82"/>
      <c r="D23" s="82"/>
      <c r="E23" s="82" t="s">
        <v>30</v>
      </c>
      <c r="F23" s="116">
        <v>1.28</v>
      </c>
      <c r="G23" s="116"/>
      <c r="H23" s="116">
        <f>((G23/F23)-1)*100</f>
        <v>-100</v>
      </c>
    </row>
    <row r="24" ht="24" customHeight="1" spans="1:8">
      <c r="A24" s="82"/>
      <c r="B24" s="82"/>
      <c r="C24" s="82"/>
      <c r="D24" s="82"/>
      <c r="E24" s="82" t="s">
        <v>31</v>
      </c>
      <c r="F24" s="116"/>
      <c r="G24" s="116"/>
      <c r="H24" s="116"/>
    </row>
    <row r="25" ht="24" customHeight="1" spans="1:8">
      <c r="A25" s="82"/>
      <c r="B25" s="82"/>
      <c r="C25" s="82"/>
      <c r="D25" s="82"/>
      <c r="E25" s="82" t="s">
        <v>32</v>
      </c>
      <c r="F25" s="116">
        <v>64.62</v>
      </c>
      <c r="G25" s="116">
        <v>84.05</v>
      </c>
      <c r="H25" s="116">
        <f>((G25/F25)-1)*100</f>
        <v>30.068090374497</v>
      </c>
    </row>
    <row r="26" ht="24" customHeight="1" spans="1:8">
      <c r="A26" s="82"/>
      <c r="B26" s="82"/>
      <c r="C26" s="82"/>
      <c r="D26" s="82"/>
      <c r="E26" s="82" t="s">
        <v>33</v>
      </c>
      <c r="F26" s="116"/>
      <c r="G26" s="116"/>
      <c r="H26" s="116"/>
    </row>
    <row r="27" ht="24" customHeight="1" spans="1:8">
      <c r="A27" s="82"/>
      <c r="B27" s="82"/>
      <c r="C27" s="82"/>
      <c r="D27" s="82"/>
      <c r="E27" s="82" t="s">
        <v>34</v>
      </c>
      <c r="F27" s="116"/>
      <c r="G27" s="116"/>
      <c r="H27" s="116"/>
    </row>
    <row r="28" ht="24" customHeight="1" spans="1:8">
      <c r="A28" s="82"/>
      <c r="B28" s="82"/>
      <c r="C28" s="82"/>
      <c r="D28" s="82"/>
      <c r="E28" s="82" t="s">
        <v>35</v>
      </c>
      <c r="F28" s="109"/>
      <c r="G28" s="109"/>
      <c r="H28" s="116"/>
    </row>
    <row r="29" ht="24" customHeight="1" spans="1:8">
      <c r="A29" s="78" t="s">
        <v>36</v>
      </c>
      <c r="B29" s="78">
        <v>1458.69</v>
      </c>
      <c r="C29" s="78">
        <v>2055.31</v>
      </c>
      <c r="D29" s="147">
        <f>((C29/B29)-1)*100</f>
        <v>40.9010824781139</v>
      </c>
      <c r="E29" s="78" t="s">
        <v>37</v>
      </c>
      <c r="F29" s="157">
        <v>1458.69</v>
      </c>
      <c r="G29" s="157">
        <v>2055.31</v>
      </c>
      <c r="H29" s="116">
        <v>40.9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B40" sqref="B40"/>
    </sheetView>
  </sheetViews>
  <sheetFormatPr defaultColWidth="6.875" defaultRowHeight="11.25" outlineLevelCol="6"/>
  <cols>
    <col min="1" max="1" width="20.625" style="67" customWidth="1"/>
    <col min="2" max="2" width="29.5" style="140" customWidth="1"/>
    <col min="3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49" t="s">
        <v>38</v>
      </c>
      <c r="B1" s="141"/>
      <c r="C1" s="50"/>
      <c r="D1" s="74"/>
      <c r="E1" s="74"/>
      <c r="F1" s="74"/>
      <c r="G1" s="74"/>
    </row>
    <row r="2" ht="29.25" customHeight="1" spans="1:7">
      <c r="A2" s="76" t="s">
        <v>39</v>
      </c>
      <c r="B2" s="142"/>
      <c r="C2" s="76"/>
      <c r="D2" s="76"/>
      <c r="E2" s="76"/>
      <c r="F2" s="76"/>
      <c r="G2" s="76"/>
    </row>
    <row r="3" ht="26.25" customHeight="1" spans="1:7">
      <c r="A3" s="77"/>
      <c r="B3" s="143"/>
      <c r="C3" s="77"/>
      <c r="D3" s="77"/>
      <c r="E3" s="77"/>
      <c r="F3" s="77"/>
      <c r="G3" s="89" t="s">
        <v>2</v>
      </c>
    </row>
    <row r="4" ht="26.25" customHeight="1" spans="1:7">
      <c r="A4" s="78" t="s">
        <v>40</v>
      </c>
      <c r="B4" s="90"/>
      <c r="C4" s="144" t="s">
        <v>36</v>
      </c>
      <c r="D4" s="90" t="s">
        <v>41</v>
      </c>
      <c r="E4" s="90" t="s">
        <v>42</v>
      </c>
      <c r="F4" s="90" t="s">
        <v>43</v>
      </c>
      <c r="G4" s="144" t="s">
        <v>44</v>
      </c>
    </row>
    <row r="5" s="75" customFormat="1" ht="47.25" customHeight="1" spans="1:7">
      <c r="A5" s="78" t="s">
        <v>45</v>
      </c>
      <c r="B5" s="90" t="s">
        <v>46</v>
      </c>
      <c r="C5" s="145"/>
      <c r="D5" s="90"/>
      <c r="E5" s="90"/>
      <c r="F5" s="90"/>
      <c r="G5" s="145"/>
    </row>
    <row r="6" s="75" customFormat="1" ht="25.5" customHeight="1" spans="1:7">
      <c r="A6" s="79" t="s">
        <v>47</v>
      </c>
      <c r="B6" s="146" t="s">
        <v>48</v>
      </c>
      <c r="C6" s="117">
        <v>844.806231</v>
      </c>
      <c r="D6" s="147">
        <v>844.806231</v>
      </c>
      <c r="E6" s="86"/>
      <c r="F6" s="86"/>
      <c r="G6" s="86"/>
    </row>
    <row r="7" s="75" customFormat="1" ht="25.5" customHeight="1" spans="1:7">
      <c r="A7" s="79" t="s">
        <v>49</v>
      </c>
      <c r="B7" s="146" t="s">
        <v>50</v>
      </c>
      <c r="C7" s="117">
        <v>821.256231</v>
      </c>
      <c r="D7" s="147">
        <v>821.256231</v>
      </c>
      <c r="E7" s="86"/>
      <c r="F7" s="86"/>
      <c r="G7" s="86"/>
    </row>
    <row r="8" s="75" customFormat="1" ht="25.5" customHeight="1" spans="1:7">
      <c r="A8" s="79" t="s">
        <v>51</v>
      </c>
      <c r="B8" s="146" t="s">
        <v>52</v>
      </c>
      <c r="C8" s="117">
        <v>255.810753</v>
      </c>
      <c r="D8" s="147">
        <v>255.810753</v>
      </c>
      <c r="E8" s="86"/>
      <c r="F8" s="86"/>
      <c r="G8" s="86"/>
    </row>
    <row r="9" s="75" customFormat="1" ht="25.5" customHeight="1" spans="1:7">
      <c r="A9" s="79" t="s">
        <v>53</v>
      </c>
      <c r="B9" s="146" t="s">
        <v>54</v>
      </c>
      <c r="C9" s="117">
        <v>565.445478</v>
      </c>
      <c r="D9" s="147">
        <v>565.445478</v>
      </c>
      <c r="E9" s="86"/>
      <c r="F9" s="86"/>
      <c r="G9" s="86"/>
    </row>
    <row r="10" customFormat="1" ht="25.5" customHeight="1" spans="1:7">
      <c r="A10" s="79" t="s">
        <v>55</v>
      </c>
      <c r="B10" s="148" t="s">
        <v>56</v>
      </c>
      <c r="C10" s="149">
        <v>23.55</v>
      </c>
      <c r="D10" s="150">
        <v>23.55</v>
      </c>
      <c r="E10" s="87"/>
      <c r="F10" s="87"/>
      <c r="G10" s="87"/>
    </row>
    <row r="11" customFormat="1" ht="25.5" customHeight="1" spans="1:7">
      <c r="A11" s="79" t="s">
        <v>57</v>
      </c>
      <c r="B11" s="151" t="s">
        <v>58</v>
      </c>
      <c r="C11" s="116">
        <v>23.55</v>
      </c>
      <c r="D11" s="116">
        <v>23.55</v>
      </c>
      <c r="E11" s="82"/>
      <c r="F11" s="82"/>
      <c r="G11" s="82"/>
    </row>
    <row r="12" customFormat="1" ht="25.5" customHeight="1" spans="1:7">
      <c r="A12" s="79" t="s">
        <v>59</v>
      </c>
      <c r="B12" s="146" t="s">
        <v>60</v>
      </c>
      <c r="C12" s="117">
        <v>428.8313</v>
      </c>
      <c r="D12" s="116">
        <v>428.8313</v>
      </c>
      <c r="E12" s="82"/>
      <c r="F12" s="82"/>
      <c r="G12" s="82"/>
    </row>
    <row r="13" customFormat="1" ht="25.5" customHeight="1" spans="1:7">
      <c r="A13" s="79" t="s">
        <v>61</v>
      </c>
      <c r="B13" s="151" t="s">
        <v>62</v>
      </c>
      <c r="C13" s="117">
        <v>91.8936</v>
      </c>
      <c r="D13" s="116">
        <v>91.8936</v>
      </c>
      <c r="E13" s="82"/>
      <c r="F13" s="82"/>
      <c r="G13" s="82"/>
    </row>
    <row r="14" customFormat="1" ht="25.5" customHeight="1" spans="1:7">
      <c r="A14" s="79" t="s">
        <v>63</v>
      </c>
      <c r="B14" s="146" t="s">
        <v>64</v>
      </c>
      <c r="C14" s="117">
        <v>0.336</v>
      </c>
      <c r="D14" s="116">
        <v>0.336</v>
      </c>
      <c r="E14" s="82"/>
      <c r="F14" s="82"/>
      <c r="G14" s="82"/>
    </row>
    <row r="15" ht="25.5" customHeight="1" spans="1:7">
      <c r="A15" s="79" t="s">
        <v>65</v>
      </c>
      <c r="B15" s="146" t="s">
        <v>66</v>
      </c>
      <c r="C15" s="117">
        <v>91.5576</v>
      </c>
      <c r="D15" s="116">
        <v>91.5576</v>
      </c>
      <c r="E15" s="82"/>
      <c r="F15" s="82"/>
      <c r="G15" s="82"/>
    </row>
    <row r="16" ht="25.5" customHeight="1" spans="1:7">
      <c r="A16" s="79" t="s">
        <v>67</v>
      </c>
      <c r="B16" s="146" t="s">
        <v>68</v>
      </c>
      <c r="C16" s="117">
        <v>5.058</v>
      </c>
      <c r="D16" s="116">
        <v>5.058</v>
      </c>
      <c r="E16" s="82"/>
      <c r="F16" s="82"/>
      <c r="G16" s="82"/>
    </row>
    <row r="17" ht="25.5" customHeight="1" spans="1:7">
      <c r="A17" s="79" t="s">
        <v>69</v>
      </c>
      <c r="B17" s="152" t="s">
        <v>70</v>
      </c>
      <c r="C17" s="117">
        <v>5.058</v>
      </c>
      <c r="D17" s="116">
        <v>5.058</v>
      </c>
      <c r="E17" s="82"/>
      <c r="F17" s="82"/>
      <c r="G17" s="82"/>
    </row>
    <row r="18" ht="30" customHeight="1" spans="1:7">
      <c r="A18" s="108" t="s">
        <v>71</v>
      </c>
      <c r="B18" s="153" t="s">
        <v>72</v>
      </c>
      <c r="C18" s="109">
        <v>331.8797</v>
      </c>
      <c r="D18" s="109">
        <v>331.8797</v>
      </c>
      <c r="E18" s="73"/>
      <c r="F18" s="73"/>
      <c r="G18" s="73"/>
    </row>
    <row r="19" ht="30" customHeight="1" spans="1:7">
      <c r="A19" s="108" t="s">
        <v>73</v>
      </c>
      <c r="B19" s="153" t="s">
        <v>74</v>
      </c>
      <c r="C19" s="109">
        <v>331.8797</v>
      </c>
      <c r="D19" s="109">
        <v>331.8797</v>
      </c>
      <c r="E19" s="73"/>
      <c r="F19" s="73"/>
      <c r="G19" s="73"/>
    </row>
    <row r="20" ht="30" customHeight="1" spans="1:7">
      <c r="A20" s="108" t="s">
        <v>75</v>
      </c>
      <c r="B20" s="153" t="s">
        <v>76</v>
      </c>
      <c r="C20" s="109">
        <v>43.364169</v>
      </c>
      <c r="D20" s="109">
        <v>43.364169</v>
      </c>
      <c r="E20" s="73"/>
      <c r="F20" s="73"/>
      <c r="G20" s="73"/>
    </row>
    <row r="21" ht="30" customHeight="1" spans="1:7">
      <c r="A21" s="108" t="s">
        <v>77</v>
      </c>
      <c r="B21" s="153" t="s">
        <v>78</v>
      </c>
      <c r="C21" s="109">
        <v>3.375</v>
      </c>
      <c r="D21" s="109">
        <v>3.375</v>
      </c>
      <c r="E21" s="73"/>
      <c r="F21" s="73"/>
      <c r="G21" s="73"/>
    </row>
    <row r="22" ht="30" customHeight="1" spans="1:7">
      <c r="A22" s="108" t="s">
        <v>79</v>
      </c>
      <c r="B22" s="153" t="s">
        <v>80</v>
      </c>
      <c r="C22" s="109">
        <v>3.375</v>
      </c>
      <c r="D22" s="109">
        <v>3.375</v>
      </c>
      <c r="E22" s="73"/>
      <c r="F22" s="73"/>
      <c r="G22" s="73"/>
    </row>
    <row r="23" ht="30" customHeight="1" spans="1:7">
      <c r="A23" s="108" t="s">
        <v>81</v>
      </c>
      <c r="B23" s="153" t="s">
        <v>82</v>
      </c>
      <c r="C23" s="109">
        <v>39.989169</v>
      </c>
      <c r="D23" s="109">
        <v>39.989169</v>
      </c>
      <c r="E23" s="73"/>
      <c r="F23" s="73"/>
      <c r="G23" s="73"/>
    </row>
    <row r="24" ht="30" customHeight="1" spans="1:7">
      <c r="A24" s="108" t="s">
        <v>83</v>
      </c>
      <c r="B24" s="153" t="s">
        <v>84</v>
      </c>
      <c r="C24" s="109">
        <v>6.053437</v>
      </c>
      <c r="D24" s="109">
        <v>6.053437</v>
      </c>
      <c r="E24" s="73"/>
      <c r="F24" s="73"/>
      <c r="G24" s="73"/>
    </row>
    <row r="25" ht="30" customHeight="1" spans="1:7">
      <c r="A25" s="108" t="s">
        <v>85</v>
      </c>
      <c r="B25" s="153" t="s">
        <v>86</v>
      </c>
      <c r="C25" s="109">
        <v>31.141838</v>
      </c>
      <c r="D25" s="109">
        <v>31.141838</v>
      </c>
      <c r="E25" s="73"/>
      <c r="F25" s="73"/>
      <c r="G25" s="73"/>
    </row>
    <row r="26" ht="30" customHeight="1" spans="1:7">
      <c r="A26" s="108" t="s">
        <v>87</v>
      </c>
      <c r="B26" s="153" t="s">
        <v>88</v>
      </c>
      <c r="C26" s="109">
        <v>2.793894</v>
      </c>
      <c r="D26" s="109">
        <v>2.793894</v>
      </c>
      <c r="E26" s="73"/>
      <c r="F26" s="73"/>
      <c r="G26" s="73"/>
    </row>
    <row r="27" ht="30" customHeight="1" spans="1:7">
      <c r="A27" s="108" t="s">
        <v>89</v>
      </c>
      <c r="B27" s="153" t="s">
        <v>90</v>
      </c>
      <c r="C27" s="109">
        <v>467.0131</v>
      </c>
      <c r="D27" s="109">
        <v>417.0131</v>
      </c>
      <c r="E27" s="108">
        <v>50</v>
      </c>
      <c r="F27" s="73"/>
      <c r="G27" s="73"/>
    </row>
    <row r="28" ht="30" customHeight="1" spans="1:7">
      <c r="A28" s="108" t="s">
        <v>91</v>
      </c>
      <c r="B28" s="153" t="s">
        <v>92</v>
      </c>
      <c r="C28" s="109">
        <v>36.35</v>
      </c>
      <c r="D28" s="109">
        <v>36.35</v>
      </c>
      <c r="E28" s="108"/>
      <c r="F28" s="73"/>
      <c r="G28" s="73"/>
    </row>
    <row r="29" ht="30" customHeight="1" spans="1:7">
      <c r="A29" s="108" t="s">
        <v>93</v>
      </c>
      <c r="B29" s="153" t="s">
        <v>94</v>
      </c>
      <c r="C29" s="109">
        <v>36.35</v>
      </c>
      <c r="D29" s="109">
        <v>36.35</v>
      </c>
      <c r="E29" s="108"/>
      <c r="F29" s="73"/>
      <c r="G29" s="73"/>
    </row>
    <row r="30" ht="30" customHeight="1" spans="1:7">
      <c r="A30" s="108" t="s">
        <v>95</v>
      </c>
      <c r="B30" s="153" t="s">
        <v>96</v>
      </c>
      <c r="C30" s="109">
        <v>380.6631</v>
      </c>
      <c r="D30" s="109">
        <v>380.6631</v>
      </c>
      <c r="E30" s="108"/>
      <c r="F30" s="73"/>
      <c r="G30" s="73"/>
    </row>
    <row r="31" ht="30" customHeight="1" spans="1:7">
      <c r="A31" s="108" t="s">
        <v>97</v>
      </c>
      <c r="B31" s="153" t="s">
        <v>98</v>
      </c>
      <c r="C31" s="109">
        <v>380.6631</v>
      </c>
      <c r="D31" s="109">
        <v>380.6631</v>
      </c>
      <c r="E31" s="108"/>
      <c r="F31" s="73"/>
      <c r="G31" s="73"/>
    </row>
    <row r="32" ht="30" customHeight="1" spans="1:7">
      <c r="A32" s="108" t="s">
        <v>99</v>
      </c>
      <c r="B32" s="153" t="s">
        <v>100</v>
      </c>
      <c r="C32" s="109">
        <v>50</v>
      </c>
      <c r="D32" s="109"/>
      <c r="E32" s="108">
        <v>50</v>
      </c>
      <c r="F32" s="73"/>
      <c r="G32" s="73"/>
    </row>
    <row r="33" ht="30" customHeight="1" spans="1:7">
      <c r="A33" s="108" t="s">
        <v>101</v>
      </c>
      <c r="B33" s="153" t="s">
        <v>102</v>
      </c>
      <c r="C33" s="109">
        <v>50</v>
      </c>
      <c r="D33" s="109"/>
      <c r="E33" s="108">
        <v>50</v>
      </c>
      <c r="F33" s="73"/>
      <c r="G33" s="73"/>
    </row>
    <row r="34" ht="30" customHeight="1" spans="1:7">
      <c r="A34" s="108" t="s">
        <v>103</v>
      </c>
      <c r="B34" s="153" t="s">
        <v>104</v>
      </c>
      <c r="C34" s="109">
        <v>187.2418</v>
      </c>
      <c r="D34" s="109">
        <v>187.2418</v>
      </c>
      <c r="E34" s="73"/>
      <c r="F34" s="73"/>
      <c r="G34" s="73"/>
    </row>
    <row r="35" ht="30" customHeight="1" spans="1:7">
      <c r="A35" s="108" t="s">
        <v>105</v>
      </c>
      <c r="B35" s="153" t="s">
        <v>106</v>
      </c>
      <c r="C35" s="109">
        <v>187.2418</v>
      </c>
      <c r="D35" s="109">
        <v>187.2418</v>
      </c>
      <c r="E35" s="73"/>
      <c r="F35" s="73"/>
      <c r="G35" s="73"/>
    </row>
    <row r="36" ht="30" customHeight="1" spans="1:7">
      <c r="A36" s="108" t="s">
        <v>107</v>
      </c>
      <c r="B36" s="153" t="s">
        <v>108</v>
      </c>
      <c r="C36" s="109">
        <v>187.2418</v>
      </c>
      <c r="D36" s="109">
        <v>187.2418</v>
      </c>
      <c r="E36" s="73"/>
      <c r="F36" s="73"/>
      <c r="G36" s="73"/>
    </row>
    <row r="37" ht="30" customHeight="1" spans="1:7">
      <c r="A37" s="108" t="s">
        <v>109</v>
      </c>
      <c r="B37" s="153" t="s">
        <v>110</v>
      </c>
      <c r="C37" s="109">
        <v>84.049594</v>
      </c>
      <c r="D37" s="109">
        <v>84.049594</v>
      </c>
      <c r="E37" s="73"/>
      <c r="F37" s="73"/>
      <c r="G37" s="73"/>
    </row>
    <row r="38" ht="30" customHeight="1" spans="1:7">
      <c r="A38" s="108" t="s">
        <v>111</v>
      </c>
      <c r="B38" s="153" t="s">
        <v>112</v>
      </c>
      <c r="C38" s="109">
        <v>84.049594</v>
      </c>
      <c r="D38" s="109">
        <v>84.049594</v>
      </c>
      <c r="E38" s="73"/>
      <c r="F38" s="73"/>
      <c r="G38" s="73"/>
    </row>
    <row r="39" ht="30" customHeight="1" spans="1:7">
      <c r="A39" s="108" t="s">
        <v>113</v>
      </c>
      <c r="B39" s="153" t="s">
        <v>114</v>
      </c>
      <c r="C39" s="109">
        <v>84.049594</v>
      </c>
      <c r="D39" s="109">
        <v>84.049594</v>
      </c>
      <c r="E39" s="73"/>
      <c r="F39" s="73"/>
      <c r="G39" s="73"/>
    </row>
    <row r="40" s="75" customFormat="1" ht="25.5" customHeight="1" spans="1:7">
      <c r="A40" s="79" t="s">
        <v>115</v>
      </c>
      <c r="B40" s="146"/>
      <c r="C40" s="117">
        <v>2055.306194</v>
      </c>
      <c r="D40" s="147">
        <v>2005.306194</v>
      </c>
      <c r="E40" s="86">
        <v>50</v>
      </c>
      <c r="F40" s="86"/>
      <c r="G40" s="86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showGridLines="0" showZeros="0" workbookViewId="0">
      <selection activeCell="B6" sqref="B6"/>
    </sheetView>
  </sheetViews>
  <sheetFormatPr defaultColWidth="6.875" defaultRowHeight="11.25" outlineLevelCol="4"/>
  <cols>
    <col min="1" max="1" width="19.375" style="67" customWidth="1"/>
    <col min="2" max="2" width="58.875" style="67" customWidth="1"/>
    <col min="3" max="5" width="24.125" style="67" customWidth="1"/>
    <col min="6" max="16384" width="6.875" style="67"/>
  </cols>
  <sheetData>
    <row r="1" ht="16.5" customHeight="1" spans="1:5">
      <c r="A1" s="49" t="s">
        <v>116</v>
      </c>
      <c r="B1" s="50"/>
      <c r="C1" s="50"/>
      <c r="D1" s="74"/>
      <c r="E1" s="74"/>
    </row>
    <row r="2" ht="16.5" customHeight="1" spans="1:5">
      <c r="A2" s="50"/>
      <c r="B2" s="50"/>
      <c r="C2" s="50"/>
      <c r="D2" s="74"/>
      <c r="E2" s="74"/>
    </row>
    <row r="3" ht="29.25" customHeight="1" spans="1:5">
      <c r="A3" s="76" t="s">
        <v>117</v>
      </c>
      <c r="B3" s="76"/>
      <c r="C3" s="76"/>
      <c r="D3" s="76"/>
      <c r="E3" s="76"/>
    </row>
    <row r="4" ht="26.25" customHeight="1" spans="1:5">
      <c r="A4" s="77"/>
      <c r="B4" s="77"/>
      <c r="C4" s="77"/>
      <c r="D4" s="77"/>
      <c r="E4" s="89" t="s">
        <v>2</v>
      </c>
    </row>
    <row r="5" ht="26.25" customHeight="1" spans="1:5">
      <c r="A5" s="131" t="s">
        <v>40</v>
      </c>
      <c r="B5" s="132"/>
      <c r="C5" s="133" t="s">
        <v>37</v>
      </c>
      <c r="D5" s="133" t="s">
        <v>118</v>
      </c>
      <c r="E5" s="133" t="s">
        <v>119</v>
      </c>
    </row>
    <row r="6" s="75" customFormat="1" ht="27.75" customHeight="1" spans="1:5">
      <c r="A6" s="78" t="s">
        <v>45</v>
      </c>
      <c r="B6" s="78" t="s">
        <v>46</v>
      </c>
      <c r="C6" s="134"/>
      <c r="D6" s="134"/>
      <c r="E6" s="134"/>
    </row>
    <row r="7" s="75" customFormat="1" ht="30" customHeight="1" spans="1:5">
      <c r="A7" s="135" t="s">
        <v>47</v>
      </c>
      <c r="B7" s="80" t="s">
        <v>120</v>
      </c>
      <c r="C7" s="130">
        <v>844.806231</v>
      </c>
      <c r="D7" s="130">
        <v>658.072345</v>
      </c>
      <c r="E7" s="130">
        <v>186.733886</v>
      </c>
    </row>
    <row r="8" s="75" customFormat="1" ht="30" customHeight="1" spans="1:5">
      <c r="A8" s="135" t="s">
        <v>49</v>
      </c>
      <c r="B8" s="80" t="s">
        <v>121</v>
      </c>
      <c r="C8" s="130">
        <v>821.256231</v>
      </c>
      <c r="D8" s="130">
        <v>658.072345</v>
      </c>
      <c r="E8" s="130">
        <v>163.183886</v>
      </c>
    </row>
    <row r="9" s="75" customFormat="1" ht="30" customHeight="1" spans="1:5">
      <c r="A9" s="135" t="s">
        <v>51</v>
      </c>
      <c r="B9" s="80" t="s">
        <v>122</v>
      </c>
      <c r="C9" s="130">
        <v>255.810753</v>
      </c>
      <c r="D9" s="130">
        <v>112.935753</v>
      </c>
      <c r="E9" s="130">
        <v>142.875</v>
      </c>
    </row>
    <row r="10" s="75" customFormat="1" ht="30" customHeight="1" spans="1:5">
      <c r="A10" s="135" t="s">
        <v>53</v>
      </c>
      <c r="B10" s="80" t="s">
        <v>123</v>
      </c>
      <c r="C10" s="130">
        <v>565.445478</v>
      </c>
      <c r="D10" s="130">
        <v>545.136592</v>
      </c>
      <c r="E10" s="130">
        <v>20.308886</v>
      </c>
    </row>
    <row r="11" customFormat="1" ht="30" customHeight="1" spans="1:5">
      <c r="A11" s="135" t="s">
        <v>55</v>
      </c>
      <c r="B11" s="114" t="s">
        <v>124</v>
      </c>
      <c r="C11" s="130">
        <v>23.55</v>
      </c>
      <c r="D11" s="130"/>
      <c r="E11" s="130">
        <v>23.55</v>
      </c>
    </row>
    <row r="12" customFormat="1" ht="30" customHeight="1" spans="1:5">
      <c r="A12" s="135" t="s">
        <v>57</v>
      </c>
      <c r="B12" s="82" t="s">
        <v>125</v>
      </c>
      <c r="C12" s="130">
        <v>23.55</v>
      </c>
      <c r="D12" s="130"/>
      <c r="E12" s="130">
        <v>23.55</v>
      </c>
    </row>
    <row r="13" customFormat="1" ht="30" customHeight="1" spans="1:5">
      <c r="A13" s="135" t="s">
        <v>59</v>
      </c>
      <c r="B13" s="80" t="s">
        <v>126</v>
      </c>
      <c r="C13" s="130">
        <v>428.8313</v>
      </c>
      <c r="D13" s="130">
        <v>91.8936</v>
      </c>
      <c r="E13" s="130">
        <v>336.9377</v>
      </c>
    </row>
    <row r="14" ht="30" customHeight="1" spans="1:5">
      <c r="A14" s="135" t="s">
        <v>61</v>
      </c>
      <c r="B14" s="82" t="s">
        <v>127</v>
      </c>
      <c r="C14" s="130">
        <v>91.8936</v>
      </c>
      <c r="D14" s="130">
        <v>91.8936</v>
      </c>
      <c r="E14" s="130"/>
    </row>
    <row r="15" ht="30" customHeight="1" spans="1:5">
      <c r="A15" s="135" t="s">
        <v>63</v>
      </c>
      <c r="B15" s="80" t="s">
        <v>128</v>
      </c>
      <c r="C15" s="130">
        <v>0.336</v>
      </c>
      <c r="D15" s="130">
        <v>0.336</v>
      </c>
      <c r="E15" s="130"/>
    </row>
    <row r="16" ht="30" customHeight="1" spans="1:5">
      <c r="A16" s="135" t="s">
        <v>65</v>
      </c>
      <c r="B16" s="80" t="s">
        <v>129</v>
      </c>
      <c r="C16" s="130">
        <v>91.5576</v>
      </c>
      <c r="D16" s="130">
        <v>91.5576</v>
      </c>
      <c r="E16" s="130"/>
    </row>
    <row r="17" ht="30" customHeight="1" spans="1:5">
      <c r="A17" s="136">
        <v>20811</v>
      </c>
      <c r="B17" s="108" t="s">
        <v>130</v>
      </c>
      <c r="C17" s="130">
        <v>5.058</v>
      </c>
      <c r="D17" s="130"/>
      <c r="E17" s="130">
        <v>5.058</v>
      </c>
    </row>
    <row r="18" ht="30" customHeight="1" spans="1:5">
      <c r="A18" s="136" t="s">
        <v>69</v>
      </c>
      <c r="B18" s="108" t="s">
        <v>131</v>
      </c>
      <c r="C18" s="130">
        <v>5.058</v>
      </c>
      <c r="D18" s="130"/>
      <c r="E18" s="130">
        <v>5.058</v>
      </c>
    </row>
    <row r="19" ht="30" customHeight="1" spans="1:5">
      <c r="A19" s="136">
        <v>20825</v>
      </c>
      <c r="B19" s="108" t="s">
        <v>132</v>
      </c>
      <c r="C19" s="130">
        <v>331.8797</v>
      </c>
      <c r="D19" s="130"/>
      <c r="E19" s="130">
        <v>331.8797</v>
      </c>
    </row>
    <row r="20" ht="30" customHeight="1" spans="1:5">
      <c r="A20" s="136" t="s">
        <v>73</v>
      </c>
      <c r="B20" s="108" t="s">
        <v>133</v>
      </c>
      <c r="C20" s="130">
        <v>331.8797</v>
      </c>
      <c r="D20" s="130"/>
      <c r="E20" s="130">
        <v>331.8797</v>
      </c>
    </row>
    <row r="21" ht="30" customHeight="1" spans="1:5">
      <c r="A21" s="136">
        <v>210</v>
      </c>
      <c r="B21" s="108" t="s">
        <v>134</v>
      </c>
      <c r="C21" s="130">
        <v>43.364169</v>
      </c>
      <c r="D21" s="130">
        <v>39.989169</v>
      </c>
      <c r="E21" s="130">
        <v>3.375</v>
      </c>
    </row>
    <row r="22" ht="30" customHeight="1" spans="1:5">
      <c r="A22" s="136">
        <v>21007</v>
      </c>
      <c r="B22" s="108" t="s">
        <v>135</v>
      </c>
      <c r="C22" s="130">
        <v>3.375</v>
      </c>
      <c r="D22" s="130"/>
      <c r="E22" s="130">
        <v>3.375</v>
      </c>
    </row>
    <row r="23" ht="30" customHeight="1" spans="1:5">
      <c r="A23" s="136" t="s">
        <v>79</v>
      </c>
      <c r="B23" s="108" t="s">
        <v>136</v>
      </c>
      <c r="C23" s="130">
        <v>3.375</v>
      </c>
      <c r="D23" s="130"/>
      <c r="E23" s="130">
        <v>3.375</v>
      </c>
    </row>
    <row r="24" ht="30" customHeight="1" spans="1:5">
      <c r="A24" s="136">
        <v>21011</v>
      </c>
      <c r="B24" s="108" t="s">
        <v>137</v>
      </c>
      <c r="C24" s="130">
        <v>39.989169</v>
      </c>
      <c r="D24" s="130">
        <v>39.989169</v>
      </c>
      <c r="E24" s="130"/>
    </row>
    <row r="25" ht="30" customHeight="1" spans="1:5">
      <c r="A25" s="136" t="s">
        <v>83</v>
      </c>
      <c r="B25" s="108" t="s">
        <v>138</v>
      </c>
      <c r="C25" s="130">
        <v>6.053437</v>
      </c>
      <c r="D25" s="130">
        <v>6.053437</v>
      </c>
      <c r="E25" s="130"/>
    </row>
    <row r="26" ht="30" customHeight="1" spans="1:5">
      <c r="A26" s="136" t="s">
        <v>85</v>
      </c>
      <c r="B26" s="108" t="s">
        <v>139</v>
      </c>
      <c r="C26" s="130">
        <v>31.141838</v>
      </c>
      <c r="D26" s="130">
        <v>31.141838</v>
      </c>
      <c r="E26" s="130"/>
    </row>
    <row r="27" ht="30" customHeight="1" spans="1:5">
      <c r="A27" s="136" t="s">
        <v>87</v>
      </c>
      <c r="B27" s="108" t="s">
        <v>140</v>
      </c>
      <c r="C27" s="130">
        <v>2.793894</v>
      </c>
      <c r="D27" s="130">
        <v>2.793894</v>
      </c>
      <c r="E27" s="130"/>
    </row>
    <row r="28" ht="30" customHeight="1" spans="1:5">
      <c r="A28" s="136">
        <v>212</v>
      </c>
      <c r="B28" s="108" t="s">
        <v>141</v>
      </c>
      <c r="C28" s="130">
        <v>467.0131</v>
      </c>
      <c r="D28" s="130"/>
      <c r="E28" s="130">
        <v>467.0131</v>
      </c>
    </row>
    <row r="29" ht="30" customHeight="1" spans="1:5">
      <c r="A29" s="136">
        <v>21201</v>
      </c>
      <c r="B29" s="108" t="s">
        <v>142</v>
      </c>
      <c r="C29" s="130">
        <v>36.35</v>
      </c>
      <c r="D29" s="130"/>
      <c r="E29" s="130">
        <v>36.35</v>
      </c>
    </row>
    <row r="30" ht="30" customHeight="1" spans="1:5">
      <c r="A30" s="137" t="s">
        <v>93</v>
      </c>
      <c r="B30" s="108" t="s">
        <v>143</v>
      </c>
      <c r="C30" s="130">
        <v>36.35</v>
      </c>
      <c r="D30" s="130"/>
      <c r="E30" s="130">
        <v>36.35</v>
      </c>
    </row>
    <row r="31" ht="30" customHeight="1" spans="1:5">
      <c r="A31" s="136">
        <v>21203</v>
      </c>
      <c r="B31" s="108" t="s">
        <v>144</v>
      </c>
      <c r="C31" s="130">
        <v>380.6631</v>
      </c>
      <c r="D31" s="130"/>
      <c r="E31" s="130">
        <v>380.6631</v>
      </c>
    </row>
    <row r="32" ht="30" customHeight="1" spans="1:5">
      <c r="A32" s="136" t="s">
        <v>97</v>
      </c>
      <c r="B32" s="108" t="s">
        <v>145</v>
      </c>
      <c r="C32" s="130">
        <v>380.6631</v>
      </c>
      <c r="D32" s="130"/>
      <c r="E32" s="130">
        <v>380.6631</v>
      </c>
    </row>
    <row r="33" ht="30" customHeight="1" spans="1:5">
      <c r="A33" s="136">
        <v>21208</v>
      </c>
      <c r="B33" s="108" t="s">
        <v>146</v>
      </c>
      <c r="C33" s="130">
        <v>50</v>
      </c>
      <c r="D33" s="130"/>
      <c r="E33" s="130">
        <v>50</v>
      </c>
    </row>
    <row r="34" ht="30" customHeight="1" spans="1:5">
      <c r="A34" s="136" t="s">
        <v>101</v>
      </c>
      <c r="B34" s="108" t="s">
        <v>147</v>
      </c>
      <c r="C34" s="130">
        <v>50</v>
      </c>
      <c r="D34" s="130"/>
      <c r="E34" s="130">
        <v>50</v>
      </c>
    </row>
    <row r="35" ht="30" customHeight="1" spans="1:5">
      <c r="A35" s="136">
        <v>213</v>
      </c>
      <c r="B35" s="108" t="s">
        <v>148</v>
      </c>
      <c r="C35" s="130">
        <v>187.2418</v>
      </c>
      <c r="D35" s="130"/>
      <c r="E35" s="130">
        <v>187.2418</v>
      </c>
    </row>
    <row r="36" ht="30" customHeight="1" spans="1:5">
      <c r="A36" s="136">
        <v>21307</v>
      </c>
      <c r="B36" s="108" t="s">
        <v>149</v>
      </c>
      <c r="C36" s="130">
        <v>187.2418</v>
      </c>
      <c r="D36" s="130"/>
      <c r="E36" s="130">
        <v>187.2418</v>
      </c>
    </row>
    <row r="37" ht="30" customHeight="1" spans="1:5">
      <c r="A37" s="136" t="s">
        <v>107</v>
      </c>
      <c r="B37" s="108" t="s">
        <v>150</v>
      </c>
      <c r="C37" s="130">
        <v>187.2418</v>
      </c>
      <c r="D37" s="130"/>
      <c r="E37" s="130">
        <v>187.2418</v>
      </c>
    </row>
    <row r="38" ht="30" customHeight="1" spans="1:5">
      <c r="A38" s="136">
        <v>221</v>
      </c>
      <c r="B38" s="108" t="s">
        <v>151</v>
      </c>
      <c r="C38" s="130">
        <v>84.049594</v>
      </c>
      <c r="D38" s="130">
        <v>84.049594</v>
      </c>
      <c r="E38" s="130"/>
    </row>
    <row r="39" ht="30" customHeight="1" spans="1:5">
      <c r="A39" s="136">
        <v>22102</v>
      </c>
      <c r="B39" s="108" t="s">
        <v>152</v>
      </c>
      <c r="C39" s="130">
        <v>84.049594</v>
      </c>
      <c r="D39" s="130">
        <v>84.049594</v>
      </c>
      <c r="E39" s="130"/>
    </row>
    <row r="40" ht="30" customHeight="1" spans="1:5">
      <c r="A40" s="138" t="s">
        <v>113</v>
      </c>
      <c r="B40" s="118" t="s">
        <v>153</v>
      </c>
      <c r="C40" s="139">
        <v>84.049594</v>
      </c>
      <c r="D40" s="139">
        <v>84.049594</v>
      </c>
      <c r="E40" s="139"/>
    </row>
    <row r="41" ht="30" customHeight="1" spans="1:5">
      <c r="A41" s="107" t="s">
        <v>115</v>
      </c>
      <c r="B41" s="73"/>
      <c r="C41" s="130">
        <v>2055.306194</v>
      </c>
      <c r="D41" s="130">
        <v>874.004708</v>
      </c>
      <c r="E41" s="130">
        <v>1181.301486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A8:A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4" workbookViewId="0">
      <selection activeCell="B8" sqref="B8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77" t="s">
        <v>154</v>
      </c>
      <c r="B1" s="126"/>
      <c r="C1" s="126"/>
      <c r="D1" s="126"/>
      <c r="E1" s="126"/>
      <c r="F1" s="127"/>
    </row>
    <row r="2" ht="18.75" customHeight="1" spans="1:6">
      <c r="A2" s="128"/>
      <c r="B2" s="126"/>
      <c r="C2" s="126"/>
      <c r="D2" s="126"/>
      <c r="E2" s="126"/>
      <c r="F2" s="127"/>
    </row>
    <row r="3" ht="21" customHeight="1" spans="1:6">
      <c r="A3" s="93" t="s">
        <v>155</v>
      </c>
      <c r="B3" s="93"/>
      <c r="C3" s="93"/>
      <c r="D3" s="93"/>
      <c r="E3" s="93"/>
      <c r="F3" s="93"/>
    </row>
    <row r="4" ht="14.25" customHeight="1" spans="1:6">
      <c r="A4" s="129"/>
      <c r="B4" s="129"/>
      <c r="C4" s="129"/>
      <c r="D4" s="129"/>
      <c r="E4" s="129"/>
      <c r="F4" s="95" t="s">
        <v>2</v>
      </c>
    </row>
    <row r="5" ht="24" customHeight="1" spans="1:6">
      <c r="A5" s="158" t="s">
        <v>3</v>
      </c>
      <c r="B5" s="78"/>
      <c r="C5" s="158" t="s">
        <v>4</v>
      </c>
      <c r="D5" s="78"/>
      <c r="E5" s="78"/>
      <c r="F5" s="78"/>
    </row>
    <row r="6" ht="24" customHeight="1" spans="1:6">
      <c r="A6" s="158" t="s">
        <v>5</v>
      </c>
      <c r="B6" s="158" t="s">
        <v>6</v>
      </c>
      <c r="C6" s="78" t="s">
        <v>40</v>
      </c>
      <c r="D6" s="78" t="s">
        <v>6</v>
      </c>
      <c r="E6" s="78"/>
      <c r="F6" s="78"/>
    </row>
    <row r="7" ht="24" customHeight="1" spans="1:6">
      <c r="A7" s="78"/>
      <c r="B7" s="78"/>
      <c r="C7" s="78"/>
      <c r="D7" s="78" t="s">
        <v>156</v>
      </c>
      <c r="E7" s="78" t="s">
        <v>41</v>
      </c>
      <c r="F7" s="78" t="s">
        <v>157</v>
      </c>
    </row>
    <row r="8" ht="28.5" customHeight="1" spans="1:6">
      <c r="A8" s="82" t="s">
        <v>11</v>
      </c>
      <c r="B8" s="130">
        <v>2005.306194</v>
      </c>
      <c r="C8" s="80" t="s">
        <v>12</v>
      </c>
      <c r="D8" s="130">
        <v>844.806231</v>
      </c>
      <c r="E8" s="130">
        <v>844.806231</v>
      </c>
      <c r="F8" s="86"/>
    </row>
    <row r="9" ht="28.5" customHeight="1" spans="1:6">
      <c r="A9" s="82" t="s">
        <v>13</v>
      </c>
      <c r="B9" s="130">
        <v>50</v>
      </c>
      <c r="C9" s="80" t="s">
        <v>14</v>
      </c>
      <c r="D9" s="80"/>
      <c r="E9" s="80"/>
      <c r="F9" s="86"/>
    </row>
    <row r="10" ht="28.5" customHeight="1" spans="1:6">
      <c r="A10" s="82"/>
      <c r="B10" s="82"/>
      <c r="C10" s="80" t="s">
        <v>16</v>
      </c>
      <c r="D10" s="80"/>
      <c r="E10" s="80"/>
      <c r="F10" s="86"/>
    </row>
    <row r="11" ht="28.5" customHeight="1" spans="1:6">
      <c r="A11" s="82"/>
      <c r="B11" s="82"/>
      <c r="C11" s="82" t="s">
        <v>18</v>
      </c>
      <c r="D11" s="82"/>
      <c r="E11" s="82"/>
      <c r="F11" s="86"/>
    </row>
    <row r="12" ht="28.5" customHeight="1" spans="1:6">
      <c r="A12" s="82"/>
      <c r="B12" s="82"/>
      <c r="C12" s="80" t="s">
        <v>19</v>
      </c>
      <c r="D12" s="80"/>
      <c r="E12" s="80"/>
      <c r="F12" s="86"/>
    </row>
    <row r="13" ht="28.5" customHeight="1" spans="1:6">
      <c r="A13" s="82"/>
      <c r="B13" s="82"/>
      <c r="C13" s="80" t="s">
        <v>20</v>
      </c>
      <c r="D13" s="80"/>
      <c r="E13" s="80"/>
      <c r="F13" s="86"/>
    </row>
    <row r="14" ht="28.5" customHeight="1" spans="1:6">
      <c r="A14" s="82"/>
      <c r="B14" s="82"/>
      <c r="C14" s="82" t="s">
        <v>21</v>
      </c>
      <c r="D14" s="82"/>
      <c r="E14" s="82"/>
      <c r="F14" s="82"/>
    </row>
    <row r="15" ht="28.5" customHeight="1" spans="1:6">
      <c r="A15" s="82"/>
      <c r="B15" s="82"/>
      <c r="C15" s="82" t="s">
        <v>22</v>
      </c>
      <c r="D15" s="130">
        <v>428.8313</v>
      </c>
      <c r="E15" s="130">
        <v>428.8313</v>
      </c>
      <c r="F15" s="82"/>
    </row>
    <row r="16" ht="28.5" customHeight="1" spans="1:6">
      <c r="A16" s="82"/>
      <c r="B16" s="82"/>
      <c r="C16" s="80" t="s">
        <v>23</v>
      </c>
      <c r="D16" s="130">
        <v>43.364169</v>
      </c>
      <c r="E16" s="130">
        <v>43.364169</v>
      </c>
      <c r="F16" s="82"/>
    </row>
    <row r="17" ht="28.5" customHeight="1" spans="1:6">
      <c r="A17" s="82"/>
      <c r="B17" s="82"/>
      <c r="C17" s="80" t="s">
        <v>24</v>
      </c>
      <c r="D17" s="80"/>
      <c r="E17" s="80"/>
      <c r="F17" s="82"/>
    </row>
    <row r="18" ht="28.5" customHeight="1" spans="1:6">
      <c r="A18" s="82"/>
      <c r="B18" s="82"/>
      <c r="C18" s="82" t="s">
        <v>25</v>
      </c>
      <c r="D18" s="130">
        <v>467.0131</v>
      </c>
      <c r="E18" s="130">
        <v>417.0131</v>
      </c>
      <c r="F18" s="130">
        <v>50</v>
      </c>
    </row>
    <row r="19" ht="28.5" customHeight="1" spans="1:6">
      <c r="A19" s="82"/>
      <c r="B19" s="82"/>
      <c r="C19" s="82" t="s">
        <v>26</v>
      </c>
      <c r="D19" s="130">
        <v>187.2418</v>
      </c>
      <c r="E19" s="130">
        <v>187.2418</v>
      </c>
      <c r="F19" s="82"/>
    </row>
    <row r="20" ht="28.5" customHeight="1" spans="1:6">
      <c r="A20" s="82"/>
      <c r="B20" s="82"/>
      <c r="C20" s="82" t="s">
        <v>27</v>
      </c>
      <c r="D20" s="82"/>
      <c r="E20" s="82"/>
      <c r="F20" s="82"/>
    </row>
    <row r="21" ht="28.5" customHeight="1" spans="1:6">
      <c r="A21" s="82"/>
      <c r="B21" s="82"/>
      <c r="C21" s="82" t="s">
        <v>158</v>
      </c>
      <c r="D21" s="82"/>
      <c r="E21" s="82"/>
      <c r="F21" s="82"/>
    </row>
    <row r="22" ht="28.5" customHeight="1" spans="1:6">
      <c r="A22" s="82"/>
      <c r="B22" s="82"/>
      <c r="C22" s="82" t="s">
        <v>29</v>
      </c>
      <c r="D22" s="82"/>
      <c r="E22" s="82"/>
      <c r="F22" s="82"/>
    </row>
    <row r="23" ht="28.5" customHeight="1" spans="1:6">
      <c r="A23" s="82"/>
      <c r="B23" s="82"/>
      <c r="C23" s="82" t="s">
        <v>30</v>
      </c>
      <c r="D23" s="82"/>
      <c r="E23" s="82"/>
      <c r="F23" s="82"/>
    </row>
    <row r="24" ht="28.5" customHeight="1" spans="1:6">
      <c r="A24" s="82"/>
      <c r="B24" s="82"/>
      <c r="C24" s="82" t="s">
        <v>31</v>
      </c>
      <c r="D24" s="82"/>
      <c r="E24" s="82"/>
      <c r="F24" s="82"/>
    </row>
    <row r="25" ht="28.5" customHeight="1" spans="1:6">
      <c r="A25" s="82"/>
      <c r="B25" s="82"/>
      <c r="C25" s="82" t="s">
        <v>32</v>
      </c>
      <c r="D25" s="130">
        <v>84.049594</v>
      </c>
      <c r="E25" s="130">
        <v>84.049594</v>
      </c>
      <c r="F25" s="82"/>
    </row>
    <row r="26" ht="28.5" customHeight="1" spans="1:6">
      <c r="A26" s="82"/>
      <c r="B26" s="82"/>
      <c r="C26" s="82" t="s">
        <v>33</v>
      </c>
      <c r="D26" s="82"/>
      <c r="E26" s="82"/>
      <c r="F26" s="82"/>
    </row>
    <row r="27" ht="28.5" customHeight="1" spans="1:6">
      <c r="A27" s="82"/>
      <c r="B27" s="82"/>
      <c r="C27" s="82" t="s">
        <v>34</v>
      </c>
      <c r="D27" s="82"/>
      <c r="E27" s="82"/>
      <c r="F27" s="82"/>
    </row>
    <row r="28" ht="28.5" customHeight="1" spans="1:6">
      <c r="A28" s="82"/>
      <c r="B28" s="82"/>
      <c r="C28" s="82" t="s">
        <v>35</v>
      </c>
      <c r="D28" s="82"/>
      <c r="E28" s="82"/>
      <c r="F28" s="82"/>
    </row>
    <row r="29" ht="28.5" customHeight="1" spans="1:6">
      <c r="A29" s="78" t="s">
        <v>36</v>
      </c>
      <c r="B29" s="130">
        <v>2055.306194</v>
      </c>
      <c r="C29" s="78" t="s">
        <v>37</v>
      </c>
      <c r="D29" s="130">
        <v>2055.306194</v>
      </c>
      <c r="E29" s="130">
        <v>2005.306194</v>
      </c>
      <c r="F29" s="130">
        <v>50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showGridLines="0" showZeros="0" workbookViewId="0">
      <selection activeCell="G45" sqref="G45"/>
    </sheetView>
  </sheetViews>
  <sheetFormatPr defaultColWidth="6.875" defaultRowHeight="11.25"/>
  <cols>
    <col min="1" max="1" width="27.625" style="67" customWidth="1"/>
    <col min="2" max="2" width="45" style="67" customWidth="1"/>
    <col min="3" max="8" width="10" style="67" customWidth="1"/>
    <col min="9" max="11" width="10.875" style="67" customWidth="1"/>
    <col min="12" max="16384" width="6.875" style="67"/>
  </cols>
  <sheetData>
    <row r="1" ht="16.5" customHeight="1" spans="1:11">
      <c r="A1" s="49" t="s">
        <v>159</v>
      </c>
      <c r="B1" s="50"/>
      <c r="C1" s="50"/>
      <c r="D1" s="50"/>
      <c r="E1" s="50"/>
      <c r="F1" s="50"/>
      <c r="G1" s="50"/>
      <c r="H1" s="50"/>
      <c r="I1" s="74"/>
      <c r="J1" s="74"/>
      <c r="K1" s="74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74"/>
      <c r="J2" s="74"/>
      <c r="K2" s="74"/>
    </row>
    <row r="3" ht="29.25" customHeight="1" spans="1:11">
      <c r="A3" s="76" t="s">
        <v>160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26.25" customHeight="1" spans="1:11">
      <c r="A4" s="111"/>
      <c r="B4" s="111"/>
      <c r="C4" s="111"/>
      <c r="D4" s="111"/>
      <c r="E4" s="111"/>
      <c r="F4" s="111"/>
      <c r="G4" s="111"/>
      <c r="H4" s="111"/>
      <c r="I4" s="111"/>
      <c r="J4" s="85" t="s">
        <v>2</v>
      </c>
      <c r="K4" s="85"/>
    </row>
    <row r="5" ht="26.25" customHeight="1" spans="1:11">
      <c r="A5" s="78" t="s">
        <v>40</v>
      </c>
      <c r="B5" s="78"/>
      <c r="C5" s="78" t="s">
        <v>161</v>
      </c>
      <c r="D5" s="78"/>
      <c r="E5" s="78"/>
      <c r="F5" s="78" t="s">
        <v>162</v>
      </c>
      <c r="G5" s="78"/>
      <c r="H5" s="78"/>
      <c r="I5" s="78" t="s">
        <v>163</v>
      </c>
      <c r="J5" s="78"/>
      <c r="K5" s="78"/>
    </row>
    <row r="6" s="75" customFormat="1" ht="30.75" customHeight="1" spans="1:11">
      <c r="A6" s="78" t="s">
        <v>45</v>
      </c>
      <c r="B6" s="78" t="s">
        <v>46</v>
      </c>
      <c r="C6" s="78" t="s">
        <v>115</v>
      </c>
      <c r="D6" s="78" t="s">
        <v>118</v>
      </c>
      <c r="E6" s="78" t="s">
        <v>119</v>
      </c>
      <c r="F6" s="78" t="s">
        <v>115</v>
      </c>
      <c r="G6" s="78" t="s">
        <v>118</v>
      </c>
      <c r="H6" s="78" t="s">
        <v>119</v>
      </c>
      <c r="I6" s="78" t="s">
        <v>115</v>
      </c>
      <c r="J6" s="78" t="s">
        <v>118</v>
      </c>
      <c r="K6" s="78" t="s">
        <v>119</v>
      </c>
    </row>
    <row r="7" s="75" customFormat="1" ht="30.75" customHeight="1" spans="1:11">
      <c r="A7" s="79" t="s">
        <v>120</v>
      </c>
      <c r="B7" s="80"/>
      <c r="C7" s="112">
        <v>602.199326</v>
      </c>
      <c r="D7" s="112">
        <v>473.69675</v>
      </c>
      <c r="E7" s="112">
        <v>128.502576</v>
      </c>
      <c r="F7" s="113">
        <v>844.806231</v>
      </c>
      <c r="G7" s="113">
        <v>658.072345</v>
      </c>
      <c r="H7" s="113">
        <v>186.733886</v>
      </c>
      <c r="I7" s="86">
        <v>40.29</v>
      </c>
      <c r="J7" s="86">
        <v>38.92</v>
      </c>
      <c r="K7" s="82">
        <v>45.31</v>
      </c>
    </row>
    <row r="8" s="75" customFormat="1" ht="30.75" customHeight="1" spans="1:11">
      <c r="A8" s="79" t="s">
        <v>121</v>
      </c>
      <c r="B8" s="80"/>
      <c r="C8" s="112">
        <v>602.199326</v>
      </c>
      <c r="D8" s="112">
        <v>473.69675</v>
      </c>
      <c r="E8" s="112">
        <v>128.502576</v>
      </c>
      <c r="F8" s="113">
        <v>821.256231</v>
      </c>
      <c r="G8" s="113">
        <v>658.072345</v>
      </c>
      <c r="H8" s="113">
        <v>163.183886</v>
      </c>
      <c r="I8" s="86">
        <v>40.29</v>
      </c>
      <c r="J8" s="86">
        <v>38.92</v>
      </c>
      <c r="K8" s="82">
        <v>45.31</v>
      </c>
    </row>
    <row r="9" s="75" customFormat="1" ht="30.75" customHeight="1" spans="1:11">
      <c r="A9" s="79" t="s">
        <v>51</v>
      </c>
      <c r="B9" s="80" t="s">
        <v>164</v>
      </c>
      <c r="C9" s="112">
        <v>213.13385</v>
      </c>
      <c r="D9" s="112">
        <v>107.81835</v>
      </c>
      <c r="E9" s="112">
        <v>105.3155</v>
      </c>
      <c r="F9" s="113">
        <v>255.810753</v>
      </c>
      <c r="G9" s="113">
        <v>112.935753</v>
      </c>
      <c r="H9" s="113">
        <v>142.875</v>
      </c>
      <c r="I9" s="86">
        <v>20.02</v>
      </c>
      <c r="J9" s="86">
        <v>4.75</v>
      </c>
      <c r="K9" s="82">
        <v>35.66</v>
      </c>
    </row>
    <row r="10" s="75" customFormat="1" ht="30.75" customHeight="1" spans="1:11">
      <c r="A10" s="80" t="s">
        <v>53</v>
      </c>
      <c r="B10" s="80" t="s">
        <v>165</v>
      </c>
      <c r="C10" s="112">
        <v>389.065476</v>
      </c>
      <c r="D10" s="112">
        <v>365.8784</v>
      </c>
      <c r="E10" s="112">
        <v>23.187076</v>
      </c>
      <c r="F10" s="113">
        <v>565.445478</v>
      </c>
      <c r="G10" s="113">
        <v>545.136592</v>
      </c>
      <c r="H10" s="113">
        <v>20.308886</v>
      </c>
      <c r="I10" s="86">
        <v>45.33</v>
      </c>
      <c r="J10" s="86">
        <v>48.99</v>
      </c>
      <c r="K10" s="82">
        <v>-12.42</v>
      </c>
    </row>
    <row r="11" s="75" customFormat="1" ht="30.75" customHeight="1" spans="1:11">
      <c r="A11" s="80" t="s">
        <v>124</v>
      </c>
      <c r="B11" s="114"/>
      <c r="C11" s="114"/>
      <c r="D11" s="114"/>
      <c r="E11" s="114"/>
      <c r="F11" s="113">
        <v>23.55</v>
      </c>
      <c r="G11" s="113"/>
      <c r="H11" s="113">
        <v>23.55</v>
      </c>
      <c r="I11" s="86"/>
      <c r="J11" s="82"/>
      <c r="K11" s="82"/>
    </row>
    <row r="12" customFormat="1" ht="30.75" customHeight="1" spans="1:11">
      <c r="A12" s="80" t="s">
        <v>57</v>
      </c>
      <c r="B12" s="82" t="s">
        <v>166</v>
      </c>
      <c r="C12" s="82"/>
      <c r="D12" s="82"/>
      <c r="E12" s="82"/>
      <c r="F12" s="113">
        <v>23.55</v>
      </c>
      <c r="G12" s="113"/>
      <c r="H12" s="113">
        <v>23.55</v>
      </c>
      <c r="I12" s="86"/>
      <c r="J12" s="82"/>
      <c r="K12" s="82"/>
    </row>
    <row r="13" customFormat="1" ht="30.75" customHeight="1" spans="1:11">
      <c r="A13" s="115" t="s">
        <v>167</v>
      </c>
      <c r="B13" s="115"/>
      <c r="C13" s="116">
        <v>30</v>
      </c>
      <c r="D13" s="116"/>
      <c r="E13" s="116">
        <v>30</v>
      </c>
      <c r="F13" s="112"/>
      <c r="G13" s="112"/>
      <c r="H13" s="112"/>
      <c r="I13" s="122"/>
      <c r="J13" s="122"/>
      <c r="K13" s="123"/>
    </row>
    <row r="14" customFormat="1" ht="30.75" customHeight="1" spans="1:11">
      <c r="A14" s="115" t="s">
        <v>168</v>
      </c>
      <c r="B14" s="115"/>
      <c r="C14" s="116">
        <v>30</v>
      </c>
      <c r="D14" s="116"/>
      <c r="E14" s="116">
        <v>30</v>
      </c>
      <c r="F14" s="112"/>
      <c r="G14" s="112"/>
      <c r="H14" s="112"/>
      <c r="I14" s="122"/>
      <c r="J14" s="122"/>
      <c r="K14" s="123"/>
    </row>
    <row r="15" customFormat="1" ht="30.75" customHeight="1" spans="1:11">
      <c r="A15" s="115" t="s">
        <v>169</v>
      </c>
      <c r="B15" s="115" t="s">
        <v>170</v>
      </c>
      <c r="C15" s="117">
        <v>30</v>
      </c>
      <c r="D15" s="117"/>
      <c r="E15" s="117">
        <v>30</v>
      </c>
      <c r="F15" s="112"/>
      <c r="G15" s="112"/>
      <c r="H15" s="112"/>
      <c r="I15" s="123"/>
      <c r="J15" s="122"/>
      <c r="K15" s="123"/>
    </row>
    <row r="16" ht="30.75" customHeight="1" spans="1:11">
      <c r="A16" s="80" t="s">
        <v>126</v>
      </c>
      <c r="B16" s="80"/>
      <c r="C16" s="112">
        <v>373.636676</v>
      </c>
      <c r="D16" s="112">
        <v>66.984976</v>
      </c>
      <c r="E16" s="112">
        <v>306.6517</v>
      </c>
      <c r="F16" s="113">
        <v>428.8313</v>
      </c>
      <c r="G16" s="113">
        <v>91.8936</v>
      </c>
      <c r="H16" s="113">
        <v>336.9377</v>
      </c>
      <c r="I16" s="82">
        <v>14.77</v>
      </c>
      <c r="J16" s="82">
        <v>37.19</v>
      </c>
      <c r="K16" s="82">
        <v>9.88</v>
      </c>
    </row>
    <row r="17" ht="30.75" customHeight="1" spans="1:11">
      <c r="A17" s="80" t="s">
        <v>127</v>
      </c>
      <c r="B17" s="80"/>
      <c r="C17" s="112">
        <v>66.984976</v>
      </c>
      <c r="D17" s="112">
        <v>66.984976</v>
      </c>
      <c r="E17" s="112"/>
      <c r="F17" s="113">
        <v>91.8936</v>
      </c>
      <c r="G17" s="113">
        <v>91.8936</v>
      </c>
      <c r="H17" s="113"/>
      <c r="I17" s="82">
        <v>37.19</v>
      </c>
      <c r="J17" s="82"/>
      <c r="K17" s="82">
        <v>37.19</v>
      </c>
    </row>
    <row r="18" ht="30.75" customHeight="1" spans="1:11">
      <c r="A18" s="80" t="s">
        <v>63</v>
      </c>
      <c r="B18" s="80" t="s">
        <v>171</v>
      </c>
      <c r="C18" s="80"/>
      <c r="D18" s="80"/>
      <c r="E18" s="80"/>
      <c r="F18" s="113">
        <v>0.336</v>
      </c>
      <c r="G18" s="113">
        <v>0.336</v>
      </c>
      <c r="H18" s="113"/>
      <c r="I18" s="82"/>
      <c r="J18" s="82"/>
      <c r="K18" s="82"/>
    </row>
    <row r="19" ht="30" customHeight="1" spans="1:11">
      <c r="A19" s="108" t="s">
        <v>65</v>
      </c>
      <c r="B19" s="108" t="s">
        <v>172</v>
      </c>
      <c r="C19" s="112">
        <v>66.984976</v>
      </c>
      <c r="D19" s="112">
        <v>66.984976</v>
      </c>
      <c r="E19" s="108"/>
      <c r="F19" s="113">
        <v>91.5576</v>
      </c>
      <c r="G19" s="113">
        <v>91.5576</v>
      </c>
      <c r="H19" s="113"/>
      <c r="I19" s="108">
        <v>36.69</v>
      </c>
      <c r="J19" s="108">
        <v>36.69</v>
      </c>
      <c r="K19" s="73"/>
    </row>
    <row r="20" ht="30" customHeight="1" spans="1:11">
      <c r="A20" s="108" t="s">
        <v>130</v>
      </c>
      <c r="B20" s="108"/>
      <c r="C20" s="108">
        <v>3.92</v>
      </c>
      <c r="D20" s="108"/>
      <c r="E20" s="112">
        <v>3.918</v>
      </c>
      <c r="F20" s="113">
        <v>5.058</v>
      </c>
      <c r="G20" s="113"/>
      <c r="H20" s="113">
        <v>5.058</v>
      </c>
      <c r="I20" s="108">
        <v>29.08</v>
      </c>
      <c r="J20" s="108"/>
      <c r="K20" s="108">
        <v>29.08</v>
      </c>
    </row>
    <row r="21" ht="30" customHeight="1" spans="1:11">
      <c r="A21" s="108" t="s">
        <v>69</v>
      </c>
      <c r="B21" s="108" t="s">
        <v>173</v>
      </c>
      <c r="C21" s="112">
        <v>3.918</v>
      </c>
      <c r="D21" s="112"/>
      <c r="E21" s="112">
        <v>3.918</v>
      </c>
      <c r="F21" s="113">
        <v>5.058</v>
      </c>
      <c r="G21" s="113"/>
      <c r="H21" s="113">
        <v>5.058</v>
      </c>
      <c r="I21" s="108">
        <v>29.08</v>
      </c>
      <c r="J21" s="108"/>
      <c r="K21" s="108">
        <v>29.08</v>
      </c>
    </row>
    <row r="22" ht="30" customHeight="1" spans="1:11">
      <c r="A22" s="108" t="s">
        <v>132</v>
      </c>
      <c r="B22" s="108"/>
      <c r="C22" s="112">
        <v>302.7337</v>
      </c>
      <c r="D22" s="112"/>
      <c r="E22" s="112">
        <v>302.7337</v>
      </c>
      <c r="F22" s="113">
        <v>331.8797</v>
      </c>
      <c r="G22" s="113"/>
      <c r="H22" s="113">
        <v>331.8797</v>
      </c>
      <c r="I22" s="108">
        <v>9.63</v>
      </c>
      <c r="J22" s="108"/>
      <c r="K22" s="108">
        <v>9.63</v>
      </c>
    </row>
    <row r="23" ht="30" customHeight="1" spans="1:11">
      <c r="A23" s="108" t="s">
        <v>73</v>
      </c>
      <c r="B23" s="108" t="s">
        <v>174</v>
      </c>
      <c r="C23" s="112">
        <v>302.7337</v>
      </c>
      <c r="D23" s="112"/>
      <c r="E23" s="112">
        <v>302.7337</v>
      </c>
      <c r="F23" s="113">
        <v>331.8797</v>
      </c>
      <c r="G23" s="113"/>
      <c r="H23" s="113">
        <v>331.8797</v>
      </c>
      <c r="I23" s="108">
        <v>9.63</v>
      </c>
      <c r="J23" s="108"/>
      <c r="K23" s="108">
        <v>9.63</v>
      </c>
    </row>
    <row r="24" ht="30" customHeight="1" spans="1:11">
      <c r="A24" s="108" t="s">
        <v>134</v>
      </c>
      <c r="B24" s="108"/>
      <c r="C24" s="112">
        <v>33.023194</v>
      </c>
      <c r="D24" s="112">
        <v>29.648194</v>
      </c>
      <c r="E24" s="112">
        <v>3.375</v>
      </c>
      <c r="F24" s="113">
        <v>43.364169</v>
      </c>
      <c r="G24" s="113">
        <v>39.989169</v>
      </c>
      <c r="H24" s="113">
        <v>3.375</v>
      </c>
      <c r="I24" s="108">
        <v>31.31</v>
      </c>
      <c r="J24" s="108">
        <v>34.87</v>
      </c>
      <c r="K24" s="73"/>
    </row>
    <row r="25" ht="30" customHeight="1" spans="1:11">
      <c r="A25" s="108" t="s">
        <v>135</v>
      </c>
      <c r="B25" s="108"/>
      <c r="C25" s="112">
        <v>3.375</v>
      </c>
      <c r="D25" s="112"/>
      <c r="E25" s="112">
        <v>3.375</v>
      </c>
      <c r="F25" s="113">
        <v>3.375</v>
      </c>
      <c r="G25" s="113"/>
      <c r="H25" s="113">
        <v>3.375</v>
      </c>
      <c r="I25" s="73"/>
      <c r="J25" s="73"/>
      <c r="K25" s="73"/>
    </row>
    <row r="26" ht="30" customHeight="1" spans="1:11">
      <c r="A26" s="108" t="s">
        <v>79</v>
      </c>
      <c r="B26" s="108" t="s">
        <v>175</v>
      </c>
      <c r="C26" s="112">
        <v>3.375</v>
      </c>
      <c r="D26" s="112"/>
      <c r="E26" s="112">
        <v>3.375</v>
      </c>
      <c r="F26" s="113">
        <v>3.375</v>
      </c>
      <c r="G26" s="113"/>
      <c r="H26" s="113">
        <v>3.375</v>
      </c>
      <c r="I26" s="73"/>
      <c r="J26" s="73"/>
      <c r="K26" s="73"/>
    </row>
    <row r="27" ht="30" customHeight="1" spans="1:11">
      <c r="A27" s="108" t="s">
        <v>137</v>
      </c>
      <c r="B27" s="108"/>
      <c r="C27" s="112">
        <v>29.648194</v>
      </c>
      <c r="D27" s="112">
        <v>29.648194</v>
      </c>
      <c r="E27" s="108"/>
      <c r="F27" s="113">
        <v>39.989169</v>
      </c>
      <c r="G27" s="113">
        <v>39.989169</v>
      </c>
      <c r="H27" s="113"/>
      <c r="I27" s="108">
        <v>34.87</v>
      </c>
      <c r="J27" s="108">
        <v>34.87</v>
      </c>
      <c r="K27" s="73"/>
    </row>
    <row r="28" ht="30" customHeight="1" spans="1:11">
      <c r="A28" s="108" t="s">
        <v>83</v>
      </c>
      <c r="B28" s="108" t="s">
        <v>176</v>
      </c>
      <c r="C28" s="112">
        <v>5.277019</v>
      </c>
      <c r="D28" s="112">
        <v>5.277019</v>
      </c>
      <c r="E28" s="108"/>
      <c r="F28" s="113">
        <v>6.053437</v>
      </c>
      <c r="G28" s="113">
        <v>6.053437</v>
      </c>
      <c r="H28" s="113"/>
      <c r="I28" s="108">
        <v>14.58</v>
      </c>
      <c r="J28" s="108">
        <v>14.58</v>
      </c>
      <c r="K28" s="73"/>
    </row>
    <row r="29" ht="30" customHeight="1" spans="1:11">
      <c r="A29" s="108" t="s">
        <v>85</v>
      </c>
      <c r="B29" s="108" t="s">
        <v>177</v>
      </c>
      <c r="C29" s="112">
        <v>21.935628</v>
      </c>
      <c r="D29" s="112">
        <v>21.935628</v>
      </c>
      <c r="E29" s="108"/>
      <c r="F29" s="113">
        <v>31.141838</v>
      </c>
      <c r="G29" s="113">
        <v>31.141838</v>
      </c>
      <c r="H29" s="113"/>
      <c r="I29" s="108">
        <v>41.93</v>
      </c>
      <c r="J29" s="108">
        <v>41.93</v>
      </c>
      <c r="K29" s="73"/>
    </row>
    <row r="30" ht="30" customHeight="1" spans="1:11">
      <c r="A30" s="108" t="s">
        <v>87</v>
      </c>
      <c r="B30" s="108" t="s">
        <v>178</v>
      </c>
      <c r="C30" s="112">
        <v>2.435547</v>
      </c>
      <c r="D30" s="112">
        <v>2.435547</v>
      </c>
      <c r="E30" s="108"/>
      <c r="F30" s="113">
        <v>2.793894</v>
      </c>
      <c r="G30" s="113">
        <v>2.793894</v>
      </c>
      <c r="H30" s="113"/>
      <c r="I30" s="108">
        <v>14.34</v>
      </c>
      <c r="J30" s="108">
        <v>14.34</v>
      </c>
      <c r="K30" s="73"/>
    </row>
    <row r="31" ht="30" customHeight="1" spans="1:11">
      <c r="A31" s="108" t="s">
        <v>141</v>
      </c>
      <c r="B31" s="108"/>
      <c r="C31" s="112">
        <v>272.6701</v>
      </c>
      <c r="D31" s="112"/>
      <c r="E31" s="112">
        <v>272.6701</v>
      </c>
      <c r="F31" s="113">
        <v>417.0131</v>
      </c>
      <c r="G31" s="113"/>
      <c r="H31" s="113">
        <v>417.0131</v>
      </c>
      <c r="I31" s="108">
        <v>52.93</v>
      </c>
      <c r="J31" s="108"/>
      <c r="K31" s="108">
        <v>52.93</v>
      </c>
    </row>
    <row r="32" ht="30" customHeight="1" spans="1:11">
      <c r="A32" s="108" t="s">
        <v>142</v>
      </c>
      <c r="B32" s="108"/>
      <c r="C32" s="112">
        <v>29.527</v>
      </c>
      <c r="D32" s="112"/>
      <c r="E32" s="112">
        <v>29.527</v>
      </c>
      <c r="F32" s="113">
        <v>36.35</v>
      </c>
      <c r="G32" s="113"/>
      <c r="H32" s="113">
        <v>36.35</v>
      </c>
      <c r="I32" s="108">
        <v>23.09</v>
      </c>
      <c r="J32" s="108"/>
      <c r="K32" s="108">
        <v>23.09</v>
      </c>
    </row>
    <row r="33" ht="30" customHeight="1" spans="1:11">
      <c r="A33" s="108" t="s">
        <v>93</v>
      </c>
      <c r="B33" s="108" t="s">
        <v>179</v>
      </c>
      <c r="C33" s="112">
        <v>29.527</v>
      </c>
      <c r="D33" s="112"/>
      <c r="E33" s="112">
        <v>29.527</v>
      </c>
      <c r="F33" s="113">
        <v>36.35</v>
      </c>
      <c r="G33" s="113"/>
      <c r="H33" s="113">
        <v>36.35</v>
      </c>
      <c r="I33" s="108">
        <v>23.09</v>
      </c>
      <c r="J33" s="108"/>
      <c r="K33" s="108">
        <v>23.09</v>
      </c>
    </row>
    <row r="34" ht="30" customHeight="1" spans="1:11">
      <c r="A34" s="108" t="s">
        <v>144</v>
      </c>
      <c r="B34" s="108"/>
      <c r="C34" s="112">
        <v>243.1431</v>
      </c>
      <c r="D34" s="112"/>
      <c r="E34" s="112">
        <v>243.1431</v>
      </c>
      <c r="F34" s="113">
        <v>380.6631</v>
      </c>
      <c r="G34" s="113"/>
      <c r="H34" s="113">
        <v>380.6631</v>
      </c>
      <c r="I34" s="108">
        <v>56.56</v>
      </c>
      <c r="J34" s="108"/>
      <c r="K34" s="108">
        <v>56.56</v>
      </c>
    </row>
    <row r="35" ht="30" customHeight="1" spans="1:11">
      <c r="A35" s="108" t="s">
        <v>97</v>
      </c>
      <c r="B35" s="108" t="s">
        <v>180</v>
      </c>
      <c r="C35" s="112">
        <v>243.1431</v>
      </c>
      <c r="D35" s="112"/>
      <c r="E35" s="112">
        <v>243.1431</v>
      </c>
      <c r="F35" s="113">
        <v>380.6631</v>
      </c>
      <c r="G35" s="113"/>
      <c r="H35" s="113">
        <v>380.6631</v>
      </c>
      <c r="I35" s="108">
        <v>56.56</v>
      </c>
      <c r="J35" s="108"/>
      <c r="K35" s="108">
        <v>56.56</v>
      </c>
    </row>
    <row r="36" ht="30" customHeight="1" spans="1:11">
      <c r="A36" s="108" t="s">
        <v>148</v>
      </c>
      <c r="B36" s="108"/>
      <c r="C36" s="112">
        <v>81.2571</v>
      </c>
      <c r="D36" s="112"/>
      <c r="E36" s="112">
        <v>81.2571</v>
      </c>
      <c r="F36" s="113">
        <v>187.2418</v>
      </c>
      <c r="G36" s="113"/>
      <c r="H36" s="113">
        <v>187.2418</v>
      </c>
      <c r="I36" s="108">
        <v>130.42</v>
      </c>
      <c r="J36" s="108"/>
      <c r="K36" s="108">
        <v>130.42</v>
      </c>
    </row>
    <row r="37" ht="30" customHeight="1" spans="1:11">
      <c r="A37" s="108" t="s">
        <v>149</v>
      </c>
      <c r="B37" s="108"/>
      <c r="C37" s="112">
        <v>81.2571</v>
      </c>
      <c r="D37" s="112"/>
      <c r="E37" s="112">
        <v>81.2571</v>
      </c>
      <c r="F37" s="113">
        <v>187.2418</v>
      </c>
      <c r="G37" s="113"/>
      <c r="H37" s="113">
        <v>187.2418</v>
      </c>
      <c r="I37" s="108">
        <v>130.42</v>
      </c>
      <c r="J37" s="108"/>
      <c r="K37" s="108">
        <v>130.42</v>
      </c>
    </row>
    <row r="38" ht="30" customHeight="1" spans="1:11">
      <c r="A38" s="108" t="s">
        <v>107</v>
      </c>
      <c r="B38" s="108" t="s">
        <v>181</v>
      </c>
      <c r="C38" s="112">
        <v>81.2571</v>
      </c>
      <c r="D38" s="112"/>
      <c r="E38" s="112">
        <v>81.2571</v>
      </c>
      <c r="F38" s="113">
        <v>187.2418</v>
      </c>
      <c r="G38" s="113"/>
      <c r="H38" s="113">
        <v>187.2418</v>
      </c>
      <c r="I38" s="108">
        <v>130.42</v>
      </c>
      <c r="J38" s="108"/>
      <c r="K38" s="108">
        <v>130.42</v>
      </c>
    </row>
    <row r="39" ht="30" customHeight="1" spans="1:11">
      <c r="A39" s="115" t="s">
        <v>182</v>
      </c>
      <c r="B39" s="115"/>
      <c r="C39" s="109">
        <v>1.28</v>
      </c>
      <c r="D39" s="109"/>
      <c r="E39" s="109">
        <v>1.28</v>
      </c>
      <c r="F39" s="112"/>
      <c r="G39" s="112"/>
      <c r="H39" s="112"/>
      <c r="I39" s="124"/>
      <c r="J39" s="124"/>
      <c r="K39" s="124"/>
    </row>
    <row r="40" ht="30" customHeight="1" spans="1:11">
      <c r="A40" s="115" t="s">
        <v>183</v>
      </c>
      <c r="B40" s="115"/>
      <c r="C40" s="109">
        <v>1.28</v>
      </c>
      <c r="D40" s="109"/>
      <c r="E40" s="109">
        <v>1.28</v>
      </c>
      <c r="F40" s="112"/>
      <c r="G40" s="112"/>
      <c r="H40" s="112"/>
      <c r="I40" s="124"/>
      <c r="J40" s="124"/>
      <c r="K40" s="124"/>
    </row>
    <row r="41" ht="30" customHeight="1" spans="1:11">
      <c r="A41" s="115" t="s">
        <v>184</v>
      </c>
      <c r="B41" s="115" t="s">
        <v>185</v>
      </c>
      <c r="C41" s="109">
        <v>1.28</v>
      </c>
      <c r="D41" s="109"/>
      <c r="E41" s="109">
        <v>1.28</v>
      </c>
      <c r="F41" s="112"/>
      <c r="G41" s="112"/>
      <c r="H41" s="112"/>
      <c r="I41" s="124"/>
      <c r="J41" s="124"/>
      <c r="K41" s="124"/>
    </row>
    <row r="42" ht="30" customHeight="1" spans="1:11">
      <c r="A42" s="108" t="s">
        <v>151</v>
      </c>
      <c r="B42" s="108"/>
      <c r="C42" s="112">
        <v>64.623297</v>
      </c>
      <c r="D42" s="112">
        <v>64.623297</v>
      </c>
      <c r="E42" s="108"/>
      <c r="F42" s="113">
        <v>84.049594</v>
      </c>
      <c r="G42" s="113">
        <v>84.049594</v>
      </c>
      <c r="H42" s="113"/>
      <c r="I42" s="108">
        <v>30.07</v>
      </c>
      <c r="J42" s="108">
        <v>30.07</v>
      </c>
      <c r="K42" s="73"/>
    </row>
    <row r="43" ht="30" customHeight="1" spans="1:11">
      <c r="A43" s="108" t="s">
        <v>152</v>
      </c>
      <c r="B43" s="108"/>
      <c r="C43" s="112">
        <v>64.623297</v>
      </c>
      <c r="D43" s="112">
        <v>64.623297</v>
      </c>
      <c r="E43" s="108"/>
      <c r="F43" s="113">
        <v>84.049594</v>
      </c>
      <c r="G43" s="113">
        <v>84.049594</v>
      </c>
      <c r="H43" s="113"/>
      <c r="I43" s="108">
        <v>30.07</v>
      </c>
      <c r="J43" s="108">
        <v>30.07</v>
      </c>
      <c r="K43" s="73"/>
    </row>
    <row r="44" ht="30" customHeight="1" spans="1:11">
      <c r="A44" s="118" t="s">
        <v>113</v>
      </c>
      <c r="B44" s="118" t="s">
        <v>186</v>
      </c>
      <c r="C44" s="119">
        <v>64.623297</v>
      </c>
      <c r="D44" s="119">
        <v>64.623297</v>
      </c>
      <c r="E44" s="118"/>
      <c r="F44" s="120">
        <v>84.049594</v>
      </c>
      <c r="G44" s="120">
        <v>84.049594</v>
      </c>
      <c r="H44" s="120"/>
      <c r="I44" s="108">
        <v>30.07</v>
      </c>
      <c r="J44" s="108">
        <v>30.07</v>
      </c>
      <c r="K44" s="125"/>
    </row>
    <row r="45" ht="30" customHeight="1" spans="1:11">
      <c r="A45" s="107" t="s">
        <v>115</v>
      </c>
      <c r="B45" s="108"/>
      <c r="C45" s="121">
        <v>1458.689693</v>
      </c>
      <c r="D45" s="121">
        <v>634.953217</v>
      </c>
      <c r="E45" s="121">
        <v>823.736476</v>
      </c>
      <c r="F45" s="108">
        <v>2005.31</v>
      </c>
      <c r="G45" s="113">
        <v>874.004708</v>
      </c>
      <c r="H45" s="113">
        <v>1131.301486</v>
      </c>
      <c r="I45" s="108">
        <v>37.47</v>
      </c>
      <c r="J45" s="108">
        <v>37.65</v>
      </c>
      <c r="K45" s="108">
        <v>37.34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I53" sqref="I5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3" t="s">
        <v>187</v>
      </c>
      <c r="B1" s="104"/>
      <c r="C1" s="104"/>
    </row>
    <row r="2" ht="44.25" customHeight="1" spans="1:5">
      <c r="A2" s="105" t="s">
        <v>188</v>
      </c>
      <c r="B2" s="105"/>
      <c r="C2" s="105"/>
      <c r="D2" s="88"/>
      <c r="E2" s="88"/>
    </row>
    <row r="3" ht="20.25" customHeight="1" spans="3:3">
      <c r="C3" s="106" t="s">
        <v>2</v>
      </c>
    </row>
    <row r="4" ht="22.5" customHeight="1" spans="1:3">
      <c r="A4" s="107" t="s">
        <v>189</v>
      </c>
      <c r="B4" s="107" t="s">
        <v>6</v>
      </c>
      <c r="C4" s="107" t="s">
        <v>190</v>
      </c>
    </row>
    <row r="5" ht="22.5" customHeight="1" spans="1:3">
      <c r="A5" s="108" t="s">
        <v>191</v>
      </c>
      <c r="B5" s="108">
        <v>851.29</v>
      </c>
      <c r="C5" s="108"/>
    </row>
    <row r="6" ht="22.5" customHeight="1" spans="1:3">
      <c r="A6" s="108" t="s">
        <v>192</v>
      </c>
      <c r="B6" s="108">
        <v>327.45</v>
      </c>
      <c r="C6" s="108"/>
    </row>
    <row r="7" ht="22.5" customHeight="1" spans="1:3">
      <c r="A7" s="108" t="s">
        <v>193</v>
      </c>
      <c r="B7" s="108">
        <v>69.28</v>
      </c>
      <c r="C7" s="108"/>
    </row>
    <row r="8" ht="22.5" customHeight="1" spans="1:3">
      <c r="A8" s="108" t="s">
        <v>194</v>
      </c>
      <c r="B8" s="108">
        <v>9.99</v>
      </c>
      <c r="C8" s="108"/>
    </row>
    <row r="9" ht="22.5" customHeight="1" spans="1:3">
      <c r="A9" s="108" t="s">
        <v>195</v>
      </c>
      <c r="B9" s="108">
        <v>206.3</v>
      </c>
      <c r="C9" s="108"/>
    </row>
    <row r="10" ht="22.5" customHeight="1" spans="1:3">
      <c r="A10" s="108" t="s">
        <v>196</v>
      </c>
      <c r="B10" s="108">
        <v>91.56</v>
      </c>
      <c r="C10" s="108"/>
    </row>
    <row r="11" ht="22.5" customHeight="1" spans="1:3">
      <c r="A11" s="108" t="s">
        <v>197</v>
      </c>
      <c r="B11" s="108"/>
      <c r="C11" s="108"/>
    </row>
    <row r="12" ht="22.5" customHeight="1" spans="1:3">
      <c r="A12" s="108" t="s">
        <v>198</v>
      </c>
      <c r="B12" s="109">
        <v>37.2</v>
      </c>
      <c r="C12" s="108"/>
    </row>
    <row r="13" ht="22.5" customHeight="1" spans="1:3">
      <c r="A13" s="108" t="s">
        <v>199</v>
      </c>
      <c r="B13" s="108">
        <v>2.79</v>
      </c>
      <c r="C13" s="108"/>
    </row>
    <row r="14" ht="22.5" customHeight="1" spans="1:3">
      <c r="A14" s="108" t="s">
        <v>200</v>
      </c>
      <c r="B14" s="108">
        <v>2.07</v>
      </c>
      <c r="C14" s="108"/>
    </row>
    <row r="15" ht="22.5" customHeight="1" spans="1:3">
      <c r="A15" s="108" t="s">
        <v>201</v>
      </c>
      <c r="B15" s="108">
        <v>84.05</v>
      </c>
      <c r="C15" s="108"/>
    </row>
    <row r="16" ht="22.5" customHeight="1" spans="1:3">
      <c r="A16" s="108" t="s">
        <v>202</v>
      </c>
      <c r="B16" s="108">
        <v>20.6</v>
      </c>
      <c r="C16" s="108"/>
    </row>
    <row r="17" ht="22.5" customHeight="1" spans="1:3">
      <c r="A17" s="108" t="s">
        <v>203</v>
      </c>
      <c r="B17" s="108">
        <v>22.37</v>
      </c>
      <c r="C17" s="108"/>
    </row>
    <row r="18" ht="22.5" customHeight="1" spans="1:3">
      <c r="A18" s="108" t="s">
        <v>204</v>
      </c>
      <c r="B18" s="108">
        <v>3.1</v>
      </c>
      <c r="C18" s="108"/>
    </row>
    <row r="19" ht="22.5" customHeight="1" spans="1:3">
      <c r="A19" s="108" t="s">
        <v>205</v>
      </c>
      <c r="B19" s="108"/>
      <c r="C19" s="108"/>
    </row>
    <row r="20" ht="22.5" customHeight="1" spans="1:3">
      <c r="A20" s="108" t="s">
        <v>206</v>
      </c>
      <c r="B20" s="108"/>
      <c r="C20" s="108"/>
    </row>
    <row r="21" ht="22.5" customHeight="1" spans="1:3">
      <c r="A21" s="108" t="s">
        <v>207</v>
      </c>
      <c r="B21" s="108"/>
      <c r="C21" s="108"/>
    </row>
    <row r="22" ht="22.5" customHeight="1" spans="1:3">
      <c r="A22" s="108" t="s">
        <v>208</v>
      </c>
      <c r="B22" s="108"/>
      <c r="C22" s="108"/>
    </row>
    <row r="23" ht="22.5" customHeight="1" spans="1:3">
      <c r="A23" s="108" t="s">
        <v>209</v>
      </c>
      <c r="B23" s="108"/>
      <c r="C23" s="108"/>
    </row>
    <row r="24" ht="22.5" customHeight="1" spans="1:3">
      <c r="A24" s="108" t="s">
        <v>210</v>
      </c>
      <c r="B24" s="108"/>
      <c r="C24" s="108"/>
    </row>
    <row r="25" ht="22.5" customHeight="1" spans="1:3">
      <c r="A25" s="108" t="s">
        <v>211</v>
      </c>
      <c r="B25" s="108"/>
      <c r="C25" s="108"/>
    </row>
    <row r="26" ht="22.5" customHeight="1" spans="1:3">
      <c r="A26" s="108" t="s">
        <v>212</v>
      </c>
      <c r="B26" s="108"/>
      <c r="C26" s="108"/>
    </row>
    <row r="27" ht="22.5" customHeight="1" spans="1:3">
      <c r="A27" s="108" t="s">
        <v>213</v>
      </c>
      <c r="B27" s="108"/>
      <c r="C27" s="108"/>
    </row>
    <row r="28" ht="22.5" customHeight="1" spans="1:3">
      <c r="A28" s="108" t="s">
        <v>214</v>
      </c>
      <c r="B28" s="108"/>
      <c r="C28" s="108"/>
    </row>
    <row r="29" ht="22.5" customHeight="1" spans="1:3">
      <c r="A29" s="108" t="s">
        <v>215</v>
      </c>
      <c r="B29" s="108"/>
      <c r="C29" s="108"/>
    </row>
    <row r="30" ht="22.5" customHeight="1" spans="1:3">
      <c r="A30" s="108" t="s">
        <v>216</v>
      </c>
      <c r="B30" s="108"/>
      <c r="C30" s="108"/>
    </row>
    <row r="31" ht="22.5" customHeight="1" spans="1:3">
      <c r="A31" s="108" t="s">
        <v>217</v>
      </c>
      <c r="B31" s="108"/>
      <c r="C31" s="108"/>
    </row>
    <row r="32" ht="22.5" customHeight="1" spans="1:3">
      <c r="A32" s="108" t="s">
        <v>218</v>
      </c>
      <c r="B32" s="108"/>
      <c r="C32" s="108"/>
    </row>
    <row r="33" ht="22.5" customHeight="1" spans="1:3">
      <c r="A33" s="108" t="s">
        <v>219</v>
      </c>
      <c r="B33" s="108"/>
      <c r="C33" s="108"/>
    </row>
    <row r="34" ht="22.5" customHeight="1" spans="1:3">
      <c r="A34" s="108" t="s">
        <v>220</v>
      </c>
      <c r="B34" s="108"/>
      <c r="C34" s="108"/>
    </row>
    <row r="35" ht="22.5" customHeight="1" spans="1:3">
      <c r="A35" s="108" t="s">
        <v>221</v>
      </c>
      <c r="B35" s="108"/>
      <c r="C35" s="108"/>
    </row>
    <row r="36" ht="22.5" customHeight="1" spans="1:3">
      <c r="A36" s="108" t="s">
        <v>222</v>
      </c>
      <c r="B36" s="108"/>
      <c r="C36" s="108"/>
    </row>
    <row r="37" ht="22.5" customHeight="1" spans="1:3">
      <c r="A37" s="108" t="s">
        <v>223</v>
      </c>
      <c r="B37" s="108"/>
      <c r="C37" s="108"/>
    </row>
    <row r="38" ht="22.5" customHeight="1" spans="1:3">
      <c r="A38" s="108" t="s">
        <v>224</v>
      </c>
      <c r="B38" s="108"/>
      <c r="C38" s="108"/>
    </row>
    <row r="39" ht="22.5" customHeight="1" spans="1:3">
      <c r="A39" s="108" t="s">
        <v>225</v>
      </c>
      <c r="B39" s="108"/>
      <c r="C39" s="108"/>
    </row>
    <row r="40" ht="22.5" customHeight="1" spans="1:3">
      <c r="A40" s="108" t="s">
        <v>226</v>
      </c>
      <c r="B40" s="108">
        <v>11.11</v>
      </c>
      <c r="C40" s="108"/>
    </row>
    <row r="41" ht="22.5" customHeight="1" spans="1:3">
      <c r="A41" s="108" t="s">
        <v>227</v>
      </c>
      <c r="B41" s="108"/>
      <c r="C41" s="108"/>
    </row>
    <row r="42" ht="22.5" customHeight="1" spans="1:3">
      <c r="A42" s="108" t="s">
        <v>228</v>
      </c>
      <c r="B42" s="108">
        <v>8.16</v>
      </c>
      <c r="C42" s="108"/>
    </row>
    <row r="43" ht="22.5" customHeight="1" spans="1:3">
      <c r="A43" s="108" t="s">
        <v>229</v>
      </c>
      <c r="B43" s="108"/>
      <c r="C43" s="108"/>
    </row>
    <row r="44" ht="22.5" customHeight="1" spans="1:3">
      <c r="A44" s="110" t="s">
        <v>230</v>
      </c>
      <c r="B44" s="108"/>
      <c r="C44" s="108"/>
    </row>
    <row r="45" ht="22.5" customHeight="1" spans="1:3">
      <c r="A45" s="108" t="s">
        <v>231</v>
      </c>
      <c r="B45" s="108">
        <v>0.34</v>
      </c>
      <c r="C45" s="108"/>
    </row>
    <row r="46" ht="22.5" customHeight="1" spans="1:3">
      <c r="A46" s="108" t="s">
        <v>232</v>
      </c>
      <c r="B46" s="108"/>
      <c r="C46" s="108"/>
    </row>
    <row r="47" ht="22.5" customHeight="1" spans="1:3">
      <c r="A47" s="108" t="s">
        <v>233</v>
      </c>
      <c r="B47" s="108">
        <v>0.34</v>
      </c>
      <c r="C47" s="108"/>
    </row>
    <row r="48" ht="22.5" customHeight="1" spans="1:3">
      <c r="A48" s="108" t="s">
        <v>234</v>
      </c>
      <c r="B48" s="108"/>
      <c r="C48" s="108"/>
    </row>
    <row r="49" ht="22.5" customHeight="1" spans="1:3">
      <c r="A49" s="108" t="s">
        <v>235</v>
      </c>
      <c r="B49" s="108"/>
      <c r="C49" s="108"/>
    </row>
    <row r="50" ht="22.5" customHeight="1" spans="1:3">
      <c r="A50" s="108" t="s">
        <v>236</v>
      </c>
      <c r="B50" s="108"/>
      <c r="C50" s="108"/>
    </row>
    <row r="51" ht="22.5" customHeight="1" spans="1:3">
      <c r="A51" s="108" t="s">
        <v>237</v>
      </c>
      <c r="B51" s="108"/>
      <c r="C51" s="108"/>
    </row>
    <row r="52" ht="22.5" customHeight="1" spans="1:3">
      <c r="A52" s="108" t="s">
        <v>238</v>
      </c>
      <c r="B52" s="108"/>
      <c r="C52" s="108"/>
    </row>
    <row r="53" ht="22.5" customHeight="1" spans="1:3">
      <c r="A53" s="108" t="s">
        <v>239</v>
      </c>
      <c r="B53" s="108"/>
      <c r="C53" s="108"/>
    </row>
    <row r="54" ht="22.5" customHeight="1" spans="1:3">
      <c r="A54" s="108" t="s">
        <v>240</v>
      </c>
      <c r="B54" s="108"/>
      <c r="C54" s="108"/>
    </row>
    <row r="55" ht="22.5" customHeight="1" spans="1:3">
      <c r="A55" s="108" t="s">
        <v>241</v>
      </c>
      <c r="B55" s="108"/>
      <c r="C55" s="108"/>
    </row>
    <row r="56" ht="22.5" customHeight="1" spans="1:3">
      <c r="A56" s="108" t="s">
        <v>242</v>
      </c>
      <c r="B56" s="108"/>
      <c r="C56" s="108"/>
    </row>
    <row r="57" ht="22.5" customHeight="1" spans="1:3">
      <c r="A57" s="107" t="s">
        <v>243</v>
      </c>
      <c r="B57" s="108">
        <v>874</v>
      </c>
      <c r="C57" s="10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7" t="s">
        <v>244</v>
      </c>
    </row>
    <row r="2" ht="19.5" customHeight="1" spans="1:2">
      <c r="A2" s="91"/>
      <c r="B2" s="92"/>
    </row>
    <row r="3" ht="30" customHeight="1" spans="1:2">
      <c r="A3" s="93" t="s">
        <v>245</v>
      </c>
      <c r="B3" s="93"/>
    </row>
    <row r="4" ht="16.5" customHeight="1" spans="1:2">
      <c r="A4" s="94"/>
      <c r="B4" s="95" t="s">
        <v>2</v>
      </c>
    </row>
    <row r="5" ht="38.25" customHeight="1" spans="1:2">
      <c r="A5" s="96" t="s">
        <v>5</v>
      </c>
      <c r="B5" s="96" t="s">
        <v>162</v>
      </c>
    </row>
    <row r="6" ht="38.25" customHeight="1" spans="1:2">
      <c r="A6" s="97" t="s">
        <v>246</v>
      </c>
      <c r="B6" s="82">
        <v>6.5</v>
      </c>
    </row>
    <row r="7" ht="38.25" customHeight="1" spans="1:2">
      <c r="A7" s="82" t="s">
        <v>247</v>
      </c>
      <c r="B7" s="82"/>
    </row>
    <row r="8" ht="38.25" customHeight="1" spans="1:2">
      <c r="A8" s="82" t="s">
        <v>248</v>
      </c>
      <c r="B8" s="82"/>
    </row>
    <row r="9" ht="38.25" customHeight="1" spans="1:2">
      <c r="A9" s="98" t="s">
        <v>249</v>
      </c>
      <c r="B9" s="98">
        <v>6.5</v>
      </c>
    </row>
    <row r="10" ht="38.25" customHeight="1" spans="1:2">
      <c r="A10" s="99" t="s">
        <v>250</v>
      </c>
      <c r="B10" s="98">
        <v>6.5</v>
      </c>
    </row>
    <row r="11" ht="38.25" customHeight="1" spans="1:2">
      <c r="A11" s="100" t="s">
        <v>251</v>
      </c>
      <c r="B11" s="101"/>
    </row>
    <row r="12" ht="91.5" customHeight="1" spans="1:2">
      <c r="A12" s="102" t="s">
        <v>252</v>
      </c>
      <c r="B12" s="10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C22" sqref="C22"/>
    </sheetView>
  </sheetViews>
  <sheetFormatPr defaultColWidth="6.875" defaultRowHeight="14.25" outlineLevelCol="6"/>
  <cols>
    <col min="1" max="2" width="38.7" style="67" customWidth="1"/>
    <col min="3" max="3" width="41.6" style="67" customWidth="1"/>
    <col min="4" max="7" width="9.875" style="67" customWidth="1"/>
    <col min="8" max="16380" width="6.875" style="67"/>
  </cols>
  <sheetData>
    <row r="1" ht="16.5" customHeight="1" spans="1:7">
      <c r="A1" s="49" t="s">
        <v>253</v>
      </c>
      <c r="B1" s="50"/>
      <c r="C1" s="50"/>
      <c r="D1" s="50"/>
      <c r="E1" s="50"/>
      <c r="F1" s="74"/>
      <c r="G1" s="74"/>
    </row>
    <row r="2" ht="16.5" customHeight="1" spans="1:7">
      <c r="A2" s="50"/>
      <c r="B2" s="50"/>
      <c r="C2" s="50"/>
      <c r="D2" s="50"/>
      <c r="E2" s="50"/>
      <c r="F2" s="74"/>
      <c r="G2" s="74"/>
    </row>
    <row r="3" ht="29.25" customHeight="1" spans="1:7">
      <c r="A3" s="76" t="s">
        <v>254</v>
      </c>
      <c r="B3" s="76"/>
      <c r="C3" s="76"/>
      <c r="D3" s="88"/>
      <c r="E3" s="88"/>
      <c r="F3" s="88"/>
      <c r="G3" s="88"/>
    </row>
    <row r="4" ht="26.25" customHeight="1" spans="1:7">
      <c r="A4" s="77"/>
      <c r="B4" s="77"/>
      <c r="C4" s="89" t="s">
        <v>2</v>
      </c>
      <c r="D4" s="77"/>
      <c r="E4" s="77"/>
      <c r="F4" s="89"/>
      <c r="G4" s="89"/>
    </row>
    <row r="5" ht="29" customHeight="1" spans="1:3">
      <c r="A5" s="78" t="s">
        <v>40</v>
      </c>
      <c r="B5" s="78"/>
      <c r="C5" s="90" t="s">
        <v>255</v>
      </c>
    </row>
    <row r="6" ht="29" customHeight="1" spans="1:3">
      <c r="A6" s="78" t="s">
        <v>45</v>
      </c>
      <c r="B6" s="78" t="s">
        <v>46</v>
      </c>
      <c r="C6" s="90"/>
    </row>
    <row r="7" ht="29" customHeight="1" spans="1:3">
      <c r="A7" s="79"/>
      <c r="B7" s="67" t="s">
        <v>115</v>
      </c>
      <c r="C7" s="86">
        <v>50</v>
      </c>
    </row>
    <row r="8" ht="29" customHeight="1" spans="1:3">
      <c r="A8" s="79" t="s">
        <v>256</v>
      </c>
      <c r="B8" s="80" t="s">
        <v>257</v>
      </c>
      <c r="C8" s="86">
        <v>50</v>
      </c>
    </row>
    <row r="9" ht="29" customHeight="1" spans="1:3">
      <c r="A9" s="79" t="s">
        <v>258</v>
      </c>
      <c r="B9" s="80" t="s">
        <v>259</v>
      </c>
      <c r="C9" s="86">
        <v>50</v>
      </c>
    </row>
    <row r="10" ht="29" customHeight="1" spans="1:3">
      <c r="A10" s="79" t="s">
        <v>260</v>
      </c>
      <c r="B10" s="80" t="s">
        <v>261</v>
      </c>
      <c r="C10" s="86">
        <v>50</v>
      </c>
    </row>
    <row r="11" ht="29" customHeight="1" spans="1:3">
      <c r="A11" s="83" t="s">
        <v>262</v>
      </c>
      <c r="B11" s="84"/>
      <c r="C11" s="82">
        <v>50</v>
      </c>
    </row>
  </sheetData>
  <mergeCells count="5">
    <mergeCell ref="A3:C3"/>
    <mergeCell ref="F4:G4"/>
    <mergeCell ref="A5:B5"/>
    <mergeCell ref="A11:B11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I10" sqref="I10"/>
    </sheetView>
  </sheetViews>
  <sheetFormatPr defaultColWidth="6.875" defaultRowHeight="11.25"/>
  <cols>
    <col min="1" max="1" width="18.125" style="67" customWidth="1"/>
    <col min="2" max="2" width="42.875" style="67" customWidth="1"/>
    <col min="3" max="11" width="9.875" style="67" customWidth="1"/>
    <col min="12" max="16384" width="6.875" style="67"/>
  </cols>
  <sheetData>
    <row r="1" ht="16.5" customHeight="1" spans="1:11">
      <c r="A1" s="49" t="s">
        <v>263</v>
      </c>
      <c r="B1" s="50"/>
      <c r="C1" s="50"/>
      <c r="D1" s="50"/>
      <c r="E1" s="50"/>
      <c r="F1" s="50"/>
      <c r="G1" s="50"/>
      <c r="H1" s="50"/>
      <c r="I1" s="50"/>
      <c r="J1" s="74"/>
      <c r="K1" s="74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4"/>
      <c r="K2" s="74"/>
    </row>
    <row r="3" ht="29.25" customHeight="1" spans="1:11">
      <c r="A3" s="76" t="s">
        <v>264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26.25" customHeight="1" spans="1:11">
      <c r="A4" s="77"/>
      <c r="B4" s="77"/>
      <c r="C4" s="77"/>
      <c r="D4" s="77"/>
      <c r="E4" s="77"/>
      <c r="F4" s="77"/>
      <c r="G4" s="77"/>
      <c r="H4" s="77"/>
      <c r="I4" s="77"/>
      <c r="J4" s="85" t="s">
        <v>2</v>
      </c>
      <c r="K4" s="85"/>
    </row>
    <row r="5" ht="26.25" customHeight="1" spans="1:11">
      <c r="A5" s="78" t="s">
        <v>40</v>
      </c>
      <c r="B5" s="78"/>
      <c r="C5" s="78" t="s">
        <v>161</v>
      </c>
      <c r="D5" s="78"/>
      <c r="E5" s="78"/>
      <c r="F5" s="78" t="s">
        <v>162</v>
      </c>
      <c r="G5" s="78"/>
      <c r="H5" s="78"/>
      <c r="I5" s="78" t="s">
        <v>265</v>
      </c>
      <c r="J5" s="78"/>
      <c r="K5" s="78"/>
    </row>
    <row r="6" s="75" customFormat="1" ht="27.75" customHeight="1" spans="1:11">
      <c r="A6" s="78" t="s">
        <v>45</v>
      </c>
      <c r="B6" s="78" t="s">
        <v>46</v>
      </c>
      <c r="C6" s="78" t="s">
        <v>115</v>
      </c>
      <c r="D6" s="78" t="s">
        <v>118</v>
      </c>
      <c r="E6" s="78" t="s">
        <v>119</v>
      </c>
      <c r="F6" s="78" t="s">
        <v>115</v>
      </c>
      <c r="G6" s="78" t="s">
        <v>118</v>
      </c>
      <c r="H6" s="78" t="s">
        <v>119</v>
      </c>
      <c r="I6" s="78" t="s">
        <v>115</v>
      </c>
      <c r="J6" s="78" t="s">
        <v>118</v>
      </c>
      <c r="K6" s="78" t="s">
        <v>119</v>
      </c>
    </row>
    <row r="7" s="75" customFormat="1" ht="30" customHeight="1" spans="1:11">
      <c r="A7" s="79" t="s">
        <v>89</v>
      </c>
      <c r="B7" s="80" t="s">
        <v>141</v>
      </c>
      <c r="C7" s="80"/>
      <c r="D7" s="80"/>
      <c r="E7" s="80"/>
      <c r="F7" s="80">
        <v>50</v>
      </c>
      <c r="G7" s="80"/>
      <c r="H7" s="80">
        <v>50</v>
      </c>
      <c r="I7" s="80"/>
      <c r="J7" s="86"/>
      <c r="K7" s="86"/>
    </row>
    <row r="8" s="75" customFormat="1" ht="30" customHeight="1" spans="1:11">
      <c r="A8" s="79" t="s">
        <v>99</v>
      </c>
      <c r="B8" s="80" t="s">
        <v>146</v>
      </c>
      <c r="C8" s="80"/>
      <c r="D8" s="80"/>
      <c r="E8" s="80"/>
      <c r="F8" s="80">
        <v>50</v>
      </c>
      <c r="G8" s="80"/>
      <c r="H8" s="80">
        <v>50</v>
      </c>
      <c r="I8" s="80"/>
      <c r="J8" s="86"/>
      <c r="K8" s="86"/>
    </row>
    <row r="9" s="75" customFormat="1" ht="30" customHeight="1" spans="1:11">
      <c r="A9" s="79" t="s">
        <v>101</v>
      </c>
      <c r="B9" s="80" t="s">
        <v>147</v>
      </c>
      <c r="C9" s="80"/>
      <c r="D9" s="80"/>
      <c r="E9" s="80"/>
      <c r="F9" s="80">
        <v>50</v>
      </c>
      <c r="G9" s="80"/>
      <c r="H9" s="80">
        <v>50</v>
      </c>
      <c r="I9" s="80"/>
      <c r="J9" s="86"/>
      <c r="K9" s="86"/>
    </row>
    <row r="10" s="75" customFormat="1" ht="30" customHeight="1" spans="1:11">
      <c r="A10" s="79" t="s">
        <v>266</v>
      </c>
      <c r="B10" s="80"/>
      <c r="C10" s="80"/>
      <c r="D10" s="80"/>
      <c r="E10" s="80"/>
      <c r="F10" s="80"/>
      <c r="G10" s="80"/>
      <c r="H10" s="80"/>
      <c r="I10" s="80"/>
      <c r="J10" s="86"/>
      <c r="K10" s="86"/>
    </row>
    <row r="11" customFormat="1" ht="30" customHeight="1" spans="1:11">
      <c r="A11" s="79" t="s">
        <v>266</v>
      </c>
      <c r="B11" s="81"/>
      <c r="C11" s="81"/>
      <c r="D11" s="81"/>
      <c r="E11" s="81"/>
      <c r="F11" s="81"/>
      <c r="G11" s="81"/>
      <c r="H11" s="81"/>
      <c r="I11" s="81"/>
      <c r="J11" s="87"/>
      <c r="K11" s="87"/>
    </row>
    <row r="12" customFormat="1" ht="30" customHeight="1" spans="1:11">
      <c r="A12" s="79" t="s">
        <v>266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customFormat="1" ht="30" customHeight="1" spans="1:11">
      <c r="A13" s="79" t="s">
        <v>266</v>
      </c>
      <c r="B13" s="80"/>
      <c r="C13" s="80"/>
      <c r="D13" s="80"/>
      <c r="E13" s="80"/>
      <c r="F13" s="80"/>
      <c r="G13" s="80"/>
      <c r="H13" s="80"/>
      <c r="I13" s="80"/>
      <c r="J13" s="82"/>
      <c r="K13" s="82"/>
    </row>
    <row r="14" ht="30" customHeight="1" spans="1:11">
      <c r="A14" s="79" t="s">
        <v>266</v>
      </c>
      <c r="B14" s="82"/>
      <c r="C14" s="82"/>
      <c r="D14" s="82"/>
      <c r="E14" s="82"/>
      <c r="F14" s="82"/>
      <c r="G14" s="82"/>
      <c r="H14" s="82"/>
      <c r="I14" s="80"/>
      <c r="J14" s="82"/>
      <c r="K14" s="82"/>
    </row>
    <row r="15" ht="30" customHeight="1" spans="1:11">
      <c r="A15" s="79" t="s">
        <v>266</v>
      </c>
      <c r="B15" s="80"/>
      <c r="C15" s="80"/>
      <c r="D15" s="80"/>
      <c r="E15" s="80"/>
      <c r="F15" s="80"/>
      <c r="G15" s="80"/>
      <c r="H15" s="80"/>
      <c r="I15" s="80"/>
      <c r="J15" s="82"/>
      <c r="K15" s="82"/>
    </row>
    <row r="16" ht="30" customHeight="1" spans="1:11">
      <c r="A16" s="79" t="s">
        <v>266</v>
      </c>
      <c r="B16" s="80"/>
      <c r="C16" s="80"/>
      <c r="D16" s="80"/>
      <c r="E16" s="80"/>
      <c r="F16" s="80"/>
      <c r="G16" s="80"/>
      <c r="H16" s="80"/>
      <c r="I16" s="80"/>
      <c r="J16" s="82"/>
      <c r="K16" s="82"/>
    </row>
    <row r="17" ht="30" customHeight="1" spans="1:11">
      <c r="A17" s="83" t="s">
        <v>262</v>
      </c>
      <c r="B17" s="84"/>
      <c r="C17" s="80"/>
      <c r="D17" s="80"/>
      <c r="E17" s="80"/>
      <c r="F17" s="80"/>
      <c r="G17" s="80"/>
      <c r="H17" s="80"/>
      <c r="I17" s="80"/>
      <c r="J17" s="82"/>
      <c r="K17" s="8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7" customWidth="1"/>
    <col min="9" max="11" width="9.875" style="67" customWidth="1"/>
    <col min="12" max="16384" width="6.875" style="67"/>
  </cols>
  <sheetData>
    <row r="1" ht="16.5" customHeight="1" spans="1:11">
      <c r="A1" s="49" t="s">
        <v>267</v>
      </c>
      <c r="B1" s="50"/>
      <c r="C1" s="50"/>
      <c r="D1" s="50"/>
      <c r="E1" s="50"/>
      <c r="F1" s="50"/>
      <c r="G1" s="50"/>
      <c r="H1" s="50"/>
      <c r="I1" s="50"/>
      <c r="J1" s="74"/>
      <c r="K1" s="74"/>
    </row>
    <row r="2" ht="37" customHeight="1" spans="1:8">
      <c r="A2" s="68" t="s">
        <v>268</v>
      </c>
      <c r="B2" s="68"/>
      <c r="C2" s="68"/>
      <c r="D2" s="68"/>
      <c r="E2" s="68"/>
      <c r="F2" s="68"/>
      <c r="G2" s="68"/>
      <c r="H2" s="68"/>
    </row>
    <row r="3" ht="23" customHeight="1" spans="1:8">
      <c r="A3" s="69"/>
      <c r="B3" s="69"/>
      <c r="C3" s="69"/>
      <c r="D3" s="69"/>
      <c r="E3" s="69"/>
      <c r="F3" s="69"/>
      <c r="G3" s="70" t="s">
        <v>2</v>
      </c>
      <c r="H3" s="70"/>
    </row>
    <row r="4" ht="33" customHeight="1" spans="1:8">
      <c r="A4" s="71" t="s">
        <v>269</v>
      </c>
      <c r="B4" s="71"/>
      <c r="C4" s="71"/>
      <c r="D4" s="71" t="s">
        <v>270</v>
      </c>
      <c r="E4" s="71"/>
      <c r="F4" s="71"/>
      <c r="G4" s="71"/>
      <c r="H4" s="71"/>
    </row>
    <row r="5" ht="33" customHeight="1" spans="1:8">
      <c r="A5" s="71" t="s">
        <v>40</v>
      </c>
      <c r="B5" s="71"/>
      <c r="C5" s="72" t="s">
        <v>271</v>
      </c>
      <c r="D5" s="71" t="s">
        <v>45</v>
      </c>
      <c r="E5" s="71" t="s">
        <v>46</v>
      </c>
      <c r="F5" s="71" t="s">
        <v>115</v>
      </c>
      <c r="G5" s="71" t="s">
        <v>118</v>
      </c>
      <c r="H5" s="71" t="s">
        <v>119</v>
      </c>
    </row>
    <row r="6" ht="33" customHeight="1" spans="1:8">
      <c r="A6" s="71" t="s">
        <v>45</v>
      </c>
      <c r="B6" s="71" t="s">
        <v>46</v>
      </c>
      <c r="C6" s="72"/>
      <c r="D6" s="71"/>
      <c r="E6" s="71"/>
      <c r="F6" s="71"/>
      <c r="G6" s="71"/>
      <c r="H6" s="71"/>
    </row>
    <row r="7" ht="33" customHeight="1" spans="1:8">
      <c r="A7" s="73"/>
      <c r="B7" s="73"/>
      <c r="C7" s="73"/>
      <c r="D7" s="73"/>
      <c r="E7" s="73"/>
      <c r="F7" s="73"/>
      <c r="G7" s="73"/>
      <c r="H7" s="73"/>
    </row>
    <row r="8" ht="33" customHeight="1" spans="1:8">
      <c r="A8" s="73"/>
      <c r="B8" s="73"/>
      <c r="C8" s="73"/>
      <c r="D8" s="73"/>
      <c r="E8" s="73"/>
      <c r="F8" s="73"/>
      <c r="G8" s="73"/>
      <c r="H8" s="73"/>
    </row>
    <row r="9" ht="33" customHeight="1" spans="1:8">
      <c r="A9" s="73"/>
      <c r="B9" s="73"/>
      <c r="C9" s="73"/>
      <c r="D9" s="73"/>
      <c r="E9" s="73"/>
      <c r="F9" s="73"/>
      <c r="G9" s="73"/>
      <c r="H9" s="73"/>
    </row>
    <row r="10" ht="33" customHeight="1" spans="1:8">
      <c r="A10" s="73"/>
      <c r="B10" s="73"/>
      <c r="C10" s="73"/>
      <c r="D10" s="73"/>
      <c r="E10" s="73"/>
      <c r="F10" s="73"/>
      <c r="G10" s="73"/>
      <c r="H10" s="73"/>
    </row>
    <row r="11" ht="33" customHeight="1" spans="1:8">
      <c r="A11" s="73"/>
      <c r="B11" s="73"/>
      <c r="C11" s="73"/>
      <c r="D11" s="73"/>
      <c r="E11" s="73"/>
      <c r="F11" s="73"/>
      <c r="G11" s="73"/>
      <c r="H11" s="73"/>
    </row>
    <row r="12" ht="33" customHeight="1" spans="1:8">
      <c r="A12" s="73"/>
      <c r="B12" s="73"/>
      <c r="C12" s="73"/>
      <c r="D12" s="73"/>
      <c r="E12" s="73"/>
      <c r="F12" s="73"/>
      <c r="G12" s="73"/>
      <c r="H12" s="73"/>
    </row>
    <row r="13" ht="33" customHeight="1" spans="1:8">
      <c r="A13" s="73"/>
      <c r="B13" s="73"/>
      <c r="C13" s="73"/>
      <c r="D13" s="73"/>
      <c r="E13" s="73"/>
      <c r="F13" s="73"/>
      <c r="G13" s="73"/>
      <c r="H13" s="73"/>
    </row>
    <row r="14" ht="33" customHeight="1" spans="1:8">
      <c r="A14" s="73"/>
      <c r="B14" s="73"/>
      <c r="C14" s="73"/>
      <c r="D14" s="73"/>
      <c r="E14" s="73"/>
      <c r="F14" s="73"/>
      <c r="G14" s="73"/>
      <c r="H14" s="73"/>
    </row>
    <row r="15" ht="33" customHeight="1" spans="1:8">
      <c r="A15" s="73"/>
      <c r="B15" s="73"/>
      <c r="C15" s="73"/>
      <c r="D15" s="73"/>
      <c r="E15" s="73"/>
      <c r="F15" s="73"/>
      <c r="G15" s="73"/>
      <c r="H15" s="73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G50" sqref="G50"/>
    </sheetView>
  </sheetViews>
  <sheetFormatPr defaultColWidth="9" defaultRowHeight="14.25" outlineLevelCol="7"/>
  <cols>
    <col min="1" max="1" width="46.375" customWidth="1"/>
    <col min="2" max="4" width="11.75" customWidth="1"/>
    <col min="5" max="5" width="46.5" customWidth="1"/>
    <col min="6" max="6" width="11.75" customWidth="1"/>
    <col min="7" max="7" width="51.25" customWidth="1"/>
    <col min="8" max="8" width="26.125" customWidth="1"/>
  </cols>
  <sheetData>
    <row r="1" ht="18.75" spans="1:6">
      <c r="A1" s="49" t="s">
        <v>272</v>
      </c>
      <c r="B1" s="50"/>
      <c r="C1" s="50"/>
      <c r="D1" s="50"/>
      <c r="E1" s="50"/>
      <c r="F1" s="50"/>
    </row>
    <row r="2" ht="22.5" spans="1:8">
      <c r="A2" s="51" t="s">
        <v>273</v>
      </c>
      <c r="B2" s="51"/>
      <c r="C2" s="51"/>
      <c r="D2" s="51"/>
      <c r="E2" s="51"/>
      <c r="F2" s="51"/>
      <c r="G2" s="51"/>
      <c r="H2" s="51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274</v>
      </c>
      <c r="B4" s="56" t="s">
        <v>275</v>
      </c>
      <c r="C4" s="57" t="s">
        <v>276</v>
      </c>
      <c r="D4" s="57"/>
      <c r="E4" s="58" t="s">
        <v>277</v>
      </c>
      <c r="F4" s="10" t="s">
        <v>278</v>
      </c>
      <c r="G4" s="58" t="s">
        <v>279</v>
      </c>
      <c r="H4" s="58" t="s">
        <v>280</v>
      </c>
    </row>
    <row r="5" ht="21" customHeight="1" spans="1:8">
      <c r="A5" s="55"/>
      <c r="B5" s="56"/>
      <c r="C5" s="10" t="s">
        <v>281</v>
      </c>
      <c r="D5" s="10" t="s">
        <v>282</v>
      </c>
      <c r="E5" s="58"/>
      <c r="F5" s="10"/>
      <c r="G5" s="58"/>
      <c r="H5" s="58"/>
    </row>
    <row r="6" ht="27.75" customHeight="1" spans="1:8">
      <c r="A6" s="59" t="s">
        <v>262</v>
      </c>
      <c r="B6" s="60">
        <v>1181.3</v>
      </c>
      <c r="C6" s="60">
        <v>1181.3</v>
      </c>
      <c r="D6" s="60"/>
      <c r="E6" s="61"/>
      <c r="F6" s="62"/>
      <c r="G6" s="62" t="s">
        <v>283</v>
      </c>
      <c r="H6" s="62" t="s">
        <v>283</v>
      </c>
    </row>
    <row r="7" ht="30" customHeight="1" spans="1:8">
      <c r="A7" s="63" t="s">
        <v>284</v>
      </c>
      <c r="B7" s="64">
        <v>32</v>
      </c>
      <c r="C7" s="64">
        <v>32</v>
      </c>
      <c r="D7" s="60"/>
      <c r="E7" s="65" t="s">
        <v>180</v>
      </c>
      <c r="F7" s="62" t="s">
        <v>285</v>
      </c>
      <c r="G7" s="65" t="s">
        <v>286</v>
      </c>
      <c r="H7" s="62"/>
    </row>
    <row r="8" ht="30" customHeight="1" spans="1:8">
      <c r="A8" s="63" t="s">
        <v>287</v>
      </c>
      <c r="B8" s="64">
        <v>23.55</v>
      </c>
      <c r="C8" s="64">
        <v>23.55</v>
      </c>
      <c r="D8" s="60"/>
      <c r="E8" s="65" t="s">
        <v>166</v>
      </c>
      <c r="F8" s="62" t="s">
        <v>288</v>
      </c>
      <c r="G8" s="65" t="s">
        <v>289</v>
      </c>
      <c r="H8" s="62"/>
    </row>
    <row r="9" ht="30" customHeight="1" spans="1:8">
      <c r="A9" s="63" t="s">
        <v>290</v>
      </c>
      <c r="B9" s="64">
        <v>20</v>
      </c>
      <c r="C9" s="64">
        <v>20</v>
      </c>
      <c r="D9" s="60"/>
      <c r="E9" s="65" t="s">
        <v>164</v>
      </c>
      <c r="F9" s="62" t="s">
        <v>291</v>
      </c>
      <c r="G9" s="65" t="s">
        <v>292</v>
      </c>
      <c r="H9" s="62"/>
    </row>
    <row r="10" ht="30" customHeight="1" spans="1:8">
      <c r="A10" s="63" t="s">
        <v>290</v>
      </c>
      <c r="B10" s="64">
        <v>5</v>
      </c>
      <c r="C10" s="64">
        <v>5</v>
      </c>
      <c r="D10" s="60"/>
      <c r="E10" s="65" t="s">
        <v>164</v>
      </c>
      <c r="F10" s="62" t="s">
        <v>291</v>
      </c>
      <c r="G10" s="65" t="s">
        <v>292</v>
      </c>
      <c r="H10" s="62"/>
    </row>
    <row r="11" ht="30" customHeight="1" spans="1:8">
      <c r="A11" s="63" t="s">
        <v>290</v>
      </c>
      <c r="B11" s="64">
        <v>18.4</v>
      </c>
      <c r="C11" s="64">
        <v>18.4</v>
      </c>
      <c r="D11" s="60"/>
      <c r="E11" s="65" t="s">
        <v>180</v>
      </c>
      <c r="F11" s="62" t="s">
        <v>285</v>
      </c>
      <c r="G11" s="65" t="s">
        <v>293</v>
      </c>
      <c r="H11" s="62"/>
    </row>
    <row r="12" ht="30" customHeight="1" spans="1:8">
      <c r="A12" s="63" t="s">
        <v>290</v>
      </c>
      <c r="B12" s="64">
        <v>1.2</v>
      </c>
      <c r="C12" s="64">
        <v>1.2</v>
      </c>
      <c r="D12" s="60"/>
      <c r="E12" s="65" t="s">
        <v>164</v>
      </c>
      <c r="F12" s="62" t="s">
        <v>291</v>
      </c>
      <c r="G12" s="65" t="s">
        <v>292</v>
      </c>
      <c r="H12" s="62"/>
    </row>
    <row r="13" ht="30" customHeight="1" spans="1:8">
      <c r="A13" s="63" t="s">
        <v>290</v>
      </c>
      <c r="B13" s="64">
        <v>6.24</v>
      </c>
      <c r="C13" s="64">
        <v>6.24</v>
      </c>
      <c r="D13" s="60"/>
      <c r="E13" s="65" t="s">
        <v>164</v>
      </c>
      <c r="F13" s="62" t="s">
        <v>291</v>
      </c>
      <c r="G13" s="65" t="s">
        <v>292</v>
      </c>
      <c r="H13" s="62"/>
    </row>
    <row r="14" ht="30" customHeight="1" spans="1:8">
      <c r="A14" s="63" t="s">
        <v>290</v>
      </c>
      <c r="B14" s="64">
        <v>34</v>
      </c>
      <c r="C14" s="64">
        <v>34</v>
      </c>
      <c r="D14" s="60"/>
      <c r="E14" s="65" t="s">
        <v>164</v>
      </c>
      <c r="F14" s="62" t="s">
        <v>291</v>
      </c>
      <c r="G14" s="65" t="s">
        <v>294</v>
      </c>
      <c r="H14" s="62"/>
    </row>
    <row r="15" ht="30" customHeight="1" spans="1:8">
      <c r="A15" s="63" t="s">
        <v>290</v>
      </c>
      <c r="B15" s="64">
        <v>3.36</v>
      </c>
      <c r="C15" s="64">
        <v>3.36</v>
      </c>
      <c r="D15" s="60"/>
      <c r="E15" s="65" t="s">
        <v>164</v>
      </c>
      <c r="F15" s="62" t="s">
        <v>291</v>
      </c>
      <c r="G15" s="65" t="s">
        <v>292</v>
      </c>
      <c r="H15" s="62"/>
    </row>
    <row r="16" ht="30" customHeight="1" spans="1:8">
      <c r="A16" s="63" t="s">
        <v>290</v>
      </c>
      <c r="B16" s="64">
        <v>6.5</v>
      </c>
      <c r="C16" s="64">
        <v>6.5</v>
      </c>
      <c r="D16" s="60"/>
      <c r="E16" s="65" t="s">
        <v>164</v>
      </c>
      <c r="F16" s="62" t="s">
        <v>291</v>
      </c>
      <c r="G16" s="65" t="s">
        <v>295</v>
      </c>
      <c r="H16" s="62"/>
    </row>
    <row r="17" ht="30" customHeight="1" spans="1:8">
      <c r="A17" s="63" t="s">
        <v>296</v>
      </c>
      <c r="B17" s="64">
        <v>1.7</v>
      </c>
      <c r="C17" s="64">
        <v>1.7</v>
      </c>
      <c r="D17" s="60"/>
      <c r="E17" s="65" t="s">
        <v>180</v>
      </c>
      <c r="F17" s="62" t="s">
        <v>285</v>
      </c>
      <c r="G17" s="65" t="s">
        <v>297</v>
      </c>
      <c r="H17" s="62"/>
    </row>
    <row r="18" ht="30" customHeight="1" spans="1:8">
      <c r="A18" s="63" t="s">
        <v>296</v>
      </c>
      <c r="B18" s="64">
        <v>6.5</v>
      </c>
      <c r="C18" s="64">
        <v>6.5</v>
      </c>
      <c r="D18" s="60"/>
      <c r="E18" s="65" t="s">
        <v>180</v>
      </c>
      <c r="F18" s="62" t="s">
        <v>285</v>
      </c>
      <c r="G18" s="65" t="s">
        <v>297</v>
      </c>
      <c r="H18" s="62"/>
    </row>
    <row r="19" ht="30" customHeight="1" spans="1:8">
      <c r="A19" s="63" t="s">
        <v>298</v>
      </c>
      <c r="B19" s="64">
        <v>1.1</v>
      </c>
      <c r="C19" s="64">
        <v>1.1</v>
      </c>
      <c r="D19" s="66"/>
      <c r="E19" s="65" t="s">
        <v>164</v>
      </c>
      <c r="F19" s="66">
        <v>2010301</v>
      </c>
      <c r="G19" s="65" t="s">
        <v>292</v>
      </c>
      <c r="H19" s="66"/>
    </row>
    <row r="20" ht="30" customHeight="1" spans="1:8">
      <c r="A20" s="63" t="s">
        <v>299</v>
      </c>
      <c r="B20" s="64">
        <v>1.35</v>
      </c>
      <c r="C20" s="64">
        <v>1.35</v>
      </c>
      <c r="D20" s="66"/>
      <c r="E20" s="65" t="s">
        <v>179</v>
      </c>
      <c r="F20" s="66">
        <v>2120199</v>
      </c>
      <c r="G20" s="65" t="s">
        <v>292</v>
      </c>
      <c r="H20" s="66"/>
    </row>
    <row r="21" ht="30" customHeight="1" spans="1:8">
      <c r="A21" s="63" t="s">
        <v>300</v>
      </c>
      <c r="B21" s="64">
        <v>12</v>
      </c>
      <c r="C21" s="64">
        <v>12</v>
      </c>
      <c r="D21" s="66"/>
      <c r="E21" s="65" t="s">
        <v>179</v>
      </c>
      <c r="F21" s="66">
        <v>2120199</v>
      </c>
      <c r="G21" s="65" t="s">
        <v>292</v>
      </c>
      <c r="H21" s="66"/>
    </row>
    <row r="22" ht="30" customHeight="1" spans="1:8">
      <c r="A22" s="63" t="s">
        <v>301</v>
      </c>
      <c r="B22" s="64">
        <v>25</v>
      </c>
      <c r="C22" s="64">
        <v>25</v>
      </c>
      <c r="D22" s="66"/>
      <c r="E22" s="65" t="s">
        <v>180</v>
      </c>
      <c r="F22" s="66">
        <v>2120399</v>
      </c>
      <c r="G22" s="65" t="s">
        <v>302</v>
      </c>
      <c r="H22" s="66"/>
    </row>
    <row r="23" ht="30" customHeight="1" spans="1:8">
      <c r="A23" s="63" t="s">
        <v>303</v>
      </c>
      <c r="B23" s="64">
        <v>20.16</v>
      </c>
      <c r="C23" s="64">
        <v>20.16</v>
      </c>
      <c r="D23" s="66"/>
      <c r="E23" s="65" t="s">
        <v>180</v>
      </c>
      <c r="F23" s="66">
        <v>2120399</v>
      </c>
      <c r="G23" s="65" t="s">
        <v>304</v>
      </c>
      <c r="H23" s="66"/>
    </row>
    <row r="24" ht="30" customHeight="1" spans="1:8">
      <c r="A24" s="63" t="s">
        <v>305</v>
      </c>
      <c r="B24" s="64">
        <v>36.4</v>
      </c>
      <c r="C24" s="64">
        <v>36.4</v>
      </c>
      <c r="D24" s="66"/>
      <c r="E24" s="65" t="s">
        <v>180</v>
      </c>
      <c r="F24" s="66">
        <v>2120399</v>
      </c>
      <c r="G24" s="65" t="s">
        <v>306</v>
      </c>
      <c r="H24" s="66"/>
    </row>
    <row r="25" ht="30" customHeight="1" spans="1:8">
      <c r="A25" s="63" t="s">
        <v>307</v>
      </c>
      <c r="B25" s="64">
        <v>14</v>
      </c>
      <c r="C25" s="64">
        <v>14</v>
      </c>
      <c r="D25" s="66"/>
      <c r="E25" s="65" t="s">
        <v>180</v>
      </c>
      <c r="F25" s="66">
        <v>2120399</v>
      </c>
      <c r="G25" s="65" t="s">
        <v>308</v>
      </c>
      <c r="H25" s="66"/>
    </row>
    <row r="26" ht="30" customHeight="1" spans="1:8">
      <c r="A26" s="63" t="s">
        <v>309</v>
      </c>
      <c r="B26" s="64">
        <v>24.7973</v>
      </c>
      <c r="C26" s="64">
        <v>24.7973</v>
      </c>
      <c r="D26" s="66"/>
      <c r="E26" s="65" t="s">
        <v>181</v>
      </c>
      <c r="F26" s="66">
        <v>2130705</v>
      </c>
      <c r="G26" s="65" t="s">
        <v>292</v>
      </c>
      <c r="H26" s="66"/>
    </row>
    <row r="27" ht="30" customHeight="1" spans="1:8">
      <c r="A27" s="63" t="s">
        <v>310</v>
      </c>
      <c r="B27" s="64">
        <v>56.4598</v>
      </c>
      <c r="C27" s="64">
        <v>56.4598</v>
      </c>
      <c r="D27" s="66"/>
      <c r="E27" s="65" t="s">
        <v>181</v>
      </c>
      <c r="F27" s="66">
        <v>2130705</v>
      </c>
      <c r="G27" s="65" t="s">
        <v>292</v>
      </c>
      <c r="H27" s="66"/>
    </row>
    <row r="28" ht="30" customHeight="1" spans="1:8">
      <c r="A28" s="63" t="s">
        <v>311</v>
      </c>
      <c r="B28" s="64">
        <v>5.058</v>
      </c>
      <c r="C28" s="64">
        <v>5.058</v>
      </c>
      <c r="D28" s="66"/>
      <c r="E28" s="65" t="s">
        <v>173</v>
      </c>
      <c r="F28" s="66">
        <v>2081107</v>
      </c>
      <c r="G28" s="65" t="s">
        <v>304</v>
      </c>
      <c r="H28" s="66"/>
    </row>
    <row r="29" ht="30" customHeight="1" spans="1:8">
      <c r="A29" s="63" t="s">
        <v>312</v>
      </c>
      <c r="B29" s="64">
        <v>21</v>
      </c>
      <c r="C29" s="64">
        <v>21</v>
      </c>
      <c r="D29" s="66"/>
      <c r="E29" s="65" t="s">
        <v>179</v>
      </c>
      <c r="F29" s="66">
        <v>2120199</v>
      </c>
      <c r="G29" s="65" t="s">
        <v>292</v>
      </c>
      <c r="H29" s="66"/>
    </row>
    <row r="30" ht="30" customHeight="1" spans="1:8">
      <c r="A30" s="63" t="s">
        <v>313</v>
      </c>
      <c r="B30" s="64">
        <v>2</v>
      </c>
      <c r="C30" s="64">
        <v>2</v>
      </c>
      <c r="D30" s="66"/>
      <c r="E30" s="65" t="s">
        <v>179</v>
      </c>
      <c r="F30" s="66">
        <v>2120199</v>
      </c>
      <c r="G30" s="65" t="s">
        <v>292</v>
      </c>
      <c r="H30" s="66"/>
    </row>
    <row r="31" ht="30" customHeight="1" spans="1:8">
      <c r="A31" s="63" t="s">
        <v>314</v>
      </c>
      <c r="B31" s="64">
        <v>18</v>
      </c>
      <c r="C31" s="64">
        <v>18</v>
      </c>
      <c r="D31" s="66"/>
      <c r="E31" s="65" t="s">
        <v>180</v>
      </c>
      <c r="F31" s="66">
        <v>2120399</v>
      </c>
      <c r="G31" s="65" t="s">
        <v>315</v>
      </c>
      <c r="H31" s="66"/>
    </row>
    <row r="32" ht="30" customHeight="1" spans="1:8">
      <c r="A32" s="63" t="s">
        <v>314</v>
      </c>
      <c r="B32" s="64">
        <v>20</v>
      </c>
      <c r="C32" s="64">
        <v>20</v>
      </c>
      <c r="D32" s="66"/>
      <c r="E32" s="65" t="s">
        <v>180</v>
      </c>
      <c r="F32" s="66">
        <v>2120399</v>
      </c>
      <c r="G32" s="65" t="s">
        <v>302</v>
      </c>
      <c r="H32" s="66"/>
    </row>
    <row r="33" ht="30" customHeight="1" spans="1:8">
      <c r="A33" s="63" t="s">
        <v>316</v>
      </c>
      <c r="B33" s="64">
        <v>3.375</v>
      </c>
      <c r="C33" s="64">
        <v>3.375</v>
      </c>
      <c r="D33" s="66"/>
      <c r="E33" s="65" t="s">
        <v>175</v>
      </c>
      <c r="F33" s="66">
        <v>2100717</v>
      </c>
      <c r="G33" s="65" t="s">
        <v>304</v>
      </c>
      <c r="H33" s="66"/>
    </row>
    <row r="34" ht="30" customHeight="1" spans="1:8">
      <c r="A34" s="63" t="s">
        <v>317</v>
      </c>
      <c r="B34" s="64">
        <v>5.3</v>
      </c>
      <c r="C34" s="64">
        <v>5.3</v>
      </c>
      <c r="D34" s="66"/>
      <c r="E34" s="65" t="s">
        <v>164</v>
      </c>
      <c r="F34" s="66">
        <v>2010301</v>
      </c>
      <c r="G34" s="65" t="s">
        <v>318</v>
      </c>
      <c r="H34" s="66"/>
    </row>
    <row r="35" ht="30" customHeight="1" spans="1:8">
      <c r="A35" s="63" t="s">
        <v>319</v>
      </c>
      <c r="B35" s="64">
        <v>0.3</v>
      </c>
      <c r="C35" s="64">
        <v>0.3</v>
      </c>
      <c r="D35" s="66"/>
      <c r="E35" s="65" t="s">
        <v>164</v>
      </c>
      <c r="F35" s="66">
        <v>2010301</v>
      </c>
      <c r="G35" s="65" t="s">
        <v>292</v>
      </c>
      <c r="H35" s="66"/>
    </row>
    <row r="36" ht="30" customHeight="1" spans="1:8">
      <c r="A36" s="63" t="s">
        <v>320</v>
      </c>
      <c r="B36" s="64">
        <v>3.2</v>
      </c>
      <c r="C36" s="64">
        <v>3.2</v>
      </c>
      <c r="D36" s="66"/>
      <c r="E36" s="65" t="s">
        <v>181</v>
      </c>
      <c r="F36" s="66">
        <v>2130705</v>
      </c>
      <c r="G36" s="65" t="s">
        <v>304</v>
      </c>
      <c r="H36" s="66"/>
    </row>
    <row r="37" ht="30" customHeight="1" spans="1:8">
      <c r="A37" s="63" t="s">
        <v>321</v>
      </c>
      <c r="B37" s="64">
        <v>1</v>
      </c>
      <c r="C37" s="64">
        <v>1</v>
      </c>
      <c r="D37" s="66"/>
      <c r="E37" s="65" t="s">
        <v>164</v>
      </c>
      <c r="F37" s="66">
        <v>2010301</v>
      </c>
      <c r="G37" s="65" t="s">
        <v>292</v>
      </c>
      <c r="H37" s="66"/>
    </row>
    <row r="38" ht="30" customHeight="1" spans="1:8">
      <c r="A38" s="63" t="s">
        <v>322</v>
      </c>
      <c r="B38" s="64">
        <v>6.5</v>
      </c>
      <c r="C38" s="64">
        <v>6.5</v>
      </c>
      <c r="D38" s="66"/>
      <c r="E38" s="65" t="s">
        <v>164</v>
      </c>
      <c r="F38" s="66">
        <v>2010301</v>
      </c>
      <c r="G38" s="65" t="s">
        <v>304</v>
      </c>
      <c r="H38" s="66"/>
    </row>
    <row r="39" ht="30" customHeight="1" spans="1:8">
      <c r="A39" s="63" t="s">
        <v>323</v>
      </c>
      <c r="B39" s="64">
        <v>102.7847</v>
      </c>
      <c r="C39" s="64">
        <v>102.7847</v>
      </c>
      <c r="D39" s="66"/>
      <c r="E39" s="65" t="s">
        <v>181</v>
      </c>
      <c r="F39" s="66">
        <v>2130705</v>
      </c>
      <c r="G39" s="65" t="s">
        <v>294</v>
      </c>
      <c r="H39" s="66"/>
    </row>
    <row r="40" ht="30" customHeight="1" spans="1:8">
      <c r="A40" s="63" t="s">
        <v>324</v>
      </c>
      <c r="B40" s="64">
        <v>2</v>
      </c>
      <c r="C40" s="64">
        <v>2</v>
      </c>
      <c r="D40" s="66"/>
      <c r="E40" s="65" t="s">
        <v>164</v>
      </c>
      <c r="F40" s="66">
        <v>2010301</v>
      </c>
      <c r="G40" s="65" t="s">
        <v>292</v>
      </c>
      <c r="H40" s="66"/>
    </row>
    <row r="41" ht="30" customHeight="1" spans="1:8">
      <c r="A41" s="63" t="s">
        <v>324</v>
      </c>
      <c r="B41" s="64">
        <v>3</v>
      </c>
      <c r="C41" s="64">
        <v>3</v>
      </c>
      <c r="D41" s="66"/>
      <c r="E41" s="65" t="s">
        <v>164</v>
      </c>
      <c r="F41" s="66">
        <v>2010301</v>
      </c>
      <c r="G41" s="65" t="s">
        <v>293</v>
      </c>
      <c r="H41" s="66"/>
    </row>
    <row r="42" ht="30" customHeight="1" spans="1:8">
      <c r="A42" s="63" t="s">
        <v>325</v>
      </c>
      <c r="B42" s="64">
        <v>1</v>
      </c>
      <c r="C42" s="64">
        <v>1</v>
      </c>
      <c r="D42" s="66"/>
      <c r="E42" s="65" t="s">
        <v>164</v>
      </c>
      <c r="F42" s="66">
        <v>2010301</v>
      </c>
      <c r="G42" s="65" t="s">
        <v>297</v>
      </c>
      <c r="H42" s="66"/>
    </row>
    <row r="43" ht="30" customHeight="1" spans="1:8">
      <c r="A43" s="63" t="s">
        <v>326</v>
      </c>
      <c r="B43" s="64">
        <v>50</v>
      </c>
      <c r="C43" s="64">
        <v>50</v>
      </c>
      <c r="D43" s="66"/>
      <c r="E43" s="65" t="s">
        <v>327</v>
      </c>
      <c r="F43" s="66">
        <v>2120816</v>
      </c>
      <c r="G43" s="65" t="s">
        <v>328</v>
      </c>
      <c r="H43" s="66"/>
    </row>
    <row r="44" ht="30" customHeight="1" spans="1:8">
      <c r="A44" s="63" t="s">
        <v>329</v>
      </c>
      <c r="B44" s="64">
        <v>331.8797</v>
      </c>
      <c r="C44" s="64">
        <v>331.8797</v>
      </c>
      <c r="D44" s="66"/>
      <c r="E44" s="65" t="s">
        <v>174</v>
      </c>
      <c r="F44" s="66">
        <v>2082502</v>
      </c>
      <c r="G44" s="65" t="s">
        <v>304</v>
      </c>
      <c r="H44" s="66"/>
    </row>
    <row r="45" ht="30" customHeight="1" spans="1:8">
      <c r="A45" s="63" t="s">
        <v>330</v>
      </c>
      <c r="B45" s="64">
        <v>10.375</v>
      </c>
      <c r="C45" s="64">
        <v>10.375</v>
      </c>
      <c r="D45" s="66"/>
      <c r="E45" s="65" t="s">
        <v>164</v>
      </c>
      <c r="F45" s="66">
        <v>2010301</v>
      </c>
      <c r="G45" s="65" t="s">
        <v>294</v>
      </c>
      <c r="H45" s="66"/>
    </row>
    <row r="46" ht="30" customHeight="1" spans="1:8">
      <c r="A46" s="63" t="s">
        <v>331</v>
      </c>
      <c r="B46" s="64">
        <v>1.2</v>
      </c>
      <c r="C46" s="64">
        <v>1.2</v>
      </c>
      <c r="D46" s="66"/>
      <c r="E46" s="65" t="s">
        <v>165</v>
      </c>
      <c r="F46" s="66">
        <v>2010350</v>
      </c>
      <c r="G46" s="65" t="s">
        <v>293</v>
      </c>
      <c r="H46" s="66"/>
    </row>
    <row r="47" ht="30" customHeight="1" spans="1:8">
      <c r="A47" s="63" t="s">
        <v>331</v>
      </c>
      <c r="B47" s="64">
        <v>0.8</v>
      </c>
      <c r="C47" s="64">
        <v>0.8</v>
      </c>
      <c r="D47" s="66"/>
      <c r="E47" s="65" t="s">
        <v>165</v>
      </c>
      <c r="F47" s="66">
        <v>2010350</v>
      </c>
      <c r="G47" s="65" t="s">
        <v>292</v>
      </c>
      <c r="H47" s="66"/>
    </row>
    <row r="48" ht="30" customHeight="1" spans="1:8">
      <c r="A48" s="63" t="s">
        <v>332</v>
      </c>
      <c r="B48" s="64">
        <v>4.1431</v>
      </c>
      <c r="C48" s="64">
        <v>4.1431</v>
      </c>
      <c r="D48" s="66"/>
      <c r="E48" s="65" t="s">
        <v>180</v>
      </c>
      <c r="F48" s="66">
        <v>2120399</v>
      </c>
      <c r="G48" s="65" t="s">
        <v>328</v>
      </c>
      <c r="H48" s="66"/>
    </row>
    <row r="49" ht="30" customHeight="1" spans="1:8">
      <c r="A49" s="63" t="s">
        <v>333</v>
      </c>
      <c r="B49" s="64">
        <v>80</v>
      </c>
      <c r="C49" s="64">
        <v>80</v>
      </c>
      <c r="D49" s="66"/>
      <c r="E49" s="65" t="s">
        <v>180</v>
      </c>
      <c r="F49" s="66">
        <v>2120399</v>
      </c>
      <c r="G49" s="65" t="s">
        <v>328</v>
      </c>
      <c r="H49" s="66"/>
    </row>
    <row r="50" ht="30" customHeight="1" spans="1:8">
      <c r="A50" s="63" t="s">
        <v>334</v>
      </c>
      <c r="B50" s="64">
        <v>104.36</v>
      </c>
      <c r="C50" s="64">
        <v>104.36</v>
      </c>
      <c r="D50" s="66"/>
      <c r="E50" s="65" t="s">
        <v>180</v>
      </c>
      <c r="F50" s="66">
        <v>2120399</v>
      </c>
      <c r="G50" s="65" t="s">
        <v>328</v>
      </c>
      <c r="H50" s="66"/>
    </row>
    <row r="51" ht="30" customHeight="1" spans="1:8">
      <c r="A51" s="63" t="s">
        <v>335</v>
      </c>
      <c r="B51" s="64">
        <v>18.308886</v>
      </c>
      <c r="C51" s="64">
        <v>18.308886</v>
      </c>
      <c r="D51" s="66"/>
      <c r="E51" s="65" t="s">
        <v>165</v>
      </c>
      <c r="F51" s="66">
        <v>2010350</v>
      </c>
      <c r="G51" s="65" t="s">
        <v>294</v>
      </c>
      <c r="H51" s="66"/>
    </row>
    <row r="52" ht="30" customHeight="1" spans="1:8">
      <c r="A52" s="63" t="s">
        <v>336</v>
      </c>
      <c r="B52" s="64">
        <v>24</v>
      </c>
      <c r="C52" s="64">
        <v>24</v>
      </c>
      <c r="D52" s="66"/>
      <c r="E52" s="65" t="s">
        <v>164</v>
      </c>
      <c r="F52" s="66">
        <v>2010301</v>
      </c>
      <c r="G52" s="65" t="s">
        <v>304</v>
      </c>
      <c r="H52" s="66"/>
    </row>
    <row r="53" ht="30" customHeight="1" spans="1:8">
      <c r="A53" s="63" t="s">
        <v>337</v>
      </c>
      <c r="B53" s="64">
        <v>12</v>
      </c>
      <c r="C53" s="64">
        <v>12</v>
      </c>
      <c r="D53" s="66"/>
      <c r="E53" s="65" t="s">
        <v>164</v>
      </c>
      <c r="F53" s="66">
        <v>2010301</v>
      </c>
      <c r="G53" s="65" t="s">
        <v>292</v>
      </c>
      <c r="H53" s="6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  <ignoredErrors>
    <ignoredError sqref="F10:F21 F7:F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6" workbookViewId="0">
      <selection activeCell="J15" sqref="J15"/>
    </sheetView>
  </sheetViews>
  <sheetFormatPr defaultColWidth="9" defaultRowHeight="14.25"/>
  <cols>
    <col min="1" max="1" width="15.25" customWidth="1"/>
    <col min="2" max="4" width="8.75" customWidth="1"/>
  </cols>
  <sheetData>
    <row r="1" ht="31.5" customHeight="1" spans="1:14">
      <c r="A1" s="1" t="s">
        <v>338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339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340</v>
      </c>
      <c r="B4" s="31" t="s">
        <v>341</v>
      </c>
      <c r="C4" s="31" t="s">
        <v>342</v>
      </c>
      <c r="D4" s="31" t="s">
        <v>343</v>
      </c>
      <c r="E4" s="8" t="s">
        <v>344</v>
      </c>
      <c r="F4" s="8"/>
      <c r="G4" s="8"/>
      <c r="H4" s="8"/>
      <c r="I4" s="8"/>
      <c r="J4" s="8"/>
      <c r="K4" s="8"/>
      <c r="L4" s="8"/>
      <c r="M4" s="8"/>
      <c r="N4" s="45" t="s">
        <v>345</v>
      </c>
    </row>
    <row r="5" ht="37.5" customHeight="1" spans="1:14">
      <c r="A5" s="9"/>
      <c r="B5" s="31"/>
      <c r="C5" s="31"/>
      <c r="D5" s="31"/>
      <c r="E5" s="10" t="s">
        <v>346</v>
      </c>
      <c r="F5" s="8" t="s">
        <v>41</v>
      </c>
      <c r="G5" s="8"/>
      <c r="H5" s="8"/>
      <c r="I5" s="8"/>
      <c r="J5" s="46"/>
      <c r="K5" s="46"/>
      <c r="L5" s="23" t="s">
        <v>347</v>
      </c>
      <c r="M5" s="23" t="s">
        <v>348</v>
      </c>
      <c r="N5" s="47"/>
    </row>
    <row r="6" ht="78.75" customHeight="1" spans="1:14">
      <c r="A6" s="13"/>
      <c r="B6" s="31"/>
      <c r="C6" s="31"/>
      <c r="D6" s="31"/>
      <c r="E6" s="10"/>
      <c r="F6" s="14" t="s">
        <v>349</v>
      </c>
      <c r="G6" s="10" t="s">
        <v>350</v>
      </c>
      <c r="H6" s="10" t="s">
        <v>351</v>
      </c>
      <c r="I6" s="10" t="s">
        <v>352</v>
      </c>
      <c r="J6" s="10" t="s">
        <v>353</v>
      </c>
      <c r="K6" s="24" t="s">
        <v>354</v>
      </c>
      <c r="L6" s="25"/>
      <c r="M6" s="25"/>
      <c r="N6" s="48"/>
    </row>
    <row r="7" ht="24" customHeight="1" spans="1:14">
      <c r="A7" s="32" t="s">
        <v>355</v>
      </c>
      <c r="B7" s="33"/>
      <c r="C7" s="33"/>
      <c r="D7" s="34">
        <v>1</v>
      </c>
      <c r="E7" s="35">
        <v>0.7</v>
      </c>
      <c r="F7" s="35">
        <v>0.7</v>
      </c>
      <c r="G7" s="35">
        <v>0.7</v>
      </c>
      <c r="H7" s="33"/>
      <c r="I7" s="33"/>
      <c r="J7" s="33"/>
      <c r="K7" s="33"/>
      <c r="L7" s="33"/>
      <c r="M7" s="33"/>
      <c r="N7" s="33"/>
    </row>
    <row r="8" ht="24" customHeight="1" spans="1:14">
      <c r="A8" s="36" t="s">
        <v>356</v>
      </c>
      <c r="B8" s="37"/>
      <c r="C8" s="38"/>
      <c r="D8" s="39">
        <v>1</v>
      </c>
      <c r="E8" s="35">
        <v>0.3</v>
      </c>
      <c r="F8" s="35">
        <v>0.3</v>
      </c>
      <c r="G8" s="35">
        <v>0.3</v>
      </c>
      <c r="H8" s="40"/>
      <c r="I8" s="40"/>
      <c r="J8" s="40"/>
      <c r="K8" s="40"/>
      <c r="L8" s="40"/>
      <c r="M8" s="40"/>
      <c r="N8" s="38"/>
    </row>
    <row r="9" ht="24" customHeight="1" spans="1:14">
      <c r="A9" s="36" t="s">
        <v>357</v>
      </c>
      <c r="B9" s="37"/>
      <c r="C9" s="38"/>
      <c r="D9" s="39">
        <v>2</v>
      </c>
      <c r="E9" s="35">
        <v>1.7</v>
      </c>
      <c r="F9" s="35">
        <v>1.7</v>
      </c>
      <c r="G9" s="35">
        <v>1.7</v>
      </c>
      <c r="H9" s="40"/>
      <c r="I9" s="40"/>
      <c r="J9" s="40"/>
      <c r="K9" s="40"/>
      <c r="L9" s="40"/>
      <c r="M9" s="40"/>
      <c r="N9" s="38"/>
    </row>
    <row r="10" ht="24" customHeight="1" spans="1:14">
      <c r="A10" s="36" t="s">
        <v>355</v>
      </c>
      <c r="B10" s="37"/>
      <c r="C10" s="38"/>
      <c r="D10" s="39">
        <v>7</v>
      </c>
      <c r="E10" s="35">
        <v>3.5</v>
      </c>
      <c r="F10" s="35">
        <v>3.5</v>
      </c>
      <c r="G10" s="35">
        <v>3.5</v>
      </c>
      <c r="H10" s="40"/>
      <c r="I10" s="40"/>
      <c r="J10" s="40"/>
      <c r="K10" s="40"/>
      <c r="L10" s="40"/>
      <c r="M10" s="40"/>
      <c r="N10" s="38"/>
    </row>
    <row r="11" ht="24" customHeight="1" spans="1:14">
      <c r="A11" s="36" t="s">
        <v>358</v>
      </c>
      <c r="B11" s="37"/>
      <c r="C11" s="38"/>
      <c r="D11" s="39">
        <v>10</v>
      </c>
      <c r="E11" s="35">
        <v>1.5</v>
      </c>
      <c r="F11" s="35">
        <v>1.5</v>
      </c>
      <c r="G11" s="35">
        <v>1.5</v>
      </c>
      <c r="H11" s="40"/>
      <c r="I11" s="40"/>
      <c r="J11" s="40"/>
      <c r="K11" s="40"/>
      <c r="L11" s="40"/>
      <c r="M11" s="40"/>
      <c r="N11" s="38"/>
    </row>
    <row r="12" ht="24" customHeight="1" spans="1:14">
      <c r="A12" s="36" t="s">
        <v>359</v>
      </c>
      <c r="B12" s="37"/>
      <c r="C12" s="38"/>
      <c r="D12" s="39">
        <v>10</v>
      </c>
      <c r="E12" s="35">
        <v>1</v>
      </c>
      <c r="F12" s="35">
        <v>1</v>
      </c>
      <c r="G12" s="35">
        <v>1</v>
      </c>
      <c r="H12" s="40"/>
      <c r="I12" s="40"/>
      <c r="J12" s="40"/>
      <c r="K12" s="40"/>
      <c r="L12" s="40"/>
      <c r="M12" s="40"/>
      <c r="N12" s="38"/>
    </row>
    <row r="13" ht="24" customHeight="1" spans="1:14">
      <c r="A13" s="36" t="s">
        <v>360</v>
      </c>
      <c r="B13" s="37"/>
      <c r="C13" s="38"/>
      <c r="D13" s="39">
        <v>10</v>
      </c>
      <c r="E13" s="35">
        <v>0.5</v>
      </c>
      <c r="F13" s="35">
        <v>0.5</v>
      </c>
      <c r="G13" s="35">
        <v>0.5</v>
      </c>
      <c r="H13" s="40"/>
      <c r="I13" s="40"/>
      <c r="J13" s="40"/>
      <c r="K13" s="40"/>
      <c r="L13" s="40"/>
      <c r="M13" s="40"/>
      <c r="N13" s="38"/>
    </row>
    <row r="14" ht="24" customHeight="1" spans="1:14">
      <c r="A14" s="36" t="s">
        <v>361</v>
      </c>
      <c r="B14" s="37"/>
      <c r="C14" s="38"/>
      <c r="D14" s="39">
        <v>1</v>
      </c>
      <c r="E14" s="35">
        <v>2</v>
      </c>
      <c r="F14" s="35">
        <v>2</v>
      </c>
      <c r="G14" s="35">
        <v>2</v>
      </c>
      <c r="H14" s="40"/>
      <c r="I14" s="40"/>
      <c r="J14" s="40"/>
      <c r="K14" s="40"/>
      <c r="L14" s="40"/>
      <c r="M14" s="40"/>
      <c r="N14" s="38"/>
    </row>
    <row r="15" ht="24" customHeight="1" spans="1:14">
      <c r="A15" s="36" t="s">
        <v>361</v>
      </c>
      <c r="B15" s="37"/>
      <c r="C15" s="38"/>
      <c r="D15" s="39">
        <v>1</v>
      </c>
      <c r="E15" s="35">
        <v>0.8</v>
      </c>
      <c r="F15" s="35">
        <v>0.8</v>
      </c>
      <c r="G15" s="35">
        <v>0.8</v>
      </c>
      <c r="H15" s="40"/>
      <c r="I15" s="40"/>
      <c r="J15" s="40"/>
      <c r="K15" s="40"/>
      <c r="L15" s="40"/>
      <c r="M15" s="40"/>
      <c r="N15" s="38"/>
    </row>
    <row r="16" ht="24" customHeight="1" spans="1:14">
      <c r="A16" s="36" t="s">
        <v>362</v>
      </c>
      <c r="B16" s="37"/>
      <c r="C16" s="38"/>
      <c r="D16" s="39">
        <v>1</v>
      </c>
      <c r="E16" s="35">
        <v>1.5</v>
      </c>
      <c r="F16" s="35">
        <v>1.5</v>
      </c>
      <c r="G16" s="35">
        <v>1.5</v>
      </c>
      <c r="H16" s="40"/>
      <c r="I16" s="40"/>
      <c r="J16" s="40"/>
      <c r="K16" s="40"/>
      <c r="L16" s="40"/>
      <c r="M16" s="40"/>
      <c r="N16" s="38"/>
    </row>
    <row r="17" ht="24" customHeight="1" spans="1:14">
      <c r="A17" s="36" t="s">
        <v>363</v>
      </c>
      <c r="B17" s="37"/>
      <c r="C17" s="38"/>
      <c r="D17" s="39">
        <v>1</v>
      </c>
      <c r="E17" s="35">
        <v>0.4</v>
      </c>
      <c r="F17" s="35">
        <v>0.4</v>
      </c>
      <c r="G17" s="35">
        <v>0.4</v>
      </c>
      <c r="H17" s="40"/>
      <c r="I17" s="40"/>
      <c r="J17" s="40"/>
      <c r="K17" s="40"/>
      <c r="L17" s="40"/>
      <c r="M17" s="40"/>
      <c r="N17" s="38"/>
    </row>
    <row r="18" ht="24" customHeight="1" spans="1:14">
      <c r="A18" s="36" t="s">
        <v>364</v>
      </c>
      <c r="B18" s="37"/>
      <c r="C18" s="38"/>
      <c r="D18" s="39">
        <v>1</v>
      </c>
      <c r="E18" s="35">
        <v>4.5</v>
      </c>
      <c r="F18" s="35">
        <v>4.5</v>
      </c>
      <c r="G18" s="35">
        <v>4.5</v>
      </c>
      <c r="H18" s="40"/>
      <c r="I18" s="40"/>
      <c r="J18" s="40"/>
      <c r="K18" s="40"/>
      <c r="L18" s="40"/>
      <c r="M18" s="40"/>
      <c r="N18" s="38"/>
    </row>
    <row r="19" ht="24" customHeight="1" spans="1:14">
      <c r="A19" s="36" t="s">
        <v>365</v>
      </c>
      <c r="B19" s="37"/>
      <c r="C19" s="38"/>
      <c r="D19" s="39">
        <v>1</v>
      </c>
      <c r="E19" s="35">
        <v>1.6</v>
      </c>
      <c r="F19" s="35">
        <v>1.6</v>
      </c>
      <c r="G19" s="35">
        <v>1.6</v>
      </c>
      <c r="H19" s="40"/>
      <c r="I19" s="40"/>
      <c r="J19" s="40"/>
      <c r="K19" s="40"/>
      <c r="L19" s="40"/>
      <c r="M19" s="40"/>
      <c r="N19" s="38"/>
    </row>
    <row r="20" ht="24" customHeight="1" spans="1:14">
      <c r="A20" s="36" t="s">
        <v>361</v>
      </c>
      <c r="B20" s="37"/>
      <c r="C20" s="38"/>
      <c r="D20" s="39">
        <v>1</v>
      </c>
      <c r="E20" s="35">
        <v>2</v>
      </c>
      <c r="F20" s="35">
        <v>2</v>
      </c>
      <c r="G20" s="35">
        <v>2</v>
      </c>
      <c r="H20" s="40"/>
      <c r="I20" s="40"/>
      <c r="J20" s="40"/>
      <c r="K20" s="40"/>
      <c r="L20" s="40"/>
      <c r="M20" s="40"/>
      <c r="N20" s="38"/>
    </row>
    <row r="21" ht="24" customHeight="1" spans="1:14">
      <c r="A21" s="36" t="s">
        <v>361</v>
      </c>
      <c r="B21" s="37"/>
      <c r="C21" s="38"/>
      <c r="D21" s="39">
        <v>1</v>
      </c>
      <c r="E21" s="35">
        <v>5</v>
      </c>
      <c r="F21" s="35">
        <v>5</v>
      </c>
      <c r="G21" s="35">
        <v>5</v>
      </c>
      <c r="H21" s="40"/>
      <c r="I21" s="40"/>
      <c r="J21" s="40"/>
      <c r="K21" s="40"/>
      <c r="L21" s="40"/>
      <c r="M21" s="40"/>
      <c r="N21" s="38"/>
    </row>
    <row r="22" ht="24" customHeight="1" spans="1:14">
      <c r="A22" s="41" t="s">
        <v>262</v>
      </c>
      <c r="B22" s="41"/>
      <c r="C22" s="41"/>
      <c r="D22" s="42" t="s">
        <v>366</v>
      </c>
      <c r="E22" s="43">
        <v>27</v>
      </c>
      <c r="F22" s="43">
        <v>27</v>
      </c>
      <c r="G22" s="43">
        <v>27</v>
      </c>
      <c r="H22" s="40"/>
      <c r="I22" s="40"/>
      <c r="J22" s="40"/>
      <c r="K22" s="40"/>
      <c r="L22" s="40"/>
      <c r="M22" s="40"/>
      <c r="N22" s="38"/>
    </row>
  </sheetData>
  <mergeCells count="10">
    <mergeCell ref="A2:N2"/>
    <mergeCell ref="A3:N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ignoredErrors>
    <ignoredError sqref="D2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Q17" sqref="Q1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367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369</v>
      </c>
      <c r="B4" s="7" t="s">
        <v>370</v>
      </c>
      <c r="C4" s="8" t="s">
        <v>344</v>
      </c>
      <c r="D4" s="8"/>
      <c r="E4" s="8"/>
      <c r="F4" s="8"/>
      <c r="G4" s="8"/>
      <c r="H4" s="8"/>
      <c r="I4" s="8"/>
      <c r="J4" s="8"/>
      <c r="K4" s="8"/>
      <c r="L4" s="7" t="s">
        <v>190</v>
      </c>
    </row>
    <row r="5" ht="25.5" customHeight="1" spans="1:12">
      <c r="A5" s="9"/>
      <c r="B5" s="9"/>
      <c r="C5" s="10" t="s">
        <v>346</v>
      </c>
      <c r="D5" s="11" t="s">
        <v>371</v>
      </c>
      <c r="E5" s="12"/>
      <c r="F5" s="12"/>
      <c r="G5" s="12"/>
      <c r="H5" s="12"/>
      <c r="I5" s="22"/>
      <c r="J5" s="23" t="s">
        <v>347</v>
      </c>
      <c r="K5" s="23" t="s">
        <v>348</v>
      </c>
      <c r="L5" s="9"/>
    </row>
    <row r="6" ht="81" customHeight="1" spans="1:12">
      <c r="A6" s="13"/>
      <c r="B6" s="13"/>
      <c r="C6" s="10"/>
      <c r="D6" s="14" t="s">
        <v>349</v>
      </c>
      <c r="E6" s="10" t="s">
        <v>350</v>
      </c>
      <c r="F6" s="10" t="s">
        <v>351</v>
      </c>
      <c r="G6" s="10" t="s">
        <v>352</v>
      </c>
      <c r="H6" s="10" t="s">
        <v>353</v>
      </c>
      <c r="I6" s="24" t="s">
        <v>372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262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2023-05-31T07:36:28Z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