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240" tabRatio="854" firstSheet="6" activeTab="8"/>
  </bookViews>
  <sheets>
    <sheet name="1、2023年部门收支总表" sheetId="1" r:id="rId1"/>
    <sheet name="2、2023年部门收入总表" sheetId="8" r:id="rId2"/>
    <sheet name="3、2023年部门支出总表" sheetId="9" r:id="rId3"/>
    <sheet name="4、2023年财政拨款收支总表" sheetId="12" r:id="rId4"/>
    <sheet name="5、2023年一般公共预算支出表" sheetId="2" r:id="rId5"/>
    <sheet name="6、2023年一般公共预算基本支出经济科目表" sheetId="6" r:id="rId6"/>
    <sheet name="7、2023年一般公共预算“三公”经费支出表" sheetId="3" r:id="rId7"/>
    <sheet name="8、2023年政府性基金预算收入表 " sheetId="16" r:id="rId8"/>
    <sheet name="9、2023年政府性基金预算支出表" sheetId="13" r:id="rId9"/>
    <sheet name="10、2023年国有资本经营预算收支预算表" sheetId="17" r:id="rId10"/>
    <sheet name="11、2023年一般公共预算重点项目绩效目标表" sheetId="15" r:id="rId11"/>
    <sheet name="12、2023年政府采购预算表" sheetId="4" r:id="rId12"/>
    <sheet name="13、2023年政府购买服务支出预算表" sheetId="11" r:id="rId13"/>
  </sheets>
  <definedNames>
    <definedName name="_xlnm.Print_Titles" localSheetId="0">'1、2023年部门收支总表'!$1:$7</definedName>
    <definedName name="_xlnm.Print_Titles" localSheetId="3">'4、2023年财政拨款收支总表'!$1:$7</definedName>
    <definedName name="_xlnm.Print_Titles" localSheetId="5">'6、2023年一般公共预算基本支出经济科目表'!$1:$4</definedName>
    <definedName name="_xlnm.Print_Area" localSheetId="7">'8、2023年政府性基金预算收入表 '!$A$1:$C$10</definedName>
  </definedNames>
  <calcPr calcId="144525"/>
</workbook>
</file>

<file path=xl/sharedStrings.xml><?xml version="1.0" encoding="utf-8"?>
<sst xmlns="http://schemas.openxmlformats.org/spreadsheetml/2006/main" count="527" uniqueCount="320">
  <si>
    <t>表1</t>
  </si>
  <si>
    <t>孝义市下堡镇人民政府2023年部门收支总表</t>
  </si>
  <si>
    <t>单位：万元</t>
  </si>
  <si>
    <t>收      入</t>
  </si>
  <si>
    <t>支      出</t>
  </si>
  <si>
    <t>项 目</t>
  </si>
  <si>
    <t>预算数</t>
  </si>
  <si>
    <t>项  目</t>
  </si>
  <si>
    <t>2022年</t>
  </si>
  <si>
    <t>2023年</t>
  </si>
  <si>
    <t>2023年比2022年增减%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</si>
  <si>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</si>
  <si>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</si>
  <si>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</si>
  <si>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</si>
  <si>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</si>
  <si>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</si>
  <si>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</si>
  <si>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</si>
  <si>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</si>
  <si>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</si>
  <si>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</si>
  <si>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</si>
  <si>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</si>
  <si>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</si>
  <si>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</si>
  <si>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</si>
  <si>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</si>
  <si>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</si>
  <si>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</si>
  <si>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</si>
  <si>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</si>
  <si>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</si>
  <si>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</si>
  <si>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</si>
  <si>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</si>
  <si>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</si>
  <si>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</si>
  <si>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</si>
  <si>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孝义市下堡镇人民政府2023年部门收入总表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</si>
  <si>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</si>
  <si>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</si>
  <si>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</si>
  <si>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</si>
  <si>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</si>
  <si>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</si>
  <si>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</si>
  <si>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</si>
  <si>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</si>
  <si>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</si>
  <si>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</si>
  <si>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</si>
  <si>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</si>
  <si>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</si>
  <si>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</si>
  <si>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</si>
  <si>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</si>
  <si>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</si>
  <si>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</si>
  <si>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</si>
  <si>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2080505</t>
  </si>
  <si>
    <t>　　机关事业单位基本养老保险缴费支出</t>
  </si>
  <si>
    <t>　20811</t>
  </si>
  <si>
    <t>　残疾人事业</t>
  </si>
  <si>
    <t>　　2081107</t>
  </si>
  <si>
    <t>　　残疾人生活和护理补贴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</si>
  <si>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</si>
  <si>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</si>
  <si>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</si>
  <si>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</si>
  <si>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</si>
  <si>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</si>
  <si>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</si>
  <si>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</si>
  <si>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</si>
  <si>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</si>
  <si>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</si>
  <si>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</si>
  <si>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</si>
  <si>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</si>
  <si>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</si>
  <si>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</si>
  <si>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</si>
  <si>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　城乡社区管理事务</t>
  </si>
  <si>
    <t>　　2120199</t>
  </si>
  <si>
    <t>　　其他城乡社区管理事务支出</t>
  </si>
  <si>
    <t>　21203</t>
  </si>
  <si>
    <t>　城乡社区公共设施</t>
  </si>
  <si>
    <t>　　其他城乡社区公共设施支出</t>
  </si>
  <si>
    <t xml:space="preserve">  国有土地使用权出让收入安排的支出</t>
  </si>
  <si>
    <t xml:space="preserve">    农业农村生态环境支出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</si>
  <si>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</si>
  <si>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</si>
  <si>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</si>
  <si>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</si>
  <si>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</si>
  <si>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</si>
  <si>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221</t>
  </si>
  <si>
    <t>住房保障支出</t>
  </si>
  <si>
    <t>　22102</t>
  </si>
  <si>
    <t>　住房改革支出</t>
  </si>
  <si>
    <t>　　2210201</t>
  </si>
  <si>
    <t>　　住房公积金</t>
  </si>
  <si>
    <t>表3</t>
  </si>
  <si>
    <t>孝义市下堡镇人民政府2023年部门支出总表</t>
  </si>
  <si>
    <t>基本支出</t>
  </si>
  <si>
    <t>项目支出</t>
  </si>
  <si>
    <t>　 政府办公厅(室)及相关机构事务</t>
  </si>
  <si>
    <t>　　 行政运行</t>
  </si>
  <si>
    <t>　　 事业运行</t>
  </si>
  <si>
    <t>　20138</t>
  </si>
  <si>
    <t>　 市场监督管理事务</t>
  </si>
  <si>
    <t>　　2013899</t>
  </si>
  <si>
    <t>　　 其他市场监督管理事务</t>
  </si>
  <si>
    <t>　 行政事业单位养老支出</t>
  </si>
  <si>
    <t>　　 机关事业单位基本养老保险缴费支出</t>
  </si>
  <si>
    <t>　 残疾人事业</t>
  </si>
  <si>
    <t>　　 残疾人生活和护理补贴</t>
  </si>
  <si>
    <t>　 计划生育事务</t>
  </si>
  <si>
    <t>　　2100717</t>
  </si>
  <si>
    <t>　　 计划生育服务</t>
  </si>
  <si>
    <t>　 行政事业单位医疗</t>
  </si>
  <si>
    <t>　　 行政单位医疗</t>
  </si>
  <si>
    <t>　　 事业单位医疗</t>
  </si>
  <si>
    <t>　　 公务员医疗补助</t>
  </si>
  <si>
    <t>　 城乡社区管理事务</t>
  </si>
  <si>
    <t>　　 其他城乡社区管理事务支出</t>
  </si>
  <si>
    <t>　 城乡社区公共设施</t>
  </si>
  <si>
    <t>　　2120399</t>
  </si>
  <si>
    <t>　　 其他城乡社区公共设施支出</t>
  </si>
  <si>
    <t>　21208</t>
  </si>
  <si>
    <t>　 国有土地使用权出让收入安排的支出</t>
  </si>
  <si>
    <t>　　2120816</t>
  </si>
  <si>
    <t>　　 农业农村生态环境支出</t>
  </si>
  <si>
    <t>　 农村综合改革</t>
  </si>
  <si>
    <t>　　 对村民委员会和村党支部的补助</t>
  </si>
  <si>
    <t>　 住房改革支出</t>
  </si>
  <si>
    <t>　　 住房公积金</t>
  </si>
  <si>
    <t>表4</t>
  </si>
  <si>
    <t>孝义市下堡镇人民政府2023年财政拨款收支总表</t>
  </si>
  <si>
    <t>小计</t>
  </si>
  <si>
    <t>政府性基金预算</t>
  </si>
  <si>
    <t>十五、资源勘探信息等支出</t>
  </si>
  <si>
    <t>表5</t>
  </si>
  <si>
    <t>孝义市下堡镇人民政府2023年一般公共预算支出表</t>
  </si>
  <si>
    <t>2022年预算数</t>
  </si>
  <si>
    <t>2023年预算数</t>
  </si>
  <si>
    <t>2023年预算数比2022年预算数增减%</t>
  </si>
  <si>
    <t>　政府办公厅(室)及相关机构事务</t>
  </si>
  <si>
    <t>　　计划生育服务</t>
  </si>
  <si>
    <t>211</t>
  </si>
  <si>
    <t>节能环保支出</t>
  </si>
  <si>
    <t>　21103</t>
  </si>
  <si>
    <t>　污染防治</t>
  </si>
  <si>
    <t>　　2110301</t>
  </si>
  <si>
    <t>　　大气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</si>
  <si>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</si>
  <si>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</si>
  <si>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</si>
  <si>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</si>
  <si>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</si>
  <si>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</si>
  <si>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 xml:space="preserve">  住房改革支出</t>
  </si>
  <si>
    <t>表6</t>
  </si>
  <si>
    <t>孝义市下堡镇人民政府
2023年一般公共预算基本支出经济科目表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</si>
  <si>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</si>
  <si>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</si>
  <si>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</si>
  <si>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</si>
  <si>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</si>
  <si>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</si>
  <si>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</si>
  <si>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</si>
  <si>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</si>
  <si>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</si>
  <si>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</si>
  <si>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</si>
  <si>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</si>
  <si>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</si>
  <si>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</si>
  <si>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</si>
  <si>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</si>
  <si>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</si>
  <si>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</si>
  <si>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</si>
  <si>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</si>
  <si>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</si>
  <si>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</si>
  <si>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</si>
  <si>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</si>
  <si>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</si>
  <si>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</si>
  <si>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</si>
  <si>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</si>
  <si>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</si>
  <si>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</si>
  <si>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</si>
  <si>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</si>
  <si>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</si>
  <si>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</si>
  <si>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</si>
  <si>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</si>
  <si>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</si>
  <si>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</si>
  <si>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</si>
  <si>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</si>
  <si>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</si>
  <si>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</si>
  <si>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</si>
  <si>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</si>
  <si>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</si>
  <si>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</si>
  <si>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</si>
  <si>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</si>
  <si>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</si>
  <si>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</si>
  <si>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</si>
  <si>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</si>
  <si>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</si>
  <si>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</si>
  <si>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</si>
  <si>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孝义市下堡镇人民政府2023年一般公共预算“三公”经费支出情况统计表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</si>
  <si>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</si>
  <si>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</si>
  <si>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</si>
  <si>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</si>
  <si>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</si>
  <si>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</si>
  <si>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</si>
  <si>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</si>
  <si>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孝义市下堡镇人民政府2023年政府性基金预算收入表</t>
  </si>
  <si>
    <t>政府性基金预算收入</t>
  </si>
  <si>
    <t>103</t>
  </si>
  <si>
    <t>非税收入</t>
  </si>
  <si>
    <t>　10301</t>
  </si>
  <si>
    <t>　政府性基金收入</t>
  </si>
  <si>
    <t>　　1030148</t>
  </si>
  <si>
    <t>　　国有土地使用权出让收入</t>
  </si>
  <si>
    <t>合      计</t>
  </si>
  <si>
    <t>表9</t>
  </si>
  <si>
    <t>孝义市下堡镇人民政府2023年政府性基金预算支出表</t>
  </si>
  <si>
    <t>2023年预算比2022年预算数增减</t>
  </si>
  <si>
    <t>　国有土地使用权出让收入安排的支出</t>
  </si>
  <si>
    <t>　　农业农村生态环境支出</t>
  </si>
  <si>
    <t>表10</t>
  </si>
  <si>
    <t>孝义市下堡镇人民政府2023年国有资本经营预算收支预算表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</si>
  <si>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</si>
  <si>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</si>
  <si>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</si>
  <si>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</si>
  <si>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孝义市下堡镇人民政府2023年一般公共预算重点项目绩效目标表</t>
  </si>
  <si>
    <t>项目名称</t>
  </si>
  <si>
    <t>2023年预算金额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</si>
  <si>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</si>
  <si>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</si>
  <si>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</si>
  <si>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</si>
  <si>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</si>
  <si>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</si>
  <si>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</si>
  <si>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</si>
  <si>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　　村级转移支付</t>
  </si>
  <si>
    <t>对村民委员会和村党支部的补助</t>
  </si>
  <si>
    <t>2130705</t>
  </si>
  <si>
    <t>村级转移支付</t>
  </si>
  <si>
    <t>保障我镇行政村正常运转</t>
  </si>
  <si>
    <t>邓小平路居地改造提升展馆扩建项目</t>
  </si>
  <si>
    <t>其他城乡社区公共设施支出</t>
  </si>
  <si>
    <t>2120399</t>
  </si>
  <si>
    <t>展馆扩建提升</t>
  </si>
  <si>
    <t>改造提升邓小平路居地革命老区建设</t>
  </si>
  <si>
    <t>　　人居环境整治经费</t>
  </si>
  <si>
    <t>农业农村生态环境支出</t>
  </si>
  <si>
    <t>2120816</t>
  </si>
  <si>
    <t>人居环境整治</t>
  </si>
  <si>
    <t>改善我镇乡村人居环境卫生状况</t>
  </si>
  <si>
    <t>表12</t>
  </si>
  <si>
    <t>孝义市下堡镇人民政府2023年政府采购预算表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</si>
  <si>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</si>
  <si>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</si>
  <si>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</si>
  <si>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</si>
  <si>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</si>
  <si>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</si>
  <si>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</si>
  <si>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</si>
  <si>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</si>
  <si>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</si>
  <si>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</si>
  <si>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</si>
  <si>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</si>
  <si>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</si>
  <si>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</si>
  <si>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复印纸</t>
  </si>
  <si>
    <t>A4，70g</t>
  </si>
  <si>
    <t>箱</t>
  </si>
  <si>
    <t>速印机</t>
  </si>
  <si>
    <t>高速</t>
  </si>
  <si>
    <t>台</t>
  </si>
  <si>
    <t>文件柜</t>
  </si>
  <si>
    <t>个</t>
  </si>
  <si>
    <t>A4彩色打印机</t>
  </si>
  <si>
    <t>多功能一体机</t>
  </si>
  <si>
    <t>碎纸机</t>
  </si>
  <si>
    <t>台式电脑</t>
  </si>
  <si>
    <t>UPS电源</t>
  </si>
  <si>
    <t>表13</t>
  </si>
  <si>
    <t>孝义市下堡镇人民政府2023年政府购买服务支出预算表</t>
  </si>
  <si>
    <t>购买服务内容</t>
  </si>
  <si>
    <t>承接主体</t>
  </si>
  <si>
    <t>一般公共预算资金</t>
  </si>
  <si>
    <t>其他收入安排资金</t>
  </si>
  <si>
    <t>印刷服务</t>
  </si>
  <si>
    <t>办公室</t>
  </si>
  <si>
    <t>车辆保险服务</t>
  </si>
  <si>
    <t>公务用车</t>
  </si>
  <si>
    <t>车辆维修和保养服务</t>
  </si>
  <si>
    <t>车辆加油服务</t>
  </si>
  <si>
    <t>乡村公交</t>
  </si>
  <si>
    <t>物业管理服务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</si>
</sst>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,##0.00;[Red]#,##0.0"/>
    <numFmt numFmtId="180" formatCode="#,##0.000000;[Red]#,##0.00000"/>
  </numFmts>
  <fonts count="4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b/>
      <sz val="12"/>
      <color indexed="8"/>
      <name val="宋体"/>
      <charset val="0"/>
    </font>
    <font>
      <b/>
      <sz val="10"/>
      <name val="宋体"/>
      <charset val="134"/>
    </font>
    <font>
      <sz val="12"/>
      <color indexed="8"/>
      <name val="宋体"/>
      <charset val="0"/>
    </font>
    <font>
      <sz val="12"/>
      <name val="楷体_GB2312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9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7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21" applyNumberFormat="0" applyAlignment="0" applyProtection="0">
      <alignment vertical="center"/>
    </xf>
    <xf numFmtId="0" fontId="39" fillId="11" borderId="17" applyNumberFormat="0" applyAlignment="0" applyProtection="0">
      <alignment vertical="center"/>
    </xf>
    <xf numFmtId="0" fontId="40" fillId="12" borderId="22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 applyProtection="0"/>
  </cellStyleXfs>
  <cellXfs count="197">
    <xf numFmtId="0" fontId="0" fillId="0" borderId="0" xfId="0" applyProtection="1"/>
    <xf numFmtId="0" fontId="0" fillId="0" borderId="0" xfId="0" applyFill="1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Fill="1" applyProtection="1"/>
    <xf numFmtId="0" fontId="0" fillId="0" borderId="0" xfId="49" applyFill="1" applyAlignment="1" applyProtection="1">
      <alignment wrapText="1"/>
    </xf>
    <xf numFmtId="49" fontId="1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/>
    </xf>
    <xf numFmtId="49" fontId="2" fillId="0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49" applyFont="1" applyFill="1" applyBorder="1" applyAlignment="1" applyProtection="1">
      <alignment horizontal="left" vertical="center"/>
    </xf>
    <xf numFmtId="0" fontId="0" fillId="0" borderId="2" xfId="49" applyFont="1" applyFill="1" applyBorder="1" applyAlignment="1" applyProtection="1">
      <alignment horizontal="center" vertical="center"/>
    </xf>
    <xf numFmtId="176" fontId="3" fillId="0" borderId="2" xfId="49" applyNumberFormat="1" applyFont="1" applyFill="1" applyBorder="1" applyAlignment="1" applyProtection="1">
      <alignment horizontal="right" vertical="center"/>
    </xf>
    <xf numFmtId="176" fontId="0" fillId="0" borderId="2" xfId="49" applyNumberFormat="1" applyFont="1" applyFill="1" applyBorder="1" applyAlignment="1" applyProtection="1">
      <alignment horizontal="right" vertical="center"/>
    </xf>
    <xf numFmtId="0" fontId="0" fillId="0" borderId="2" xfId="49" applyFont="1" applyFill="1" applyBorder="1" applyProtection="1"/>
    <xf numFmtId="0" fontId="0" fillId="0" borderId="2" xfId="49" applyFont="1" applyFill="1" applyBorder="1" applyAlignment="1" applyProtection="1">
      <alignment wrapText="1"/>
    </xf>
    <xf numFmtId="0" fontId="0" fillId="0" borderId="4" xfId="49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Protection="1"/>
    <xf numFmtId="0" fontId="4" fillId="0" borderId="2" xfId="49" applyFont="1" applyFill="1" applyBorder="1" applyAlignment="1" applyProtection="1">
      <alignment wrapText="1"/>
    </xf>
    <xf numFmtId="176" fontId="0" fillId="0" borderId="0" xfId="0" applyNumberFormat="1" applyFont="1" applyFill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49" fontId="0" fillId="0" borderId="0" xfId="0" applyNumberFormat="1" applyFont="1" applyFill="1" applyAlignment="1" applyProtection="1">
      <alignment horizontal="center" vertical="center"/>
    </xf>
    <xf numFmtId="0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3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5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</xf>
    <xf numFmtId="4" fontId="9" fillId="0" borderId="9" xfId="0" applyNumberFormat="1" applyFont="1" applyFill="1" applyBorder="1" applyAlignment="1" applyProtection="1">
      <alignment vertical="center"/>
    </xf>
    <xf numFmtId="4" fontId="5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9" fillId="0" borderId="9" xfId="0" applyFont="1" applyFill="1" applyBorder="1" applyAlignment="1" applyProtection="1">
      <alignment vertical="center"/>
    </xf>
    <xf numFmtId="4" fontId="10" fillId="0" borderId="9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right" vertical="center"/>
    </xf>
    <xf numFmtId="0" fontId="13" fillId="0" borderId="2" xfId="0" applyNumberFormat="1" applyFont="1" applyFill="1" applyBorder="1" applyAlignment="1" applyProtection="1">
      <alignment horizontal="center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5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 vertical="center"/>
    </xf>
    <xf numFmtId="0" fontId="10" fillId="0" borderId="10" xfId="0" applyFont="1" applyFill="1" applyBorder="1" applyAlignment="1" applyProtection="1">
      <alignment horizontal="left" vertical="center"/>
    </xf>
    <xf numFmtId="2" fontId="14" fillId="0" borderId="9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left" vertical="center"/>
    </xf>
    <xf numFmtId="2" fontId="16" fillId="0" borderId="9" xfId="0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179" fontId="10" fillId="0" borderId="9" xfId="0" applyNumberFormat="1" applyFont="1" applyFill="1" applyBorder="1" applyAlignment="1" applyProtection="1">
      <alignment horizontal="right" vertical="center"/>
    </xf>
    <xf numFmtId="0" fontId="9" fillId="0" borderId="9" xfId="0" applyFont="1" applyFill="1" applyBorder="1" applyAlignment="1" applyProtection="1">
      <alignment horizontal="left" vertical="center"/>
    </xf>
    <xf numFmtId="179" fontId="9" fillId="0" borderId="9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7" fillId="0" borderId="11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" fontId="10" fillId="0" borderId="9" xfId="0" applyNumberFormat="1" applyFont="1" applyFill="1" applyBorder="1" applyAlignment="1" applyProtection="1">
      <alignment horizontal="right" vertical="center"/>
    </xf>
    <xf numFmtId="4" fontId="9" fillId="0" borderId="9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3" xfId="0" applyFont="1" applyBorder="1" applyAlignment="1" applyProtection="1">
      <alignment horizontal="left" vertical="center" wrapText="1"/>
    </xf>
    <xf numFmtId="0" fontId="18" fillId="0" borderId="14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176" fontId="15" fillId="0" borderId="2" xfId="0" applyNumberFormat="1" applyFont="1" applyBorder="1" applyAlignment="1" applyProtection="1">
      <alignment vertical="center"/>
      <protection locked="0"/>
    </xf>
    <xf numFmtId="176" fontId="15" fillId="0" borderId="2" xfId="0" applyNumberFormat="1" applyFont="1" applyBorder="1" applyAlignment="1" applyProtection="1">
      <alignment vertical="center"/>
    </xf>
    <xf numFmtId="179" fontId="19" fillId="0" borderId="9" xfId="0" applyNumberFormat="1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176" fontId="15" fillId="0" borderId="2" xfId="0" applyNumberFormat="1" applyFont="1" applyBorder="1" applyAlignment="1" applyProtection="1">
      <alignment horizontal="right" vertical="center"/>
    </xf>
    <xf numFmtId="179" fontId="13" fillId="0" borderId="9" xfId="0" applyNumberFormat="1" applyFont="1" applyFill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176" fontId="5" fillId="0" borderId="2" xfId="0" applyNumberFormat="1" applyFont="1" applyBorder="1" applyAlignment="1" applyProtection="1">
      <alignment horizontal="right" vertical="center"/>
    </xf>
    <xf numFmtId="0" fontId="20" fillId="0" borderId="9" xfId="0" applyFont="1" applyFill="1" applyBorder="1" applyAlignment="1" applyProtection="1">
      <alignment horizontal="left" vertical="center"/>
    </xf>
    <xf numFmtId="179" fontId="9" fillId="0" borderId="15" xfId="0" applyNumberFormat="1" applyFont="1" applyFill="1" applyBorder="1" applyAlignment="1" applyProtection="1">
      <alignment horizontal="right" vertical="center"/>
    </xf>
    <xf numFmtId="0" fontId="19" fillId="0" borderId="9" xfId="0" applyFont="1" applyFill="1" applyBorder="1" applyAlignment="1" applyProtection="1">
      <alignment horizontal="left" vertical="center"/>
    </xf>
    <xf numFmtId="0" fontId="13" fillId="0" borderId="9" xfId="0" applyFont="1" applyFill="1" applyBorder="1" applyAlignment="1" applyProtection="1">
      <alignment horizontal="left" vertical="center"/>
    </xf>
    <xf numFmtId="179" fontId="10" fillId="0" borderId="16" xfId="0" applyNumberFormat="1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left" vertical="center"/>
    </xf>
    <xf numFmtId="179" fontId="13" fillId="0" borderId="15" xfId="0" applyNumberFormat="1" applyFont="1" applyFill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176" fontId="5" fillId="0" borderId="1" xfId="0" applyNumberFormat="1" applyFont="1" applyBorder="1" applyAlignment="1" applyProtection="1">
      <alignment horizontal="right" vertical="center"/>
    </xf>
    <xf numFmtId="0" fontId="10" fillId="0" borderId="2" xfId="0" applyFont="1" applyFill="1" applyBorder="1" applyAlignment="1" applyProtection="1">
      <alignment horizontal="left" vertical="center"/>
    </xf>
    <xf numFmtId="179" fontId="10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 applyProtection="1">
      <alignment horizontal="left" vertical="center"/>
    </xf>
    <xf numFmtId="179" fontId="9" fillId="0" borderId="2" xfId="0" applyNumberFormat="1" applyFont="1" applyFill="1" applyBorder="1" applyAlignment="1" applyProtection="1">
      <alignment horizontal="right" vertical="center"/>
    </xf>
    <xf numFmtId="0" fontId="20" fillId="0" borderId="2" xfId="0" applyFont="1" applyFill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10" fontId="5" fillId="0" borderId="2" xfId="0" applyNumberFormat="1" applyFont="1" applyBorder="1" applyAlignment="1" applyProtection="1">
      <alignment horizontal="right" vertical="center"/>
    </xf>
    <xf numFmtId="10" fontId="5" fillId="0" borderId="2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2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9" fontId="9" fillId="0" borderId="10" xfId="0" applyNumberFormat="1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right" vertical="center"/>
    </xf>
    <xf numFmtId="0" fontId="23" fillId="0" borderId="9" xfId="0" applyFont="1" applyFill="1" applyBorder="1" applyAlignment="1" applyProtection="1">
      <alignment horizontal="left" vertical="center"/>
    </xf>
    <xf numFmtId="179" fontId="23" fillId="0" borderId="9" xfId="0" applyNumberFormat="1" applyFont="1" applyFill="1" applyBorder="1" applyAlignment="1" applyProtection="1">
      <alignment horizontal="right" vertical="center"/>
    </xf>
    <xf numFmtId="0" fontId="18" fillId="0" borderId="9" xfId="0" applyFont="1" applyFill="1" applyBorder="1" applyAlignment="1" applyProtection="1">
      <alignment horizontal="left" vertical="center"/>
    </xf>
    <xf numFmtId="179" fontId="18" fillId="0" borderId="9" xfId="0" applyNumberFormat="1" applyFont="1" applyFill="1" applyBorder="1" applyAlignment="1" applyProtection="1">
      <alignment horizontal="right" vertical="center"/>
    </xf>
    <xf numFmtId="0" fontId="23" fillId="0" borderId="15" xfId="0" applyFont="1" applyFill="1" applyBorder="1" applyAlignment="1" applyProtection="1">
      <alignment horizontal="left" vertical="center"/>
    </xf>
    <xf numFmtId="179" fontId="23" fillId="0" borderId="15" xfId="0" applyNumberFormat="1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 applyProtection="1">
      <alignment horizontal="left" vertical="center"/>
    </xf>
    <xf numFmtId="179" fontId="18" fillId="0" borderId="2" xfId="0" applyNumberFormat="1" applyFont="1" applyFill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6" fontId="3" fillId="0" borderId="6" xfId="0" applyNumberFormat="1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left" vertical="center"/>
    </xf>
    <xf numFmtId="176" fontId="23" fillId="0" borderId="9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left" vertical="center"/>
    </xf>
    <xf numFmtId="176" fontId="18" fillId="0" borderId="9" xfId="0" applyNumberFormat="1" applyFont="1" applyFill="1" applyBorder="1" applyAlignment="1" applyProtection="1">
      <alignment horizontal="right" vertical="center"/>
    </xf>
    <xf numFmtId="0" fontId="16" fillId="0" borderId="9" xfId="0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180" fontId="24" fillId="0" borderId="9" xfId="0" applyNumberFormat="1" applyFont="1" applyFill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14" fillId="0" borderId="2" xfId="0" applyFont="1" applyFill="1" applyBorder="1" applyAlignment="1" applyProtection="1">
      <alignment horizontal="left" vertical="center"/>
    </xf>
    <xf numFmtId="176" fontId="23" fillId="0" borderId="2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Border="1" applyProtection="1"/>
    <xf numFmtId="0" fontId="16" fillId="0" borderId="2" xfId="0" applyFont="1" applyFill="1" applyBorder="1" applyAlignment="1" applyProtection="1">
      <alignment horizontal="left" vertical="center"/>
    </xf>
    <xf numFmtId="176" fontId="18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2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0" fontId="0" fillId="0" borderId="2" xfId="0" applyNumberFormat="1" applyFont="1" applyBorder="1" applyAlignment="1" applyProtection="1">
      <alignment horizontal="right" vertical="center"/>
    </xf>
    <xf numFmtId="10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zoomScale="85" zoomScaleNormal="85" zoomScaleSheetLayoutView="70" workbookViewId="0">
      <selection activeCell="A10" sqref="A10"/>
    </sheetView>
  </sheetViews>
  <sheetFormatPr defaultColWidth="6.875" defaultRowHeight="11.25" outlineLevelCol="7"/>
  <cols>
    <col min="1" max="1" width="30.5" style="76" customWidth="1"/>
    <col min="2" max="2" width="9.25" style="76" customWidth="1"/>
    <col min="3" max="3" width="9.7" style="76" customWidth="1"/>
    <col min="4" max="4" width="9.25" style="76" customWidth="1"/>
    <col min="5" max="5" width="31.125" style="76" customWidth="1"/>
    <col min="6" max="6" width="10.25" style="76" customWidth="1"/>
    <col min="7" max="7" width="11.375" style="76" customWidth="1"/>
    <col min="8" max="8" width="10.25" style="191" customWidth="1"/>
    <col min="9" max="16384" width="6.875" style="76"/>
  </cols>
  <sheetData>
    <row r="1" ht="16.5" customHeight="1" spans="1:8">
      <c r="A1" s="86" t="s">
        <v>0</v>
      </c>
      <c r="B1" s="86"/>
      <c r="C1" s="86"/>
      <c r="D1" s="154"/>
      <c r="E1" s="154"/>
      <c r="F1" s="154"/>
      <c r="G1" s="154"/>
      <c r="H1" s="192"/>
    </row>
    <row r="2" ht="18.75" customHeight="1" spans="1:8">
      <c r="A2" s="156"/>
      <c r="B2" s="156"/>
      <c r="C2" s="156"/>
      <c r="D2" s="154"/>
      <c r="E2" s="154"/>
      <c r="F2" s="154"/>
      <c r="G2" s="154"/>
      <c r="H2" s="192"/>
    </row>
    <row r="3" ht="21" customHeight="1" spans="1:8">
      <c r="A3" s="109" t="s">
        <v>1</v>
      </c>
      <c r="B3" s="109"/>
      <c r="C3" s="109"/>
      <c r="D3" s="109"/>
      <c r="E3" s="109"/>
      <c r="F3" s="109"/>
      <c r="G3" s="109"/>
      <c r="H3" s="109"/>
    </row>
    <row r="4" ht="24" customHeight="1" spans="1:8">
      <c r="A4" s="157"/>
      <c r="B4" s="157"/>
      <c r="C4" s="157"/>
      <c r="D4" s="157"/>
      <c r="E4" s="157"/>
      <c r="F4" s="157"/>
      <c r="G4" s="157"/>
      <c r="H4" s="193" t="s">
        <v>2</v>
      </c>
    </row>
    <row r="5" ht="24" customHeight="1" spans="1:8">
      <c r="A5" s="197" t="s">
        <v>3</v>
      </c>
      <c r="B5" s="87"/>
      <c r="C5" s="87"/>
      <c r="D5" s="87"/>
      <c r="E5" s="197" t="s">
        <v>4</v>
      </c>
      <c r="F5" s="87"/>
      <c r="G5" s="87"/>
      <c r="H5" s="87"/>
    </row>
    <row r="6" ht="24" customHeight="1" spans="1:8">
      <c r="A6" s="198" t="s">
        <v>5</v>
      </c>
      <c r="B6" s="160" t="s">
        <v>6</v>
      </c>
      <c r="C6" s="194"/>
      <c r="D6" s="161"/>
      <c r="E6" s="173" t="s">
        <v>7</v>
      </c>
      <c r="F6" s="160" t="s">
        <v>6</v>
      </c>
      <c r="G6" s="194"/>
      <c r="H6" s="161"/>
    </row>
    <row r="7" ht="48.75" customHeight="1" spans="1:8">
      <c r="A7" s="163"/>
      <c r="B7" s="103" t="s">
        <v>8</v>
      </c>
      <c r="C7" s="103" t="s">
        <v>9</v>
      </c>
      <c r="D7" s="103" t="s">
        <v>10</v>
      </c>
      <c r="E7" s="174"/>
      <c r="F7" s="103" t="s">
        <v>8</v>
      </c>
      <c r="G7" s="103" t="s">
        <v>9</v>
      </c>
      <c r="H7" s="103" t="s">
        <v>10</v>
      </c>
    </row>
    <row r="8" ht="24" customHeight="1" spans="1:8">
      <c r="A8" s="100" t="s">
        <v>11</v>
      </c>
      <c r="B8" s="185">
        <v>1155</v>
      </c>
      <c r="C8" s="185">
        <v>1521.42</v>
      </c>
      <c r="D8" s="195">
        <f>(C8-B8)/B8*100%</f>
        <v>0.317246753246753</v>
      </c>
      <c r="E8" s="98" t="s">
        <v>12</v>
      </c>
      <c r="F8" s="185">
        <v>537.47</v>
      </c>
      <c r="G8" s="185">
        <v>889.05</v>
      </c>
      <c r="H8" s="196">
        <f>(G8-F8)/F8*100%</f>
        <v>0.654138835655943</v>
      </c>
    </row>
    <row r="9" ht="24" customHeight="1" spans="1:8">
      <c r="A9" s="100" t="s">
        <v>13</v>
      </c>
      <c r="B9" s="185"/>
      <c r="C9" s="185">
        <v>50</v>
      </c>
      <c r="D9" s="195"/>
      <c r="E9" s="98" t="s">
        <v>14</v>
      </c>
      <c r="F9" s="185"/>
      <c r="G9" s="185"/>
      <c r="H9" s="196"/>
    </row>
    <row r="10" ht="24" customHeight="1" spans="1:8">
      <c r="A10" s="100" t="s">
        <v>15</v>
      </c>
      <c r="B10" s="185"/>
      <c r="C10" s="185"/>
      <c r="D10" s="195"/>
      <c r="E10" s="98" t="s">
        <v>16</v>
      </c>
      <c r="F10" s="185"/>
      <c r="G10" s="185"/>
      <c r="H10" s="196"/>
    </row>
    <row r="11" ht="24" customHeight="1" spans="1:8">
      <c r="A11" s="100" t="s">
        <v>17</v>
      </c>
      <c r="B11" s="185"/>
      <c r="C11" s="185"/>
      <c r="D11" s="195"/>
      <c r="E11" s="100" t="s">
        <v>18</v>
      </c>
      <c r="F11" s="185"/>
      <c r="G11" s="185"/>
      <c r="H11" s="196"/>
    </row>
    <row r="12" ht="24" customHeight="1" spans="1:8">
      <c r="A12" s="100"/>
      <c r="B12" s="185"/>
      <c r="C12" s="185"/>
      <c r="D12" s="195"/>
      <c r="E12" s="98" t="s">
        <v>19</v>
      </c>
      <c r="F12" s="185"/>
      <c r="G12" s="185"/>
      <c r="H12" s="196"/>
    </row>
    <row r="13" ht="24" customHeight="1" spans="1:8">
      <c r="A13" s="100"/>
      <c r="B13" s="185"/>
      <c r="C13" s="185"/>
      <c r="D13" s="195"/>
      <c r="E13" s="98" t="s">
        <v>20</v>
      </c>
      <c r="F13" s="185"/>
      <c r="G13" s="185"/>
      <c r="H13" s="196"/>
    </row>
    <row r="14" ht="24" customHeight="1" spans="1:8">
      <c r="A14" s="100"/>
      <c r="B14" s="185"/>
      <c r="C14" s="185"/>
      <c r="D14" s="195"/>
      <c r="E14" s="100" t="s">
        <v>21</v>
      </c>
      <c r="F14" s="185"/>
      <c r="G14" s="185"/>
      <c r="H14" s="196"/>
    </row>
    <row r="15" ht="24" customHeight="1" spans="1:8">
      <c r="A15" s="100"/>
      <c r="B15" s="185"/>
      <c r="C15" s="185"/>
      <c r="D15" s="195"/>
      <c r="E15" s="100" t="s">
        <v>22</v>
      </c>
      <c r="F15" s="185">
        <v>66.36</v>
      </c>
      <c r="G15" s="185">
        <v>93.38</v>
      </c>
      <c r="H15" s="196">
        <f>(G15-F15)/F15*100%</f>
        <v>0.407172995780591</v>
      </c>
    </row>
    <row r="16" ht="24" customHeight="1" spans="1:8">
      <c r="A16" s="100"/>
      <c r="B16" s="185"/>
      <c r="C16" s="185"/>
      <c r="D16" s="195"/>
      <c r="E16" s="98" t="s">
        <v>23</v>
      </c>
      <c r="F16" s="185">
        <v>31.94</v>
      </c>
      <c r="G16" s="185">
        <v>45.44</v>
      </c>
      <c r="H16" s="196">
        <f>(G16-F16)/F16*100%</f>
        <v>0.422667501565435</v>
      </c>
    </row>
    <row r="17" ht="24" customHeight="1" spans="1:8">
      <c r="A17" s="100"/>
      <c r="B17" s="185"/>
      <c r="C17" s="185"/>
      <c r="D17" s="195"/>
      <c r="E17" s="98" t="s">
        <v>24</v>
      </c>
      <c r="F17" s="185">
        <v>100</v>
      </c>
      <c r="G17" s="185"/>
      <c r="H17" s="196"/>
    </row>
    <row r="18" ht="24" customHeight="1" spans="1:8">
      <c r="A18" s="100"/>
      <c r="B18" s="185"/>
      <c r="C18" s="185"/>
      <c r="D18" s="195"/>
      <c r="E18" s="100" t="s">
        <v>25</v>
      </c>
      <c r="F18" s="185">
        <v>250.58</v>
      </c>
      <c r="G18" s="185">
        <v>244.26</v>
      </c>
      <c r="H18" s="196">
        <f>(G18-F18)/F18*100%</f>
        <v>-0.0252214861521271</v>
      </c>
    </row>
    <row r="19" ht="24" customHeight="1" spans="1:8">
      <c r="A19" s="100"/>
      <c r="B19" s="185"/>
      <c r="C19" s="185"/>
      <c r="D19" s="195"/>
      <c r="E19" s="100" t="s">
        <v>26</v>
      </c>
      <c r="F19" s="185">
        <v>102.92</v>
      </c>
      <c r="G19" s="185">
        <v>207.5005</v>
      </c>
      <c r="H19" s="196">
        <f>(G19-F19)/F19*100%</f>
        <v>1.01613389040031</v>
      </c>
    </row>
    <row r="20" ht="24" customHeight="1" spans="1:8">
      <c r="A20" s="100"/>
      <c r="B20" s="185"/>
      <c r="C20" s="185"/>
      <c r="D20" s="195"/>
      <c r="E20" s="100" t="s">
        <v>27</v>
      </c>
      <c r="F20" s="185"/>
      <c r="G20" s="185"/>
      <c r="H20" s="196"/>
    </row>
    <row r="21" ht="24" customHeight="1" spans="1:8">
      <c r="A21" s="100"/>
      <c r="B21" s="185"/>
      <c r="C21" s="185"/>
      <c r="D21" s="195"/>
      <c r="E21" s="100" t="s">
        <v>28</v>
      </c>
      <c r="F21" s="185"/>
      <c r="G21" s="185"/>
      <c r="H21" s="196"/>
    </row>
    <row r="22" ht="24" customHeight="1" spans="1:8">
      <c r="A22" s="100"/>
      <c r="B22" s="185"/>
      <c r="C22" s="185"/>
      <c r="D22" s="195"/>
      <c r="E22" s="100" t="s">
        <v>29</v>
      </c>
      <c r="F22" s="185">
        <v>1.56</v>
      </c>
      <c r="G22" s="185"/>
      <c r="H22" s="196"/>
    </row>
    <row r="23" ht="24" customHeight="1" spans="1:8">
      <c r="A23" s="100"/>
      <c r="B23" s="185"/>
      <c r="C23" s="185"/>
      <c r="D23" s="195"/>
      <c r="E23" s="100" t="s">
        <v>30</v>
      </c>
      <c r="F23" s="185"/>
      <c r="G23" s="185"/>
      <c r="H23" s="196"/>
    </row>
    <row r="24" ht="24" customHeight="1" spans="1:8">
      <c r="A24" s="100"/>
      <c r="B24" s="185"/>
      <c r="C24" s="185"/>
      <c r="D24" s="195"/>
      <c r="E24" s="100" t="s">
        <v>31</v>
      </c>
      <c r="F24" s="185"/>
      <c r="G24" s="185"/>
      <c r="H24" s="196"/>
    </row>
    <row r="25" ht="24" customHeight="1" spans="1:8">
      <c r="A25" s="100"/>
      <c r="B25" s="185"/>
      <c r="C25" s="185"/>
      <c r="D25" s="195"/>
      <c r="E25" s="100" t="s">
        <v>32</v>
      </c>
      <c r="F25" s="185">
        <v>64.16</v>
      </c>
      <c r="G25" s="185">
        <v>91.792579</v>
      </c>
      <c r="H25" s="196">
        <f>(G25-F25)/F25*100%</f>
        <v>0.430682341022444</v>
      </c>
    </row>
    <row r="26" ht="24" customHeight="1" spans="1:8">
      <c r="A26" s="100"/>
      <c r="B26" s="185"/>
      <c r="C26" s="185"/>
      <c r="D26" s="195"/>
      <c r="E26" s="100" t="s">
        <v>33</v>
      </c>
      <c r="F26" s="185"/>
      <c r="G26" s="185"/>
      <c r="H26" s="196"/>
    </row>
    <row r="27" ht="24" customHeight="1" spans="1:8">
      <c r="A27" s="100"/>
      <c r="B27" s="185"/>
      <c r="C27" s="185"/>
      <c r="D27" s="195"/>
      <c r="E27" s="100" t="s">
        <v>34</v>
      </c>
      <c r="F27" s="185"/>
      <c r="G27" s="185"/>
      <c r="H27" s="196"/>
    </row>
    <row r="28" ht="24" customHeight="1" spans="1:8">
      <c r="A28" s="100"/>
      <c r="B28" s="185"/>
      <c r="C28" s="185"/>
      <c r="D28" s="195"/>
      <c r="E28" s="100" t="s">
        <v>35</v>
      </c>
      <c r="F28" s="185"/>
      <c r="G28" s="185"/>
      <c r="H28" s="196"/>
    </row>
    <row r="29" ht="24" customHeight="1" spans="1:8">
      <c r="A29" s="87" t="s">
        <v>36</v>
      </c>
      <c r="B29" s="185">
        <v>1155</v>
      </c>
      <c r="C29" s="185">
        <v>1571.42</v>
      </c>
      <c r="D29" s="195">
        <f>(C29-B29)/B29*100%</f>
        <v>0.360536796536797</v>
      </c>
      <c r="E29" s="87" t="s">
        <v>37</v>
      </c>
      <c r="F29" s="185">
        <v>1155</v>
      </c>
      <c r="G29" s="185">
        <v>1571.42</v>
      </c>
      <c r="H29" s="196">
        <f>(G29-F29)/F29*100%</f>
        <v>0.360536796536797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showZeros="0" zoomScale="85" zoomScaleNormal="85" topLeftCell="A4" workbookViewId="0">
      <selection activeCell="A29" sqref="A29"/>
    </sheetView>
  </sheetViews>
  <sheetFormatPr defaultColWidth="6.875" defaultRowHeight="14.25" outlineLevelCol="6"/>
  <cols>
    <col min="1" max="1" width="13.7583333333333" style="76" customWidth="1"/>
    <col min="2" max="2" width="38" style="76" customWidth="1"/>
    <col min="3" max="7" width="13.7" style="76" customWidth="1"/>
    <col min="8" max="16372" width="6.875" style="76"/>
  </cols>
  <sheetData>
    <row r="1" ht="16.5" customHeight="1" spans="1:7">
      <c r="A1" s="53" t="s">
        <v>38</v>
      </c>
      <c r="B1" s="54"/>
      <c r="C1" s="54"/>
      <c r="D1" s="83"/>
      <c r="E1" s="83"/>
      <c r="F1" s="83"/>
      <c r="G1" s="83"/>
    </row>
    <row r="2" ht="29.25" customHeight="1" spans="1:7">
      <c r="A2" s="85" t="s">
        <v>39</v>
      </c>
      <c r="B2" s="85"/>
      <c r="C2" s="85"/>
      <c r="D2" s="85"/>
      <c r="E2" s="85"/>
      <c r="F2" s="85"/>
      <c r="G2" s="85"/>
    </row>
    <row r="3" ht="26.25" customHeight="1" spans="1:7">
      <c r="A3" s="86"/>
      <c r="B3" s="86"/>
      <c r="C3" s="86"/>
      <c r="D3" s="86"/>
      <c r="E3" s="86"/>
      <c r="F3" s="86"/>
      <c r="G3" s="102" t="s">
        <v>2</v>
      </c>
    </row>
    <row r="4" ht="26.25" customHeight="1" spans="1:7">
      <c r="A4" s="87" t="s">
        <v>40</v>
      </c>
      <c r="B4" s="87"/>
      <c r="C4" s="173" t="s">
        <v>36</v>
      </c>
      <c r="D4" s="103" t="s">
        <v>41</v>
      </c>
      <c r="E4" s="103" t="s">
        <v>42</v>
      </c>
      <c r="F4" s="103" t="s">
        <v>43</v>
      </c>
      <c r="G4" s="173" t="s">
        <v>44</v>
      </c>
    </row>
    <row r="5" s="84" customFormat="1" ht="47.25" customHeight="1" spans="1:7">
      <c r="A5" s="87" t="s">
        <v>45</v>
      </c>
      <c r="B5" s="87" t="s">
        <v>46</v>
      </c>
      <c r="C5" s="174"/>
      <c r="D5" s="103"/>
      <c r="E5" s="103"/>
      <c r="F5" s="103"/>
      <c r="G5" s="174"/>
    </row>
    <row r="6" s="84" customFormat="1" ht="30" customHeight="1" spans="1:7">
      <c r="A6" s="87"/>
      <c r="B6" s="113" t="s">
        <v>47</v>
      </c>
      <c r="C6" s="175">
        <v>1571.42</v>
      </c>
      <c r="D6" s="176">
        <v>1521.42</v>
      </c>
      <c r="E6" s="176">
        <v>50</v>
      </c>
      <c r="F6" s="103"/>
      <c r="G6" s="174"/>
    </row>
    <row r="7" s="84" customFormat="1" ht="30" customHeight="1" spans="1:7">
      <c r="A7" s="177" t="s">
        <v>48</v>
      </c>
      <c r="B7" s="177" t="s">
        <v>49</v>
      </c>
      <c r="C7" s="178">
        <v>889.05</v>
      </c>
      <c r="D7" s="178">
        <v>889.05</v>
      </c>
      <c r="E7" s="179"/>
      <c r="F7" s="99"/>
      <c r="G7" s="99"/>
    </row>
    <row r="8" s="84" customFormat="1" ht="30" customHeight="1" spans="1:7">
      <c r="A8" s="177" t="s">
        <v>50</v>
      </c>
      <c r="B8" s="177" t="s">
        <v>51</v>
      </c>
      <c r="C8" s="178">
        <v>889.05</v>
      </c>
      <c r="D8" s="178">
        <v>889.05</v>
      </c>
      <c r="E8" s="179"/>
      <c r="F8" s="99"/>
      <c r="G8" s="99"/>
    </row>
    <row r="9" s="84" customFormat="1" ht="30" customHeight="1" spans="1:7">
      <c r="A9" s="180" t="s">
        <v>52</v>
      </c>
      <c r="B9" s="180" t="s">
        <v>53</v>
      </c>
      <c r="C9" s="181">
        <v>445.74</v>
      </c>
      <c r="D9" s="181">
        <v>445.74</v>
      </c>
      <c r="E9" s="179"/>
      <c r="F9" s="99"/>
      <c r="G9" s="99"/>
    </row>
    <row r="10" s="84" customFormat="1" ht="30" customHeight="1" spans="1:7">
      <c r="A10" s="180" t="s">
        <v>54</v>
      </c>
      <c r="B10" s="180" t="s">
        <v>55</v>
      </c>
      <c r="C10" s="181">
        <v>443.31</v>
      </c>
      <c r="D10" s="181">
        <v>443.31</v>
      </c>
      <c r="E10" s="179"/>
      <c r="F10" s="99"/>
      <c r="G10" s="99"/>
    </row>
    <row r="11" s="84" customFormat="1" ht="30" customHeight="1" spans="1:7">
      <c r="A11" s="177" t="s">
        <v>56</v>
      </c>
      <c r="B11" s="177" t="s">
        <v>57</v>
      </c>
      <c r="C11" s="178">
        <v>93.38</v>
      </c>
      <c r="D11" s="178">
        <v>93.38</v>
      </c>
      <c r="E11" s="179"/>
      <c r="F11" s="99"/>
      <c r="G11" s="99"/>
    </row>
    <row r="12" s="84" customFormat="1" ht="30" customHeight="1" spans="1:7">
      <c r="A12" s="177" t="s">
        <v>58</v>
      </c>
      <c r="B12" s="177" t="s">
        <v>59</v>
      </c>
      <c r="C12" s="178">
        <v>87.19</v>
      </c>
      <c r="D12" s="178">
        <v>87.19</v>
      </c>
      <c r="E12" s="179"/>
      <c r="F12" s="99"/>
      <c r="G12" s="99"/>
    </row>
    <row r="13" s="84" customFormat="1" ht="30" customHeight="1" spans="1:7">
      <c r="A13" s="180" t="s">
        <v>60</v>
      </c>
      <c r="B13" s="180" t="s">
        <v>61</v>
      </c>
      <c r="C13" s="181">
        <v>87.19</v>
      </c>
      <c r="D13" s="181">
        <v>87.19</v>
      </c>
      <c r="E13" s="179"/>
      <c r="F13" s="99"/>
      <c r="G13" s="99"/>
    </row>
    <row r="14" s="84" customFormat="1" ht="30" customHeight="1" spans="1:7">
      <c r="A14" s="177" t="s">
        <v>62</v>
      </c>
      <c r="B14" s="177" t="s">
        <v>63</v>
      </c>
      <c r="C14" s="178">
        <v>6.2</v>
      </c>
      <c r="D14" s="178">
        <v>6.2</v>
      </c>
      <c r="E14" s="179"/>
      <c r="F14" s="99"/>
      <c r="G14" s="99"/>
    </row>
    <row r="15" s="84" customFormat="1" ht="30" customHeight="1" spans="1:7">
      <c r="A15" s="180" t="s">
        <v>64</v>
      </c>
      <c r="B15" s="180" t="s">
        <v>65</v>
      </c>
      <c r="C15" s="181">
        <v>6.2</v>
      </c>
      <c r="D15" s="181">
        <v>6.2</v>
      </c>
      <c r="E15" s="179"/>
      <c r="F15" s="99"/>
      <c r="G15" s="99"/>
    </row>
    <row r="16" s="84" customFormat="1" ht="30" customHeight="1" spans="1:7">
      <c r="A16" s="177" t="s">
        <v>66</v>
      </c>
      <c r="B16" s="177" t="s">
        <v>67</v>
      </c>
      <c r="C16" s="178">
        <v>45.44</v>
      </c>
      <c r="D16" s="178">
        <v>45.44</v>
      </c>
      <c r="E16" s="179"/>
      <c r="F16" s="99"/>
      <c r="G16" s="99"/>
    </row>
    <row r="17" s="84" customFormat="1" ht="30" customHeight="1" spans="1:7">
      <c r="A17" s="177" t="s">
        <v>68</v>
      </c>
      <c r="B17" s="177" t="s">
        <v>69</v>
      </c>
      <c r="C17" s="178">
        <v>4.31</v>
      </c>
      <c r="D17" s="178">
        <v>4.31</v>
      </c>
      <c r="E17" s="179"/>
      <c r="F17" s="99"/>
      <c r="G17" s="99"/>
    </row>
    <row r="18" s="84" customFormat="1" ht="30" customHeight="1" spans="1:7">
      <c r="A18" s="180" t="s">
        <v>70</v>
      </c>
      <c r="B18" s="180" t="s">
        <v>71</v>
      </c>
      <c r="C18" s="181">
        <v>4.31</v>
      </c>
      <c r="D18" s="181">
        <v>4.31</v>
      </c>
      <c r="E18" s="179"/>
      <c r="F18" s="99"/>
      <c r="G18" s="99"/>
    </row>
    <row r="19" s="84" customFormat="1" ht="30" customHeight="1" spans="1:7">
      <c r="A19" s="177" t="s">
        <v>72</v>
      </c>
      <c r="B19" s="177" t="s">
        <v>73</v>
      </c>
      <c r="C19" s="178">
        <v>41.14</v>
      </c>
      <c r="D19" s="178">
        <v>41.14</v>
      </c>
      <c r="E19" s="179"/>
      <c r="F19" s="99"/>
      <c r="G19" s="99"/>
    </row>
    <row r="20" s="84" customFormat="1" ht="30" customHeight="1" spans="1:7">
      <c r="A20" s="180" t="s">
        <v>74</v>
      </c>
      <c r="B20" s="180" t="s">
        <v>75</v>
      </c>
      <c r="C20" s="181">
        <v>12.39</v>
      </c>
      <c r="D20" s="181">
        <v>12.39</v>
      </c>
      <c r="E20" s="179"/>
      <c r="F20" s="99"/>
      <c r="G20" s="99"/>
    </row>
    <row r="21" s="84" customFormat="1" ht="30" customHeight="1" spans="1:7">
      <c r="A21" s="180" t="s">
        <v>76</v>
      </c>
      <c r="B21" s="180" t="s">
        <v>77</v>
      </c>
      <c r="C21" s="181">
        <v>23.03</v>
      </c>
      <c r="D21" s="181">
        <v>23.03</v>
      </c>
      <c r="E21" s="179"/>
      <c r="F21" s="99"/>
      <c r="G21" s="99"/>
    </row>
    <row r="22" s="84" customFormat="1" ht="30" customHeight="1" spans="1:7">
      <c r="A22" s="180" t="s">
        <v>78</v>
      </c>
      <c r="B22" s="180" t="s">
        <v>79</v>
      </c>
      <c r="C22" s="181">
        <v>5.72</v>
      </c>
      <c r="D22" s="181">
        <v>5.72</v>
      </c>
      <c r="E22" s="179"/>
      <c r="F22" s="99"/>
      <c r="G22" s="99"/>
    </row>
    <row r="23" s="84" customFormat="1" ht="30" customHeight="1" spans="1:7">
      <c r="A23" s="177" t="s">
        <v>80</v>
      </c>
      <c r="B23" s="177" t="s">
        <v>81</v>
      </c>
      <c r="C23" s="178">
        <v>244.26</v>
      </c>
      <c r="D23" s="178">
        <v>194.26</v>
      </c>
      <c r="E23" s="178">
        <v>50</v>
      </c>
      <c r="F23" s="99"/>
      <c r="G23" s="99"/>
    </row>
    <row r="24" s="84" customFormat="1" ht="30" customHeight="1" spans="1:7">
      <c r="A24" s="177" t="s">
        <v>82</v>
      </c>
      <c r="B24" s="177" t="s">
        <v>83</v>
      </c>
      <c r="C24" s="178">
        <v>27.5</v>
      </c>
      <c r="D24" s="178">
        <v>27.5</v>
      </c>
      <c r="E24" s="179"/>
      <c r="F24" s="99"/>
      <c r="G24" s="99"/>
    </row>
    <row r="25" s="84" customFormat="1" ht="30" customHeight="1" spans="1:7">
      <c r="A25" s="180" t="s">
        <v>84</v>
      </c>
      <c r="B25" s="180" t="s">
        <v>85</v>
      </c>
      <c r="C25" s="181">
        <v>27.5</v>
      </c>
      <c r="D25" s="181">
        <v>27.5</v>
      </c>
      <c r="E25" s="179"/>
      <c r="F25" s="99"/>
      <c r="G25" s="99"/>
    </row>
    <row r="26" s="84" customFormat="1" ht="30" customHeight="1" spans="1:7">
      <c r="A26" s="177" t="s">
        <v>86</v>
      </c>
      <c r="B26" s="177" t="s">
        <v>87</v>
      </c>
      <c r="C26" s="178">
        <v>166.76</v>
      </c>
      <c r="D26" s="178">
        <v>166.76</v>
      </c>
      <c r="E26" s="179"/>
      <c r="F26" s="99"/>
      <c r="G26" s="99"/>
    </row>
    <row r="27" s="84" customFormat="1" ht="30" customHeight="1" spans="1:7">
      <c r="A27" s="182">
        <v>2120399</v>
      </c>
      <c r="B27" s="180" t="s">
        <v>88</v>
      </c>
      <c r="C27" s="181">
        <v>166.76</v>
      </c>
      <c r="D27" s="181">
        <v>166.76</v>
      </c>
      <c r="E27" s="179"/>
      <c r="F27" s="99"/>
      <c r="G27" s="99"/>
    </row>
    <row r="28" s="84" customFormat="1" ht="30" customHeight="1" spans="1:7">
      <c r="A28" s="183">
        <v>21208</v>
      </c>
      <c r="B28" s="177" t="s">
        <v>89</v>
      </c>
      <c r="C28" s="178">
        <v>50</v>
      </c>
      <c r="D28" s="178"/>
      <c r="E28" s="178">
        <v>50</v>
      </c>
      <c r="F28" s="100"/>
      <c r="G28" s="100"/>
    </row>
    <row r="29" s="84" customFormat="1" ht="30" customHeight="1" spans="1:7">
      <c r="A29" s="182">
        <v>2120816</v>
      </c>
      <c r="B29" s="184" t="s">
        <v>90</v>
      </c>
      <c r="C29" s="181">
        <v>50</v>
      </c>
      <c r="D29" s="181"/>
      <c r="E29" s="181">
        <v>50</v>
      </c>
      <c r="F29" s="100"/>
      <c r="G29" s="100"/>
    </row>
    <row r="30" customFormat="1" ht="30" customHeight="1" spans="1:7">
      <c r="A30" s="177" t="s">
        <v>91</v>
      </c>
      <c r="B30" s="177" t="s">
        <v>92</v>
      </c>
      <c r="C30" s="178">
        <v>207.5</v>
      </c>
      <c r="D30" s="178">
        <v>207.5</v>
      </c>
      <c r="E30" s="185"/>
      <c r="F30" s="100"/>
      <c r="G30" s="100"/>
    </row>
    <row r="31" customFormat="1" ht="30" customHeight="1" spans="1:7">
      <c r="A31" s="177" t="s">
        <v>93</v>
      </c>
      <c r="B31" s="177" t="s">
        <v>94</v>
      </c>
      <c r="C31" s="178">
        <v>207.5</v>
      </c>
      <c r="D31" s="178">
        <v>207.5</v>
      </c>
      <c r="E31" s="185"/>
      <c r="F31" s="100"/>
      <c r="G31" s="100"/>
    </row>
    <row r="32" customFormat="1" ht="30" customHeight="1" spans="1:7">
      <c r="A32" s="180" t="s">
        <v>95</v>
      </c>
      <c r="B32" s="180" t="s">
        <v>96</v>
      </c>
      <c r="C32" s="181">
        <v>207.5</v>
      </c>
      <c r="D32" s="181">
        <v>207.5</v>
      </c>
      <c r="E32" s="185"/>
      <c r="F32" s="100"/>
      <c r="G32" s="100"/>
    </row>
    <row r="33" ht="30" customHeight="1" spans="1:7">
      <c r="A33" s="186" t="s">
        <v>97</v>
      </c>
      <c r="B33" s="186" t="s">
        <v>98</v>
      </c>
      <c r="C33" s="187">
        <v>91.79</v>
      </c>
      <c r="D33" s="187">
        <v>91.79</v>
      </c>
      <c r="E33" s="188"/>
      <c r="F33" s="82"/>
      <c r="G33" s="82"/>
    </row>
    <row r="34" ht="30" customHeight="1" spans="1:7">
      <c r="A34" s="186" t="s">
        <v>99</v>
      </c>
      <c r="B34" s="186" t="s">
        <v>100</v>
      </c>
      <c r="C34" s="187">
        <v>91.79</v>
      </c>
      <c r="D34" s="187">
        <v>91.79</v>
      </c>
      <c r="E34" s="188"/>
      <c r="F34" s="82"/>
      <c r="G34" s="82"/>
    </row>
    <row r="35" ht="30" customHeight="1" spans="1:7">
      <c r="A35" s="189" t="s">
        <v>101</v>
      </c>
      <c r="B35" s="189" t="s">
        <v>102</v>
      </c>
      <c r="C35" s="190">
        <v>91.79</v>
      </c>
      <c r="D35" s="190">
        <v>91.79</v>
      </c>
      <c r="E35" s="188"/>
      <c r="F35" s="82"/>
      <c r="G35" s="8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0" fitToHeight="0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"/>
  <sheetViews>
    <sheetView showGridLines="0" showZeros="0" zoomScale="70" zoomScaleNormal="70" workbookViewId="0">
      <selection activeCell="B30" sqref="B30"/>
    </sheetView>
  </sheetViews>
  <sheetFormatPr defaultColWidth="6.875" defaultRowHeight="11.25" outlineLevelCol="4"/>
  <cols>
    <col min="1" max="1" width="11.8" style="76" customWidth="1"/>
    <col min="2" max="2" width="39.6" style="76" customWidth="1"/>
    <col min="3" max="3" width="15.4" style="76" customWidth="1"/>
    <col min="4" max="4" width="11.4" style="76" customWidth="1"/>
    <col min="5" max="5" width="10.7" style="76" customWidth="1"/>
    <col min="6" max="16384" width="6.875" style="76"/>
  </cols>
  <sheetData>
    <row r="1" ht="16.5" customHeight="1" spans="1:5">
      <c r="A1" s="53" t="s">
        <v>103</v>
      </c>
      <c r="B1" s="54"/>
      <c r="C1" s="54"/>
      <c r="D1" s="83"/>
      <c r="E1" s="83"/>
    </row>
    <row r="2" ht="16.5" customHeight="1" spans="1:5">
      <c r="A2" s="54"/>
      <c r="B2" s="54"/>
      <c r="C2" s="54"/>
      <c r="D2" s="83"/>
      <c r="E2" s="83"/>
    </row>
    <row r="3" ht="21" customHeight="1" spans="1:5">
      <c r="A3" s="85" t="s">
        <v>104</v>
      </c>
      <c r="B3" s="85"/>
      <c r="C3" s="85"/>
      <c r="D3" s="85"/>
      <c r="E3" s="85"/>
    </row>
    <row r="4" ht="22" customHeight="1" spans="1:5">
      <c r="A4" s="86"/>
      <c r="B4" s="86"/>
      <c r="C4" s="86"/>
      <c r="D4" s="86"/>
      <c r="E4" s="102" t="s">
        <v>2</v>
      </c>
    </row>
    <row r="5" ht="26.25" customHeight="1" spans="1:5">
      <c r="A5" s="160" t="s">
        <v>40</v>
      </c>
      <c r="B5" s="161"/>
      <c r="C5" s="162" t="s">
        <v>37</v>
      </c>
      <c r="D5" s="162" t="s">
        <v>105</v>
      </c>
      <c r="E5" s="162" t="s">
        <v>106</v>
      </c>
    </row>
    <row r="6" s="84" customFormat="1" ht="22" customHeight="1" spans="1:5">
      <c r="A6" s="87" t="s">
        <v>45</v>
      </c>
      <c r="B6" s="87" t="s">
        <v>46</v>
      </c>
      <c r="C6" s="163"/>
      <c r="D6" s="163"/>
      <c r="E6" s="163"/>
    </row>
    <row r="7" s="84" customFormat="1" ht="22" customHeight="1" spans="1:5">
      <c r="A7" s="87"/>
      <c r="B7" s="113" t="s">
        <v>47</v>
      </c>
      <c r="C7" s="164">
        <v>1828.12</v>
      </c>
      <c r="D7" s="164">
        <v>980.67</v>
      </c>
      <c r="E7" s="164">
        <v>847.45</v>
      </c>
    </row>
    <row r="8" s="84" customFormat="1" ht="22" customHeight="1" spans="1:5">
      <c r="A8" s="165" t="s">
        <v>48</v>
      </c>
      <c r="B8" s="165" t="s">
        <v>49</v>
      </c>
      <c r="C8" s="166">
        <v>898.75</v>
      </c>
      <c r="D8" s="166"/>
      <c r="E8" s="166"/>
    </row>
    <row r="9" s="84" customFormat="1" ht="22" customHeight="1" spans="1:5">
      <c r="A9" s="165" t="s">
        <v>50</v>
      </c>
      <c r="B9" s="165" t="s">
        <v>107</v>
      </c>
      <c r="C9" s="166">
        <v>889.05</v>
      </c>
      <c r="D9" s="166"/>
      <c r="E9" s="166"/>
    </row>
    <row r="10" s="84" customFormat="1" ht="22" customHeight="1" spans="1:5">
      <c r="A10" s="167" t="s">
        <v>52</v>
      </c>
      <c r="B10" s="167" t="s">
        <v>108</v>
      </c>
      <c r="C10" s="168">
        <v>445.74</v>
      </c>
      <c r="D10" s="168">
        <v>320.25</v>
      </c>
      <c r="E10" s="168">
        <v>125.49</v>
      </c>
    </row>
    <row r="11" s="84" customFormat="1" ht="22" customHeight="1" spans="1:5">
      <c r="A11" s="167" t="s">
        <v>54</v>
      </c>
      <c r="B11" s="167" t="s">
        <v>109</v>
      </c>
      <c r="C11" s="168">
        <v>443.31</v>
      </c>
      <c r="D11" s="168">
        <v>440.31</v>
      </c>
      <c r="E11" s="168">
        <v>3</v>
      </c>
    </row>
    <row r="12" customFormat="1" ht="22" customHeight="1" spans="1:5">
      <c r="A12" s="165" t="s">
        <v>110</v>
      </c>
      <c r="B12" s="165" t="s">
        <v>111</v>
      </c>
      <c r="C12" s="166">
        <v>9.7</v>
      </c>
      <c r="D12" s="166"/>
      <c r="E12" s="166"/>
    </row>
    <row r="13" customFormat="1" ht="22" customHeight="1" spans="1:5">
      <c r="A13" s="167" t="s">
        <v>112</v>
      </c>
      <c r="B13" s="167" t="s">
        <v>113</v>
      </c>
      <c r="C13" s="168">
        <v>9.7</v>
      </c>
      <c r="D13" s="168"/>
      <c r="E13" s="168">
        <v>9.7</v>
      </c>
    </row>
    <row r="14" customFormat="1" ht="22" customHeight="1" spans="1:5">
      <c r="A14" s="165" t="s">
        <v>56</v>
      </c>
      <c r="B14" s="165" t="s">
        <v>57</v>
      </c>
      <c r="C14" s="166">
        <v>93.38</v>
      </c>
      <c r="D14" s="166"/>
      <c r="E14" s="166"/>
    </row>
    <row r="15" customFormat="1" ht="22" customHeight="1" spans="1:5">
      <c r="A15" s="165" t="s">
        <v>58</v>
      </c>
      <c r="B15" s="165" t="s">
        <v>114</v>
      </c>
      <c r="C15" s="166">
        <v>87.19</v>
      </c>
      <c r="D15" s="166"/>
      <c r="E15" s="166"/>
    </row>
    <row r="16" customFormat="1" ht="22" customHeight="1" spans="1:5">
      <c r="A16" s="167" t="s">
        <v>60</v>
      </c>
      <c r="B16" s="167" t="s">
        <v>115</v>
      </c>
      <c r="C16" s="168">
        <v>87.19</v>
      </c>
      <c r="D16" s="168">
        <v>87.19</v>
      </c>
      <c r="E16" s="168"/>
    </row>
    <row r="17" customFormat="1" ht="22" customHeight="1" spans="1:5">
      <c r="A17" s="165" t="s">
        <v>62</v>
      </c>
      <c r="B17" s="165" t="s">
        <v>116</v>
      </c>
      <c r="C17" s="166">
        <v>6.2</v>
      </c>
      <c r="D17" s="166"/>
      <c r="E17" s="166"/>
    </row>
    <row r="18" customFormat="1" ht="22" customHeight="1" spans="1:5">
      <c r="A18" s="167" t="s">
        <v>64</v>
      </c>
      <c r="B18" s="167" t="s">
        <v>117</v>
      </c>
      <c r="C18" s="168">
        <v>6.2</v>
      </c>
      <c r="D18" s="168"/>
      <c r="E18" s="168">
        <v>6.2</v>
      </c>
    </row>
    <row r="19" customFormat="1" ht="22" customHeight="1" spans="1:5">
      <c r="A19" s="165" t="s">
        <v>66</v>
      </c>
      <c r="B19" s="165" t="s">
        <v>67</v>
      </c>
      <c r="C19" s="166">
        <v>45.44</v>
      </c>
      <c r="D19" s="166"/>
      <c r="E19" s="166"/>
    </row>
    <row r="20" customFormat="1" ht="22" customHeight="1" spans="1:5">
      <c r="A20" s="165" t="s">
        <v>68</v>
      </c>
      <c r="B20" s="165" t="s">
        <v>118</v>
      </c>
      <c r="C20" s="166">
        <v>4.31</v>
      </c>
      <c r="D20" s="166"/>
      <c r="E20" s="166"/>
    </row>
    <row r="21" customFormat="1" ht="22" customHeight="1" spans="1:5">
      <c r="A21" s="167" t="s">
        <v>119</v>
      </c>
      <c r="B21" s="167" t="s">
        <v>120</v>
      </c>
      <c r="C21" s="168">
        <v>4.31</v>
      </c>
      <c r="D21" s="168"/>
      <c r="E21" s="168">
        <v>4.305</v>
      </c>
    </row>
    <row r="22" customFormat="1" ht="22" customHeight="1" spans="1:5">
      <c r="A22" s="165" t="s">
        <v>72</v>
      </c>
      <c r="B22" s="165" t="s">
        <v>121</v>
      </c>
      <c r="C22" s="166">
        <v>41.14</v>
      </c>
      <c r="D22" s="166"/>
      <c r="E22" s="166"/>
    </row>
    <row r="23" customFormat="1" ht="22" customHeight="1" spans="1:5">
      <c r="A23" s="167" t="s">
        <v>74</v>
      </c>
      <c r="B23" s="167" t="s">
        <v>122</v>
      </c>
      <c r="C23" s="168">
        <v>12.39</v>
      </c>
      <c r="D23" s="168">
        <v>12.387869</v>
      </c>
      <c r="E23" s="168"/>
    </row>
    <row r="24" customFormat="1" ht="22" customHeight="1" spans="1:5">
      <c r="A24" s="167" t="s">
        <v>76</v>
      </c>
      <c r="B24" s="167" t="s">
        <v>123</v>
      </c>
      <c r="C24" s="168">
        <v>23.03</v>
      </c>
      <c r="D24" s="168">
        <v>23.031184</v>
      </c>
      <c r="E24" s="168"/>
    </row>
    <row r="25" customFormat="1" ht="22" customHeight="1" spans="1:5">
      <c r="A25" s="167" t="s">
        <v>78</v>
      </c>
      <c r="B25" s="167" t="s">
        <v>124</v>
      </c>
      <c r="C25" s="168">
        <v>5.72</v>
      </c>
      <c r="D25" s="168">
        <v>5.717478</v>
      </c>
      <c r="E25" s="168"/>
    </row>
    <row r="26" customFormat="1" ht="22" customHeight="1" spans="1:5">
      <c r="A26" s="165" t="s">
        <v>80</v>
      </c>
      <c r="B26" s="165" t="s">
        <v>81</v>
      </c>
      <c r="C26" s="166">
        <v>491.26</v>
      </c>
      <c r="D26" s="166"/>
      <c r="E26" s="166"/>
    </row>
    <row r="27" customFormat="1" ht="22" customHeight="1" spans="1:5">
      <c r="A27" s="165" t="s">
        <v>82</v>
      </c>
      <c r="B27" s="165" t="s">
        <v>125</v>
      </c>
      <c r="C27" s="166">
        <v>27.5</v>
      </c>
      <c r="D27" s="166"/>
      <c r="E27" s="166"/>
    </row>
    <row r="28" customFormat="1" ht="22" customHeight="1" spans="1:5">
      <c r="A28" s="167" t="s">
        <v>84</v>
      </c>
      <c r="B28" s="167" t="s">
        <v>126</v>
      </c>
      <c r="C28" s="168">
        <v>27.5</v>
      </c>
      <c r="D28" s="168"/>
      <c r="E28" s="168">
        <v>27.5</v>
      </c>
    </row>
    <row r="29" customFormat="1" ht="22" customHeight="1" spans="1:5">
      <c r="A29" s="165" t="s">
        <v>86</v>
      </c>
      <c r="B29" s="165" t="s">
        <v>127</v>
      </c>
      <c r="C29" s="166">
        <v>413.76</v>
      </c>
      <c r="D29" s="166"/>
      <c r="E29" s="166"/>
    </row>
    <row r="30" customFormat="1" ht="22" customHeight="1" spans="1:5">
      <c r="A30" s="167" t="s">
        <v>128</v>
      </c>
      <c r="B30" s="167" t="s">
        <v>129</v>
      </c>
      <c r="C30" s="168">
        <v>413.76</v>
      </c>
      <c r="D30" s="168"/>
      <c r="E30" s="168">
        <v>413.76</v>
      </c>
    </row>
    <row r="31" customFormat="1" ht="22" customHeight="1" spans="1:5">
      <c r="A31" s="165" t="s">
        <v>130</v>
      </c>
      <c r="B31" s="165" t="s">
        <v>131</v>
      </c>
      <c r="C31" s="166">
        <v>50</v>
      </c>
      <c r="D31" s="166"/>
      <c r="E31" s="166"/>
    </row>
    <row r="32" customFormat="1" ht="22" customHeight="1" spans="1:5">
      <c r="A32" s="167" t="s">
        <v>132</v>
      </c>
      <c r="B32" s="167" t="s">
        <v>133</v>
      </c>
      <c r="C32" s="168">
        <v>50</v>
      </c>
      <c r="D32" s="168"/>
      <c r="E32" s="168">
        <v>50</v>
      </c>
    </row>
    <row r="33" customFormat="1" ht="22" customHeight="1" spans="1:5">
      <c r="A33" s="165" t="s">
        <v>91</v>
      </c>
      <c r="B33" s="165" t="s">
        <v>92</v>
      </c>
      <c r="C33" s="166">
        <v>207.5</v>
      </c>
      <c r="D33" s="166"/>
      <c r="E33" s="166"/>
    </row>
    <row r="34" customFormat="1" ht="22" customHeight="1" spans="1:5">
      <c r="A34" s="165" t="s">
        <v>93</v>
      </c>
      <c r="B34" s="165" t="s">
        <v>134</v>
      </c>
      <c r="C34" s="166">
        <v>207.5</v>
      </c>
      <c r="D34" s="166"/>
      <c r="E34" s="166"/>
    </row>
    <row r="35" ht="22" customHeight="1" spans="1:5">
      <c r="A35" s="167" t="s">
        <v>95</v>
      </c>
      <c r="B35" s="167" t="s">
        <v>135</v>
      </c>
      <c r="C35" s="168">
        <v>207.5</v>
      </c>
      <c r="D35" s="168"/>
      <c r="E35" s="168">
        <v>207.5</v>
      </c>
    </row>
    <row r="36" ht="22" customHeight="1" spans="1:5">
      <c r="A36" s="165" t="s">
        <v>97</v>
      </c>
      <c r="B36" s="165" t="s">
        <v>98</v>
      </c>
      <c r="C36" s="166">
        <v>91.79</v>
      </c>
      <c r="D36" s="166"/>
      <c r="E36" s="166"/>
    </row>
    <row r="37" ht="22" customHeight="1" spans="1:5">
      <c r="A37" s="169" t="s">
        <v>99</v>
      </c>
      <c r="B37" s="169" t="s">
        <v>136</v>
      </c>
      <c r="C37" s="170">
        <v>91.79</v>
      </c>
      <c r="D37" s="170"/>
      <c r="E37" s="170"/>
    </row>
    <row r="38" ht="22" customHeight="1" spans="1:5">
      <c r="A38" s="171" t="s">
        <v>101</v>
      </c>
      <c r="B38" s="171" t="s">
        <v>137</v>
      </c>
      <c r="C38" s="172">
        <v>91.79</v>
      </c>
      <c r="D38" s="172">
        <v>91.79</v>
      </c>
      <c r="E38" s="17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95" fitToHeight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zoomScale="55" zoomScaleNormal="55" workbookViewId="0">
      <selection activeCell="A3" sqref="A3:F3"/>
    </sheetView>
  </sheetViews>
  <sheetFormatPr defaultColWidth="6.875" defaultRowHeight="11.25" outlineLevelCol="5"/>
  <cols>
    <col min="1" max="1" width="28.125" style="76" customWidth="1"/>
    <col min="2" max="2" width="14.875" style="76" customWidth="1"/>
    <col min="3" max="3" width="30.375" style="76" customWidth="1"/>
    <col min="4" max="4" width="14.3" style="76" customWidth="1"/>
    <col min="5" max="5" width="16.2" style="76" customWidth="1"/>
    <col min="6" max="6" width="16.6" style="76" customWidth="1"/>
    <col min="7" max="16384" width="6.875" style="76"/>
  </cols>
  <sheetData>
    <row r="1" ht="16.5" customHeight="1" spans="1:6">
      <c r="A1" s="86" t="s">
        <v>138</v>
      </c>
      <c r="B1" s="154"/>
      <c r="C1" s="154"/>
      <c r="D1" s="154"/>
      <c r="E1" s="154"/>
      <c r="F1" s="155"/>
    </row>
    <row r="2" ht="18.75" customHeight="1" spans="1:6">
      <c r="A2" s="156"/>
      <c r="B2" s="154"/>
      <c r="C2" s="154"/>
      <c r="D2" s="154"/>
      <c r="E2" s="154"/>
      <c r="F2" s="155"/>
    </row>
    <row r="3" ht="21" customHeight="1" spans="1:6">
      <c r="A3" s="109" t="s">
        <v>139</v>
      </c>
      <c r="B3" s="109"/>
      <c r="C3" s="109"/>
      <c r="D3" s="109"/>
      <c r="E3" s="109"/>
      <c r="F3" s="109"/>
    </row>
    <row r="4" ht="14.25" customHeight="1" spans="1:6">
      <c r="A4" s="157"/>
      <c r="B4" s="157"/>
      <c r="C4" s="157"/>
      <c r="D4" s="157"/>
      <c r="E4" s="157"/>
      <c r="F4" s="111" t="s">
        <v>2</v>
      </c>
    </row>
    <row r="5" ht="24" customHeight="1" spans="1:6">
      <c r="A5" s="197" t="s">
        <v>3</v>
      </c>
      <c r="B5" s="87"/>
      <c r="C5" s="197" t="s">
        <v>4</v>
      </c>
      <c r="D5" s="87"/>
      <c r="E5" s="87"/>
      <c r="F5" s="87"/>
    </row>
    <row r="6" ht="24" customHeight="1" spans="1:6">
      <c r="A6" s="197" t="s">
        <v>5</v>
      </c>
      <c r="B6" s="197" t="s">
        <v>6</v>
      </c>
      <c r="C6" s="87" t="s">
        <v>40</v>
      </c>
      <c r="D6" s="87" t="s">
        <v>6</v>
      </c>
      <c r="E6" s="87"/>
      <c r="F6" s="87"/>
    </row>
    <row r="7" ht="24" customHeight="1" spans="1:6">
      <c r="A7" s="87"/>
      <c r="B7" s="87"/>
      <c r="C7" s="87"/>
      <c r="D7" s="87" t="s">
        <v>140</v>
      </c>
      <c r="E7" s="87" t="s">
        <v>41</v>
      </c>
      <c r="F7" s="87" t="s">
        <v>141</v>
      </c>
    </row>
    <row r="8" ht="28.5" customHeight="1" spans="1:6">
      <c r="A8" s="100" t="s">
        <v>11</v>
      </c>
      <c r="B8" s="106">
        <v>1521.42</v>
      </c>
      <c r="C8" s="98" t="s">
        <v>12</v>
      </c>
      <c r="D8" s="106">
        <v>898.75</v>
      </c>
      <c r="E8" s="106">
        <v>898.75</v>
      </c>
      <c r="F8" s="99"/>
    </row>
    <row r="9" ht="28.5" customHeight="1" spans="1:6">
      <c r="A9" s="100" t="s">
        <v>13</v>
      </c>
      <c r="B9" s="106">
        <v>50</v>
      </c>
      <c r="C9" s="98" t="s">
        <v>14</v>
      </c>
      <c r="D9" s="98"/>
      <c r="E9" s="98"/>
      <c r="F9" s="99"/>
    </row>
    <row r="10" ht="28.5" customHeight="1" spans="1:6">
      <c r="A10" s="100"/>
      <c r="B10" s="100"/>
      <c r="C10" s="98" t="s">
        <v>16</v>
      </c>
      <c r="D10" s="98"/>
      <c r="E10" s="98"/>
      <c r="F10" s="99"/>
    </row>
    <row r="11" ht="28.5" customHeight="1" spans="1:6">
      <c r="A11" s="100"/>
      <c r="B11" s="100"/>
      <c r="C11" s="100" t="s">
        <v>18</v>
      </c>
      <c r="D11" s="100"/>
      <c r="E11" s="100"/>
      <c r="F11" s="99"/>
    </row>
    <row r="12" ht="28.5" customHeight="1" spans="1:6">
      <c r="A12" s="100"/>
      <c r="B12" s="100"/>
      <c r="C12" s="98" t="s">
        <v>19</v>
      </c>
      <c r="D12" s="98"/>
      <c r="E12" s="98"/>
      <c r="F12" s="99"/>
    </row>
    <row r="13" ht="28.5" customHeight="1" spans="1:6">
      <c r="A13" s="100"/>
      <c r="B13" s="100"/>
      <c r="C13" s="98" t="s">
        <v>20</v>
      </c>
      <c r="D13" s="98"/>
      <c r="E13" s="98"/>
      <c r="F13" s="99"/>
    </row>
    <row r="14" ht="28.5" customHeight="1" spans="1:6">
      <c r="A14" s="100"/>
      <c r="B14" s="100"/>
      <c r="C14" s="100" t="s">
        <v>21</v>
      </c>
      <c r="D14" s="100"/>
      <c r="E14" s="100"/>
      <c r="F14" s="100"/>
    </row>
    <row r="15" ht="28.5" customHeight="1" spans="1:6">
      <c r="A15" s="100"/>
      <c r="B15" s="100"/>
      <c r="C15" s="100" t="s">
        <v>22</v>
      </c>
      <c r="D15" s="106">
        <v>93.38</v>
      </c>
      <c r="E15" s="106">
        <v>93.38336</v>
      </c>
      <c r="F15" s="100"/>
    </row>
    <row r="16" ht="28.5" customHeight="1" spans="1:6">
      <c r="A16" s="100"/>
      <c r="B16" s="100"/>
      <c r="C16" s="98" t="s">
        <v>23</v>
      </c>
      <c r="D16" s="106">
        <v>45.44</v>
      </c>
      <c r="E16" s="106">
        <v>45.44</v>
      </c>
      <c r="F16" s="100"/>
    </row>
    <row r="17" ht="28.5" customHeight="1" spans="1:6">
      <c r="A17" s="100"/>
      <c r="B17" s="100"/>
      <c r="C17" s="98" t="s">
        <v>24</v>
      </c>
      <c r="D17" s="98"/>
      <c r="E17" s="98"/>
      <c r="F17" s="100"/>
    </row>
    <row r="18" ht="28.5" customHeight="1" spans="1:6">
      <c r="A18" s="100"/>
      <c r="B18" s="100"/>
      <c r="C18" s="100" t="s">
        <v>25</v>
      </c>
      <c r="D18" s="106">
        <v>491.26</v>
      </c>
      <c r="E18" s="106">
        <v>441.26</v>
      </c>
      <c r="F18" s="106">
        <v>50</v>
      </c>
    </row>
    <row r="19" ht="28.5" customHeight="1" spans="1:6">
      <c r="A19" s="100"/>
      <c r="B19" s="100"/>
      <c r="C19" s="100" t="s">
        <v>26</v>
      </c>
      <c r="D19" s="106">
        <v>207.5</v>
      </c>
      <c r="E19" s="106">
        <v>207.5</v>
      </c>
      <c r="F19" s="106"/>
    </row>
    <row r="20" ht="28.5" customHeight="1" spans="1:6">
      <c r="A20" s="100"/>
      <c r="B20" s="100"/>
      <c r="C20" s="100" t="s">
        <v>27</v>
      </c>
      <c r="D20" s="100"/>
      <c r="E20" s="100"/>
      <c r="F20" s="100"/>
    </row>
    <row r="21" ht="28.5" customHeight="1" spans="1:6">
      <c r="A21" s="100"/>
      <c r="B21" s="100"/>
      <c r="C21" s="100" t="s">
        <v>142</v>
      </c>
      <c r="D21" s="100"/>
      <c r="E21" s="100"/>
      <c r="F21" s="100"/>
    </row>
    <row r="22" ht="28.5" customHeight="1" spans="1:6">
      <c r="A22" s="100"/>
      <c r="B22" s="100"/>
      <c r="C22" s="100" t="s">
        <v>29</v>
      </c>
      <c r="D22" s="100"/>
      <c r="E22" s="100"/>
      <c r="F22" s="100"/>
    </row>
    <row r="23" ht="28.5" customHeight="1" spans="1:6">
      <c r="A23" s="100"/>
      <c r="B23" s="100"/>
      <c r="C23" s="100" t="s">
        <v>30</v>
      </c>
      <c r="D23" s="100"/>
      <c r="E23" s="100"/>
      <c r="F23" s="100"/>
    </row>
    <row r="24" ht="28.5" customHeight="1" spans="1:6">
      <c r="A24" s="100"/>
      <c r="B24" s="100"/>
      <c r="C24" s="100" t="s">
        <v>31</v>
      </c>
      <c r="D24" s="100"/>
      <c r="E24" s="100"/>
      <c r="F24" s="100"/>
    </row>
    <row r="25" ht="28.5" customHeight="1" spans="1:6">
      <c r="A25" s="100"/>
      <c r="B25" s="100"/>
      <c r="C25" s="100" t="s">
        <v>32</v>
      </c>
      <c r="D25" s="106">
        <v>91.79</v>
      </c>
      <c r="E25" s="106">
        <v>91.79</v>
      </c>
      <c r="F25" s="100"/>
    </row>
    <row r="26" ht="28.5" customHeight="1" spans="1:6">
      <c r="A26" s="100"/>
      <c r="B26" s="100"/>
      <c r="C26" s="100" t="s">
        <v>33</v>
      </c>
      <c r="D26" s="100"/>
      <c r="E26" s="100"/>
      <c r="F26" s="100"/>
    </row>
    <row r="27" ht="28.5" customHeight="1" spans="1:6">
      <c r="A27" s="100"/>
      <c r="B27" s="100"/>
      <c r="C27" s="100" t="s">
        <v>34</v>
      </c>
      <c r="D27" s="100"/>
      <c r="E27" s="100"/>
      <c r="F27" s="100"/>
    </row>
    <row r="28" ht="28.5" customHeight="1" spans="1:6">
      <c r="A28" s="100"/>
      <c r="B28" s="100"/>
      <c r="C28" s="100" t="s">
        <v>35</v>
      </c>
      <c r="D28" s="100"/>
      <c r="E28" s="100"/>
      <c r="F28" s="100"/>
    </row>
    <row r="29" ht="28.5" customHeight="1" spans="1:6">
      <c r="A29" s="87" t="s">
        <v>36</v>
      </c>
      <c r="B29" s="106">
        <v>1571.42</v>
      </c>
      <c r="C29" s="87" t="s">
        <v>37</v>
      </c>
      <c r="D29" s="106">
        <v>1828.12</v>
      </c>
      <c r="E29" s="158">
        <v>1778.12</v>
      </c>
      <c r="F29" s="147">
        <v>50</v>
      </c>
    </row>
    <row r="30" ht="24" customHeight="1" spans="6:6">
      <c r="F30" s="159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70" fitToHeight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0"/>
  <sheetViews>
    <sheetView showGridLines="0" showZeros="0" zoomScale="70" zoomScaleNormal="70" topLeftCell="A19" workbookViewId="0">
      <selection activeCell="G14" sqref="G14"/>
    </sheetView>
  </sheetViews>
  <sheetFormatPr defaultColWidth="6.875" defaultRowHeight="11.25"/>
  <cols>
    <col min="1" max="1" width="11" style="76" customWidth="1"/>
    <col min="2" max="2" width="27.9" style="76" customWidth="1"/>
    <col min="3" max="3" width="10" style="76" customWidth="1"/>
    <col min="4" max="5" width="9.5" style="76" customWidth="1"/>
    <col min="6" max="6" width="9.2" style="76" customWidth="1"/>
    <col min="7" max="8" width="9.6" style="76" customWidth="1"/>
    <col min="9" max="9" width="8.9" style="76" customWidth="1"/>
    <col min="10" max="10" width="10.5" style="76" customWidth="1"/>
    <col min="11" max="11" width="10.4" style="76" customWidth="1"/>
    <col min="12" max="16384" width="6.875" style="76"/>
  </cols>
  <sheetData>
    <row r="1" ht="16.5" customHeight="1" spans="1:11">
      <c r="A1" s="53" t="s">
        <v>143</v>
      </c>
      <c r="B1" s="54"/>
      <c r="C1" s="54"/>
      <c r="D1" s="54"/>
      <c r="E1" s="54"/>
      <c r="F1" s="54"/>
      <c r="G1" s="54"/>
      <c r="H1" s="54"/>
      <c r="I1" s="83"/>
      <c r="J1" s="83"/>
      <c r="K1" s="83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83"/>
      <c r="J2" s="83"/>
      <c r="K2" s="83"/>
    </row>
    <row r="3" ht="29.25" customHeight="1" spans="1:11">
      <c r="A3" s="85" t="s">
        <v>144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ht="26.25" customHeight="1" spans="1:11">
      <c r="A4" s="126"/>
      <c r="B4" s="126"/>
      <c r="C4" s="126"/>
      <c r="D4" s="126"/>
      <c r="E4" s="126"/>
      <c r="F4" s="126"/>
      <c r="G4" s="126"/>
      <c r="H4" s="126"/>
      <c r="I4" s="126"/>
      <c r="J4" s="97" t="s">
        <v>2</v>
      </c>
      <c r="K4" s="97"/>
    </row>
    <row r="5" ht="26.25" customHeight="1" spans="1:11">
      <c r="A5" s="87" t="s">
        <v>40</v>
      </c>
      <c r="B5" s="87"/>
      <c r="C5" s="87" t="s">
        <v>145</v>
      </c>
      <c r="D5" s="87"/>
      <c r="E5" s="87"/>
      <c r="F5" s="87" t="s">
        <v>146</v>
      </c>
      <c r="G5" s="87"/>
      <c r="H5" s="87"/>
      <c r="I5" s="151" t="s">
        <v>147</v>
      </c>
      <c r="J5" s="151"/>
      <c r="K5" s="151"/>
    </row>
    <row r="6" s="84" customFormat="1" ht="30.75" customHeight="1" spans="1:11">
      <c r="A6" s="87" t="s">
        <v>45</v>
      </c>
      <c r="B6" s="87" t="s">
        <v>46</v>
      </c>
      <c r="C6" s="87" t="s">
        <v>47</v>
      </c>
      <c r="D6" s="87" t="s">
        <v>105</v>
      </c>
      <c r="E6" s="87" t="s">
        <v>106</v>
      </c>
      <c r="F6" s="87" t="s">
        <v>47</v>
      </c>
      <c r="G6" s="87" t="s">
        <v>105</v>
      </c>
      <c r="H6" s="87" t="s">
        <v>106</v>
      </c>
      <c r="I6" s="87" t="s">
        <v>47</v>
      </c>
      <c r="J6" s="87" t="s">
        <v>105</v>
      </c>
      <c r="K6" s="87" t="s">
        <v>106</v>
      </c>
    </row>
    <row r="7" s="84" customFormat="1" ht="22" customHeight="1" spans="1:11">
      <c r="A7" s="87"/>
      <c r="B7" s="113" t="s">
        <v>47</v>
      </c>
      <c r="C7" s="127">
        <v>1155</v>
      </c>
      <c r="D7" s="128">
        <v>631.12</v>
      </c>
      <c r="E7" s="128">
        <v>523.88</v>
      </c>
      <c r="F7" s="127">
        <v>1521.42</v>
      </c>
      <c r="G7" s="127">
        <v>980.67</v>
      </c>
      <c r="H7" s="127">
        <v>540.75</v>
      </c>
      <c r="I7" s="152">
        <f>(F7-C7)/C7*100%</f>
        <v>0.317246753246753</v>
      </c>
      <c r="J7" s="152">
        <f t="shared" ref="J7:J14" si="0">(G7-D7)/D7*100%</f>
        <v>0.553856635822031</v>
      </c>
      <c r="K7" s="153">
        <f t="shared" ref="K7:K12" si="1">(H7-E7)/E7*100%</f>
        <v>0.0322020309994655</v>
      </c>
    </row>
    <row r="8" s="84" customFormat="1" ht="22" customHeight="1" spans="1:11">
      <c r="A8" s="88" t="s">
        <v>48</v>
      </c>
      <c r="B8" s="88" t="s">
        <v>49</v>
      </c>
      <c r="C8" s="129">
        <v>537.47</v>
      </c>
      <c r="D8" s="130">
        <v>477.91</v>
      </c>
      <c r="E8" s="131">
        <v>59.57</v>
      </c>
      <c r="F8" s="104">
        <v>889.05</v>
      </c>
      <c r="G8" s="104">
        <v>760.56</v>
      </c>
      <c r="H8" s="104">
        <v>128.49</v>
      </c>
      <c r="I8" s="152">
        <f>(F8-C8)/C8*100%</f>
        <v>0.654138835655943</v>
      </c>
      <c r="J8" s="152">
        <f t="shared" si="0"/>
        <v>0.591429348622125</v>
      </c>
      <c r="K8" s="153">
        <f t="shared" si="1"/>
        <v>1.15695820043646</v>
      </c>
    </row>
    <row r="9" s="84" customFormat="1" ht="22" customHeight="1" spans="1:11">
      <c r="A9" s="88" t="s">
        <v>50</v>
      </c>
      <c r="B9" s="88" t="s">
        <v>148</v>
      </c>
      <c r="C9" s="129">
        <v>537.47</v>
      </c>
      <c r="D9" s="130">
        <v>477.91</v>
      </c>
      <c r="E9" s="131">
        <v>59.57</v>
      </c>
      <c r="F9" s="104">
        <v>889.05</v>
      </c>
      <c r="G9" s="104">
        <v>760.56</v>
      </c>
      <c r="H9" s="104">
        <v>128.49</v>
      </c>
      <c r="I9" s="152">
        <f t="shared" ref="I9:I34" si="2">(F9-C9)/C9*100%</f>
        <v>0.654138835655943</v>
      </c>
      <c r="J9" s="152">
        <f t="shared" si="0"/>
        <v>0.591429348622125</v>
      </c>
      <c r="K9" s="153">
        <f t="shared" si="1"/>
        <v>1.15695820043646</v>
      </c>
    </row>
    <row r="10" s="84" customFormat="1" ht="22" customHeight="1" spans="1:11">
      <c r="A10" s="105" t="s">
        <v>52</v>
      </c>
      <c r="B10" s="105" t="s">
        <v>53</v>
      </c>
      <c r="C10" s="132">
        <v>273.02</v>
      </c>
      <c r="D10" s="133">
        <v>219.45</v>
      </c>
      <c r="E10" s="134">
        <v>53.57</v>
      </c>
      <c r="F10" s="106">
        <v>445.74</v>
      </c>
      <c r="G10" s="106">
        <v>320.25</v>
      </c>
      <c r="H10" s="106">
        <v>125.49</v>
      </c>
      <c r="I10" s="152">
        <f t="shared" si="2"/>
        <v>0.632627646326277</v>
      </c>
      <c r="J10" s="152">
        <f t="shared" si="0"/>
        <v>0.45933014354067</v>
      </c>
      <c r="K10" s="153">
        <f t="shared" si="1"/>
        <v>1.34254246779914</v>
      </c>
    </row>
    <row r="11" s="84" customFormat="1" ht="22" customHeight="1" spans="1:11">
      <c r="A11" s="105" t="s">
        <v>54</v>
      </c>
      <c r="B11" s="105" t="s">
        <v>55</v>
      </c>
      <c r="C11" s="132">
        <v>264.46</v>
      </c>
      <c r="D11" s="133">
        <v>258.46</v>
      </c>
      <c r="E11" s="134">
        <v>6</v>
      </c>
      <c r="F11" s="106">
        <v>443.31</v>
      </c>
      <c r="G11" s="106">
        <v>440.31</v>
      </c>
      <c r="H11" s="106">
        <v>3</v>
      </c>
      <c r="I11" s="152">
        <f t="shared" si="2"/>
        <v>0.676283748014823</v>
      </c>
      <c r="J11" s="152">
        <f t="shared" si="0"/>
        <v>0.703590497562486</v>
      </c>
      <c r="K11" s="153">
        <f t="shared" si="1"/>
        <v>-0.5</v>
      </c>
    </row>
    <row r="12" s="84" customFormat="1" ht="22" customHeight="1" spans="1:11">
      <c r="A12" s="88" t="s">
        <v>56</v>
      </c>
      <c r="B12" s="88" t="s">
        <v>57</v>
      </c>
      <c r="C12" s="129">
        <v>66.36</v>
      </c>
      <c r="D12" s="130">
        <v>61.42</v>
      </c>
      <c r="E12" s="131">
        <v>4.94</v>
      </c>
      <c r="F12" s="104">
        <v>93.38</v>
      </c>
      <c r="G12" s="104">
        <v>87.19</v>
      </c>
      <c r="H12" s="104">
        <v>6.2</v>
      </c>
      <c r="I12" s="152">
        <f t="shared" si="2"/>
        <v>0.407172995780591</v>
      </c>
      <c r="J12" s="152">
        <f t="shared" si="0"/>
        <v>0.419570172582221</v>
      </c>
      <c r="K12" s="153">
        <f t="shared" si="1"/>
        <v>0.255060728744939</v>
      </c>
    </row>
    <row r="13" customFormat="1" ht="22" customHeight="1" spans="1:11">
      <c r="A13" s="88" t="s">
        <v>58</v>
      </c>
      <c r="B13" s="88" t="s">
        <v>59</v>
      </c>
      <c r="C13" s="129">
        <v>61.42</v>
      </c>
      <c r="D13" s="130">
        <v>61.42</v>
      </c>
      <c r="E13" s="134"/>
      <c r="F13" s="104">
        <v>87.19</v>
      </c>
      <c r="G13" s="104">
        <v>87.19</v>
      </c>
      <c r="H13" s="104"/>
      <c r="I13" s="152">
        <f t="shared" si="2"/>
        <v>0.419570172582221</v>
      </c>
      <c r="J13" s="152">
        <f t="shared" si="0"/>
        <v>0.419570172582221</v>
      </c>
      <c r="K13" s="153"/>
    </row>
    <row r="14" ht="22" customHeight="1" spans="1:11">
      <c r="A14" s="105" t="s">
        <v>60</v>
      </c>
      <c r="B14" s="135" t="s">
        <v>61</v>
      </c>
      <c r="C14" s="132">
        <v>56.58</v>
      </c>
      <c r="D14" s="133">
        <v>56.58</v>
      </c>
      <c r="E14" s="134"/>
      <c r="F14" s="106">
        <v>87.19</v>
      </c>
      <c r="G14" s="106">
        <v>87.19</v>
      </c>
      <c r="H14" s="106"/>
      <c r="I14" s="152">
        <f t="shared" si="2"/>
        <v>0.541003888299753</v>
      </c>
      <c r="J14" s="152">
        <f t="shared" si="0"/>
        <v>0.541003888299753</v>
      </c>
      <c r="K14" s="153"/>
    </row>
    <row r="15" ht="22" customHeight="1" spans="1:11">
      <c r="A15" s="88" t="s">
        <v>62</v>
      </c>
      <c r="B15" s="88" t="s">
        <v>63</v>
      </c>
      <c r="C15" s="129">
        <v>4.94</v>
      </c>
      <c r="D15" s="133"/>
      <c r="E15" s="131">
        <v>4.94</v>
      </c>
      <c r="F15" s="104">
        <v>6.2</v>
      </c>
      <c r="G15" s="104"/>
      <c r="H15" s="104">
        <v>6.2</v>
      </c>
      <c r="I15" s="152">
        <f t="shared" si="2"/>
        <v>0.255060728744939</v>
      </c>
      <c r="J15" s="152"/>
      <c r="K15" s="153">
        <f>(H15-E15)/E15*100%</f>
        <v>0.255060728744939</v>
      </c>
    </row>
    <row r="16" ht="22" customHeight="1" spans="1:11">
      <c r="A16" s="105" t="s">
        <v>64</v>
      </c>
      <c r="B16" s="105" t="s">
        <v>65</v>
      </c>
      <c r="C16" s="132">
        <v>4.94</v>
      </c>
      <c r="D16" s="133"/>
      <c r="E16" s="134">
        <v>4.94</v>
      </c>
      <c r="F16" s="106">
        <v>6.2</v>
      </c>
      <c r="G16" s="106"/>
      <c r="H16" s="106">
        <v>6.2</v>
      </c>
      <c r="I16" s="152">
        <f t="shared" si="2"/>
        <v>0.255060728744939</v>
      </c>
      <c r="J16" s="152"/>
      <c r="K16" s="153">
        <f>(H16-E16)/E16*100%</f>
        <v>0.255060728744939</v>
      </c>
    </row>
    <row r="17" ht="22" customHeight="1" spans="1:11">
      <c r="A17" s="88" t="s">
        <v>66</v>
      </c>
      <c r="B17" s="88" t="s">
        <v>67</v>
      </c>
      <c r="C17" s="129">
        <v>31.94</v>
      </c>
      <c r="D17" s="130">
        <v>27.63</v>
      </c>
      <c r="E17" s="131">
        <v>4.31</v>
      </c>
      <c r="F17" s="104">
        <v>45.44</v>
      </c>
      <c r="G17" s="104">
        <v>41.14</v>
      </c>
      <c r="H17" s="104">
        <v>4.31</v>
      </c>
      <c r="I17" s="152">
        <f t="shared" si="2"/>
        <v>0.422667501565435</v>
      </c>
      <c r="J17" s="152">
        <f>(G17-D17)/D17*100%</f>
        <v>0.488961273977561</v>
      </c>
      <c r="K17" s="153">
        <f>(H17-E17)/E17*100%</f>
        <v>0</v>
      </c>
    </row>
    <row r="18" ht="22" customHeight="1" spans="1:11">
      <c r="A18" s="88" t="s">
        <v>68</v>
      </c>
      <c r="B18" s="88" t="s">
        <v>69</v>
      </c>
      <c r="C18" s="129">
        <v>4.31</v>
      </c>
      <c r="D18" s="130"/>
      <c r="E18" s="131">
        <v>4.31</v>
      </c>
      <c r="F18" s="104">
        <v>4.31</v>
      </c>
      <c r="G18" s="104"/>
      <c r="H18" s="104">
        <v>4.31</v>
      </c>
      <c r="I18" s="152">
        <f t="shared" si="2"/>
        <v>0</v>
      </c>
      <c r="J18" s="152"/>
      <c r="K18" s="153">
        <f>(H18-E18)/E18*100%</f>
        <v>0</v>
      </c>
    </row>
    <row r="19" ht="22" customHeight="1" spans="1:11">
      <c r="A19" s="105" t="s">
        <v>119</v>
      </c>
      <c r="B19" s="105" t="s">
        <v>149</v>
      </c>
      <c r="C19" s="132">
        <v>4.31</v>
      </c>
      <c r="D19" s="130"/>
      <c r="E19" s="134">
        <v>4.31</v>
      </c>
      <c r="F19" s="106">
        <v>4.31</v>
      </c>
      <c r="G19" s="106"/>
      <c r="H19" s="106">
        <v>4.31</v>
      </c>
      <c r="I19" s="152">
        <f t="shared" si="2"/>
        <v>0</v>
      </c>
      <c r="J19" s="152"/>
      <c r="K19" s="153">
        <f>(H19-E19)/E19*100%</f>
        <v>0</v>
      </c>
    </row>
    <row r="20" ht="22" customHeight="1" spans="1:11">
      <c r="A20" s="88" t="s">
        <v>72</v>
      </c>
      <c r="B20" s="88" t="s">
        <v>73</v>
      </c>
      <c r="C20" s="129">
        <v>27.63</v>
      </c>
      <c r="D20" s="130">
        <v>27.63</v>
      </c>
      <c r="E20" s="134"/>
      <c r="F20" s="104">
        <v>41.14</v>
      </c>
      <c r="G20" s="104">
        <v>41.14</v>
      </c>
      <c r="H20" s="104"/>
      <c r="I20" s="152">
        <f t="shared" si="2"/>
        <v>0.488961273977561</v>
      </c>
      <c r="J20" s="152">
        <f>(G20-D20)/D20*100%</f>
        <v>0.488961273977561</v>
      </c>
      <c r="K20" s="153"/>
    </row>
    <row r="21" ht="22" customHeight="1" spans="1:11">
      <c r="A21" s="105" t="s">
        <v>74</v>
      </c>
      <c r="B21" s="105" t="s">
        <v>75</v>
      </c>
      <c r="C21" s="132">
        <v>9.75</v>
      </c>
      <c r="D21" s="133">
        <v>9.75</v>
      </c>
      <c r="E21" s="134"/>
      <c r="F21" s="106">
        <v>12.39</v>
      </c>
      <c r="G21" s="106">
        <v>12.39</v>
      </c>
      <c r="H21" s="106"/>
      <c r="I21" s="152">
        <f t="shared" si="2"/>
        <v>0.270769230769231</v>
      </c>
      <c r="J21" s="152">
        <f>(G21-D21)/D21*100%</f>
        <v>0.270769230769231</v>
      </c>
      <c r="K21" s="153"/>
    </row>
    <row r="22" ht="22" customHeight="1" spans="1:11">
      <c r="A22" s="105" t="s">
        <v>76</v>
      </c>
      <c r="B22" s="105" t="s">
        <v>77</v>
      </c>
      <c r="C22" s="132">
        <v>13.39</v>
      </c>
      <c r="D22" s="133">
        <v>13.39</v>
      </c>
      <c r="E22" s="134"/>
      <c r="F22" s="106">
        <v>23.03</v>
      </c>
      <c r="G22" s="106">
        <v>23.03</v>
      </c>
      <c r="H22" s="106"/>
      <c r="I22" s="152">
        <f t="shared" si="2"/>
        <v>0.719940253920836</v>
      </c>
      <c r="J22" s="152">
        <f>(G22-D22)/D22*100%</f>
        <v>0.719940253920836</v>
      </c>
      <c r="K22" s="153"/>
    </row>
    <row r="23" ht="22" customHeight="1" spans="1:11">
      <c r="A23" s="105" t="s">
        <v>78</v>
      </c>
      <c r="B23" s="105" t="s">
        <v>79</v>
      </c>
      <c r="C23" s="132">
        <v>4.5</v>
      </c>
      <c r="D23" s="133">
        <v>4.5</v>
      </c>
      <c r="E23" s="134"/>
      <c r="F23" s="136">
        <v>5.72</v>
      </c>
      <c r="G23" s="136">
        <v>5.72</v>
      </c>
      <c r="H23" s="136"/>
      <c r="I23" s="152">
        <f t="shared" si="2"/>
        <v>0.271111111111111</v>
      </c>
      <c r="J23" s="152">
        <f>(G23-D23)/D23*100%</f>
        <v>0.271111111111111</v>
      </c>
      <c r="K23" s="153"/>
    </row>
    <row r="24" ht="22" customHeight="1" spans="1:11">
      <c r="A24" s="137" t="s">
        <v>150</v>
      </c>
      <c r="B24" s="137" t="s">
        <v>151</v>
      </c>
      <c r="C24" s="129">
        <v>100</v>
      </c>
      <c r="D24" s="133"/>
      <c r="E24" s="131">
        <v>100</v>
      </c>
      <c r="F24" s="82"/>
      <c r="G24" s="82"/>
      <c r="H24" s="82"/>
      <c r="I24" s="152"/>
      <c r="J24" s="152"/>
      <c r="K24" s="153"/>
    </row>
    <row r="25" ht="22" customHeight="1" spans="1:11">
      <c r="A25" s="137" t="s">
        <v>152</v>
      </c>
      <c r="B25" s="137" t="s">
        <v>153</v>
      </c>
      <c r="C25" s="129">
        <v>100</v>
      </c>
      <c r="D25" s="133"/>
      <c r="E25" s="131">
        <v>100</v>
      </c>
      <c r="F25" s="82"/>
      <c r="G25" s="82"/>
      <c r="H25" s="82"/>
      <c r="I25" s="152"/>
      <c r="J25" s="152"/>
      <c r="K25" s="153"/>
    </row>
    <row r="26" ht="22" customHeight="1" spans="1:11">
      <c r="A26" s="138" t="s">
        <v>154</v>
      </c>
      <c r="B26" s="138" t="s">
        <v>155</v>
      </c>
      <c r="C26" s="132">
        <v>100</v>
      </c>
      <c r="D26" s="133"/>
      <c r="E26" s="134">
        <v>100</v>
      </c>
      <c r="F26" s="82"/>
      <c r="G26" s="82"/>
      <c r="H26" s="82"/>
      <c r="I26" s="152"/>
      <c r="J26" s="152"/>
      <c r="K26" s="153"/>
    </row>
    <row r="27" ht="22" customHeight="1" spans="1:11">
      <c r="A27" s="88" t="s">
        <v>80</v>
      </c>
      <c r="B27" s="88" t="s">
        <v>81</v>
      </c>
      <c r="C27" s="129">
        <v>250.58</v>
      </c>
      <c r="D27" s="133"/>
      <c r="E27" s="131">
        <v>250.58</v>
      </c>
      <c r="F27" s="139">
        <v>194.26</v>
      </c>
      <c r="G27" s="139"/>
      <c r="H27" s="139">
        <v>194.26</v>
      </c>
      <c r="I27" s="152">
        <f t="shared" ref="I27:I34" si="3">(F27-C27)/C27*100%</f>
        <v>-0.224758560140474</v>
      </c>
      <c r="J27" s="152"/>
      <c r="K27" s="153">
        <f t="shared" ref="K27:K34" si="4">(H27-E27)/E27*100%</f>
        <v>-0.224758560140474</v>
      </c>
    </row>
    <row r="28" ht="22" customHeight="1" spans="1:11">
      <c r="A28" s="88" t="s">
        <v>82</v>
      </c>
      <c r="B28" s="88" t="s">
        <v>83</v>
      </c>
      <c r="C28" s="129">
        <v>5</v>
      </c>
      <c r="D28" s="133"/>
      <c r="E28" s="131">
        <v>5</v>
      </c>
      <c r="F28" s="104">
        <v>27.5</v>
      </c>
      <c r="G28" s="104"/>
      <c r="H28" s="104">
        <v>27.5</v>
      </c>
      <c r="I28" s="152">
        <f t="shared" si="3"/>
        <v>4.5</v>
      </c>
      <c r="J28" s="152"/>
      <c r="K28" s="153">
        <f t="shared" si="4"/>
        <v>4.5</v>
      </c>
    </row>
    <row r="29" ht="22" customHeight="1" spans="1:11">
      <c r="A29" s="105" t="s">
        <v>84</v>
      </c>
      <c r="B29" s="140" t="s">
        <v>85</v>
      </c>
      <c r="C29" s="141">
        <v>5</v>
      </c>
      <c r="D29" s="142"/>
      <c r="E29" s="143">
        <v>5</v>
      </c>
      <c r="F29" s="136">
        <v>27.5</v>
      </c>
      <c r="G29" s="136"/>
      <c r="H29" s="136">
        <v>27.5</v>
      </c>
      <c r="I29" s="152">
        <f t="shared" si="3"/>
        <v>4.5</v>
      </c>
      <c r="J29" s="152"/>
      <c r="K29" s="153">
        <f t="shared" si="4"/>
        <v>4.5</v>
      </c>
    </row>
    <row r="30" ht="22" customHeight="1" spans="1:11">
      <c r="A30" s="89" t="s">
        <v>86</v>
      </c>
      <c r="B30" s="144" t="s">
        <v>87</v>
      </c>
      <c r="C30" s="129">
        <v>235.58</v>
      </c>
      <c r="D30" s="133"/>
      <c r="E30" s="131">
        <v>235.58</v>
      </c>
      <c r="F30" s="145">
        <v>166.76</v>
      </c>
      <c r="G30" s="145"/>
      <c r="H30" s="145">
        <v>166.76</v>
      </c>
      <c r="I30" s="152">
        <f t="shared" si="3"/>
        <v>-0.292130061974701</v>
      </c>
      <c r="J30" s="152"/>
      <c r="K30" s="153">
        <f t="shared" si="4"/>
        <v>-0.292130061974701</v>
      </c>
    </row>
    <row r="31" ht="22" customHeight="1" spans="1:11">
      <c r="A31" s="93">
        <v>2120399</v>
      </c>
      <c r="B31" s="146" t="s">
        <v>88</v>
      </c>
      <c r="C31" s="132">
        <v>235.58</v>
      </c>
      <c r="D31" s="133"/>
      <c r="E31" s="134">
        <v>235.58</v>
      </c>
      <c r="F31" s="147">
        <v>166.76</v>
      </c>
      <c r="G31" s="147"/>
      <c r="H31" s="147">
        <v>166.76</v>
      </c>
      <c r="I31" s="152">
        <f t="shared" si="3"/>
        <v>-0.292130061974701</v>
      </c>
      <c r="J31" s="152"/>
      <c r="K31" s="153">
        <f t="shared" si="4"/>
        <v>-0.292130061974701</v>
      </c>
    </row>
    <row r="32" ht="22" customHeight="1" spans="1:11">
      <c r="A32" s="89" t="s">
        <v>91</v>
      </c>
      <c r="B32" s="144" t="s">
        <v>92</v>
      </c>
      <c r="C32" s="129">
        <v>102.92</v>
      </c>
      <c r="D32" s="133"/>
      <c r="E32" s="131">
        <v>102.92</v>
      </c>
      <c r="F32" s="145">
        <v>207.5</v>
      </c>
      <c r="G32" s="145"/>
      <c r="H32" s="145">
        <v>207.5</v>
      </c>
      <c r="I32" s="152">
        <f t="shared" si="3"/>
        <v>1.01612903225806</v>
      </c>
      <c r="J32" s="152"/>
      <c r="K32" s="153">
        <f t="shared" si="4"/>
        <v>1.01612903225806</v>
      </c>
    </row>
    <row r="33" ht="22" customHeight="1" spans="1:11">
      <c r="A33" s="89" t="s">
        <v>93</v>
      </c>
      <c r="B33" s="144" t="s">
        <v>94</v>
      </c>
      <c r="C33" s="129">
        <v>102.92</v>
      </c>
      <c r="D33" s="133"/>
      <c r="E33" s="131">
        <v>102.92</v>
      </c>
      <c r="F33" s="145">
        <v>207.5</v>
      </c>
      <c r="G33" s="145"/>
      <c r="H33" s="145">
        <v>207.5</v>
      </c>
      <c r="I33" s="152">
        <f t="shared" si="3"/>
        <v>1.01612903225806</v>
      </c>
      <c r="J33" s="152"/>
      <c r="K33" s="153">
        <f t="shared" si="4"/>
        <v>1.01612903225806</v>
      </c>
    </row>
    <row r="34" ht="22" customHeight="1" spans="1:11">
      <c r="A34" s="93" t="s">
        <v>95</v>
      </c>
      <c r="B34" s="148" t="s">
        <v>96</v>
      </c>
      <c r="C34" s="132">
        <v>102.92</v>
      </c>
      <c r="D34" s="133"/>
      <c r="E34" s="134">
        <v>102.92</v>
      </c>
      <c r="F34" s="147">
        <v>207.5</v>
      </c>
      <c r="G34" s="147"/>
      <c r="H34" s="147">
        <v>207.5</v>
      </c>
      <c r="I34" s="152">
        <f t="shared" si="3"/>
        <v>1.01612903225806</v>
      </c>
      <c r="J34" s="152"/>
      <c r="K34" s="153">
        <f t="shared" si="4"/>
        <v>1.01612903225806</v>
      </c>
    </row>
    <row r="35" ht="22" customHeight="1" spans="1:11">
      <c r="A35" s="137" t="s">
        <v>156</v>
      </c>
      <c r="B35" s="137" t="s">
        <v>157</v>
      </c>
      <c r="C35" s="129">
        <v>1.56</v>
      </c>
      <c r="D35" s="133"/>
      <c r="E35" s="131">
        <v>1.56</v>
      </c>
      <c r="F35" s="147"/>
      <c r="G35" s="147"/>
      <c r="H35" s="147"/>
      <c r="I35" s="152"/>
      <c r="J35" s="152"/>
      <c r="K35" s="153"/>
    </row>
    <row r="36" ht="22" customHeight="1" spans="1:11">
      <c r="A36" s="137" t="s">
        <v>158</v>
      </c>
      <c r="B36" s="137" t="s">
        <v>159</v>
      </c>
      <c r="C36" s="129">
        <v>1.56</v>
      </c>
      <c r="D36" s="133"/>
      <c r="E36" s="131">
        <v>1.56</v>
      </c>
      <c r="F36" s="147"/>
      <c r="G36" s="147"/>
      <c r="H36" s="147"/>
      <c r="I36" s="152"/>
      <c r="J36" s="152"/>
      <c r="K36" s="153"/>
    </row>
    <row r="37" ht="22" customHeight="1" spans="1:11">
      <c r="A37" s="138" t="s">
        <v>160</v>
      </c>
      <c r="B37" s="138" t="s">
        <v>161</v>
      </c>
      <c r="C37" s="132">
        <v>1.56</v>
      </c>
      <c r="D37" s="133"/>
      <c r="E37" s="134">
        <v>1.56</v>
      </c>
      <c r="F37" s="147"/>
      <c r="G37" s="147"/>
      <c r="H37" s="147"/>
      <c r="I37" s="152"/>
      <c r="J37" s="152"/>
      <c r="K37" s="153"/>
    </row>
    <row r="38" ht="22" customHeight="1" spans="1:11">
      <c r="A38" s="89" t="s">
        <v>97</v>
      </c>
      <c r="B38" s="144" t="s">
        <v>98</v>
      </c>
      <c r="C38" s="129">
        <v>64.16</v>
      </c>
      <c r="D38" s="130">
        <v>64.16</v>
      </c>
      <c r="E38" s="133"/>
      <c r="F38" s="145">
        <v>91.79</v>
      </c>
      <c r="G38" s="145">
        <v>91.79</v>
      </c>
      <c r="H38" s="145"/>
      <c r="I38" s="152">
        <f>(F38-C38)/C38*100%</f>
        <v>0.430642144638404</v>
      </c>
      <c r="J38" s="152">
        <f>(G38-D38)/D38*100%</f>
        <v>0.430642144638404</v>
      </c>
      <c r="K38" s="153"/>
    </row>
    <row r="39" ht="22" customHeight="1" spans="1:11">
      <c r="A39" s="89" t="s">
        <v>99</v>
      </c>
      <c r="B39" s="144" t="s">
        <v>162</v>
      </c>
      <c r="C39" s="129">
        <v>64.16</v>
      </c>
      <c r="D39" s="149">
        <v>64.16</v>
      </c>
      <c r="E39" s="142"/>
      <c r="F39" s="145">
        <v>91.79</v>
      </c>
      <c r="G39" s="145">
        <v>91.79</v>
      </c>
      <c r="H39" s="145"/>
      <c r="I39" s="152">
        <f>(F39-C39)/C39*100%</f>
        <v>0.430642144638404</v>
      </c>
      <c r="J39" s="152">
        <f>(G39-D39)/D39*100%</f>
        <v>0.430642144638404</v>
      </c>
      <c r="K39" s="153"/>
    </row>
    <row r="40" ht="22" customHeight="1" spans="1:11">
      <c r="A40" s="93" t="s">
        <v>101</v>
      </c>
      <c r="B40" s="146" t="s">
        <v>102</v>
      </c>
      <c r="C40" s="132">
        <v>64.16</v>
      </c>
      <c r="D40" s="150">
        <v>64.16</v>
      </c>
      <c r="E40" s="150"/>
      <c r="F40" s="147">
        <v>91.79</v>
      </c>
      <c r="G40" s="147">
        <v>91.79</v>
      </c>
      <c r="H40" s="147"/>
      <c r="I40" s="152">
        <f>(F40-C40)/C40*100%</f>
        <v>0.430642144638404</v>
      </c>
      <c r="J40" s="152">
        <f>(G40-D40)/D40*100%</f>
        <v>0.430642144638404</v>
      </c>
      <c r="K40" s="1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scale="67" fitToHeight="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85" zoomScaleNormal="85" topLeftCell="A37" workbookViewId="0">
      <selection activeCell="B23" sqref="B23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21" t="s">
        <v>163</v>
      </c>
      <c r="B1" s="122"/>
      <c r="C1" s="122"/>
    </row>
    <row r="2" ht="44.25" customHeight="1" spans="1:5">
      <c r="A2" s="123" t="s">
        <v>164</v>
      </c>
      <c r="B2" s="123"/>
      <c r="C2" s="123"/>
      <c r="D2" s="101"/>
      <c r="E2" s="101"/>
    </row>
    <row r="3" ht="20.25" customHeight="1" spans="3:3">
      <c r="C3" s="124" t="s">
        <v>2</v>
      </c>
    </row>
    <row r="4" s="120" customFormat="1" ht="22.5" customHeight="1" spans="1:3">
      <c r="A4" s="87" t="s">
        <v>165</v>
      </c>
      <c r="B4" s="87" t="s">
        <v>6</v>
      </c>
      <c r="C4" s="87" t="s">
        <v>166</v>
      </c>
    </row>
    <row r="5" s="120" customFormat="1" ht="22" customHeight="1" spans="1:3">
      <c r="A5" s="100" t="s">
        <v>167</v>
      </c>
      <c r="B5" s="114">
        <v>911.46</v>
      </c>
      <c r="C5" s="100"/>
    </row>
    <row r="6" s="120" customFormat="1" ht="22" customHeight="1" spans="1:3">
      <c r="A6" s="100" t="s">
        <v>168</v>
      </c>
      <c r="B6" s="115">
        <v>311.32</v>
      </c>
      <c r="C6" s="100"/>
    </row>
    <row r="7" s="120" customFormat="1" ht="22" customHeight="1" spans="1:3">
      <c r="A7" s="100" t="s">
        <v>169</v>
      </c>
      <c r="B7" s="115">
        <v>154.3</v>
      </c>
      <c r="C7" s="100"/>
    </row>
    <row r="8" s="120" customFormat="1" ht="22" customHeight="1" spans="1:3">
      <c r="A8" s="100" t="s">
        <v>170</v>
      </c>
      <c r="B8" s="115">
        <v>20.97</v>
      </c>
      <c r="C8" s="100"/>
    </row>
    <row r="9" s="120" customFormat="1" ht="22" customHeight="1" spans="1:3">
      <c r="A9" s="100" t="s">
        <v>171</v>
      </c>
      <c r="B9" s="115">
        <v>154.02</v>
      </c>
      <c r="C9" s="100"/>
    </row>
    <row r="10" s="120" customFormat="1" ht="22" customHeight="1" spans="1:3">
      <c r="A10" s="100" t="s">
        <v>172</v>
      </c>
      <c r="B10" s="115">
        <v>87.19</v>
      </c>
      <c r="C10" s="100"/>
    </row>
    <row r="11" s="120" customFormat="1" ht="22" customHeight="1" spans="1:3">
      <c r="A11" s="100" t="s">
        <v>173</v>
      </c>
      <c r="B11" s="115">
        <v>0</v>
      </c>
      <c r="C11" s="100"/>
    </row>
    <row r="12" s="120" customFormat="1" ht="22" customHeight="1" spans="1:3">
      <c r="A12" s="100" t="s">
        <v>174</v>
      </c>
      <c r="B12" s="115">
        <v>35.42</v>
      </c>
      <c r="C12" s="100"/>
    </row>
    <row r="13" s="120" customFormat="1" ht="22" customHeight="1" spans="1:3">
      <c r="A13" s="100" t="s">
        <v>175</v>
      </c>
      <c r="B13" s="115">
        <v>5.72</v>
      </c>
      <c r="C13" s="100"/>
    </row>
    <row r="14" s="120" customFormat="1" ht="22" customHeight="1" spans="1:3">
      <c r="A14" s="100" t="s">
        <v>176</v>
      </c>
      <c r="B14" s="115">
        <v>2.05</v>
      </c>
      <c r="C14" s="100"/>
    </row>
    <row r="15" s="120" customFormat="1" ht="22" customHeight="1" spans="1:3">
      <c r="A15" s="100" t="s">
        <v>177</v>
      </c>
      <c r="B15" s="115">
        <v>91.79</v>
      </c>
      <c r="C15" s="100"/>
    </row>
    <row r="16" s="120" customFormat="1" ht="22" customHeight="1" spans="1:3">
      <c r="A16" s="100" t="s">
        <v>178</v>
      </c>
      <c r="B16" s="115">
        <v>48.69</v>
      </c>
      <c r="C16" s="100"/>
    </row>
    <row r="17" s="120" customFormat="1" ht="22" customHeight="1" spans="1:3">
      <c r="A17" s="100" t="s">
        <v>179</v>
      </c>
      <c r="B17" s="114">
        <v>48.99</v>
      </c>
      <c r="C17" s="100"/>
    </row>
    <row r="18" s="120" customFormat="1" ht="22" customHeight="1" spans="1:3">
      <c r="A18" s="100" t="s">
        <v>180</v>
      </c>
      <c r="B18" s="115">
        <v>1.55</v>
      </c>
      <c r="C18" s="100"/>
    </row>
    <row r="19" s="120" customFormat="1" ht="22" customHeight="1" spans="1:3">
      <c r="A19" s="100" t="s">
        <v>181</v>
      </c>
      <c r="B19" s="100"/>
      <c r="C19" s="100"/>
    </row>
    <row r="20" s="120" customFormat="1" ht="22" customHeight="1" spans="1:3">
      <c r="A20" s="100" t="s">
        <v>182</v>
      </c>
      <c r="B20" s="100"/>
      <c r="C20" s="100"/>
    </row>
    <row r="21" s="120" customFormat="1" ht="22" customHeight="1" spans="1:3">
      <c r="A21" s="100" t="s">
        <v>183</v>
      </c>
      <c r="B21" s="100"/>
      <c r="C21" s="100"/>
    </row>
    <row r="22" s="120" customFormat="1" ht="22" customHeight="1" spans="1:3">
      <c r="A22" s="100" t="s">
        <v>184</v>
      </c>
      <c r="B22" s="100"/>
      <c r="C22" s="100"/>
    </row>
    <row r="23" s="120" customFormat="1" ht="22" customHeight="1" spans="1:3">
      <c r="A23" s="100" t="s">
        <v>185</v>
      </c>
      <c r="B23" s="100"/>
      <c r="C23" s="100"/>
    </row>
    <row r="24" s="120" customFormat="1" ht="22" customHeight="1" spans="1:3">
      <c r="A24" s="100" t="s">
        <v>186</v>
      </c>
      <c r="B24" s="100"/>
      <c r="C24" s="100"/>
    </row>
    <row r="25" s="120" customFormat="1" ht="22" customHeight="1" spans="1:3">
      <c r="A25" s="100" t="s">
        <v>187</v>
      </c>
      <c r="B25" s="100"/>
      <c r="C25" s="100"/>
    </row>
    <row r="26" s="120" customFormat="1" ht="22" customHeight="1" spans="1:3">
      <c r="A26" s="100" t="s">
        <v>188</v>
      </c>
      <c r="B26" s="100"/>
      <c r="C26" s="100"/>
    </row>
    <row r="27" s="120" customFormat="1" ht="22" customHeight="1" spans="1:3">
      <c r="A27" s="100" t="s">
        <v>189</v>
      </c>
      <c r="B27" s="100"/>
      <c r="C27" s="100"/>
    </row>
    <row r="28" s="120" customFormat="1" ht="22" customHeight="1" spans="1:3">
      <c r="A28" s="100" t="s">
        <v>190</v>
      </c>
      <c r="B28" s="100"/>
      <c r="C28" s="100"/>
    </row>
    <row r="29" s="120" customFormat="1" ht="22" customHeight="1" spans="1:3">
      <c r="A29" s="100" t="s">
        <v>191</v>
      </c>
      <c r="B29" s="100"/>
      <c r="C29" s="100"/>
    </row>
    <row r="30" s="120" customFormat="1" ht="22" customHeight="1" spans="1:3">
      <c r="A30" s="100" t="s">
        <v>192</v>
      </c>
      <c r="B30" s="100"/>
      <c r="C30" s="100"/>
    </row>
    <row r="31" s="120" customFormat="1" ht="22" customHeight="1" spans="1:3">
      <c r="A31" s="100" t="s">
        <v>193</v>
      </c>
      <c r="B31" s="100"/>
      <c r="C31" s="100"/>
    </row>
    <row r="32" s="120" customFormat="1" ht="22" customHeight="1" spans="1:3">
      <c r="A32" s="100" t="s">
        <v>194</v>
      </c>
      <c r="B32" s="100"/>
      <c r="C32" s="100"/>
    </row>
    <row r="33" s="120" customFormat="1" ht="22" customHeight="1" spans="1:3">
      <c r="A33" s="100" t="s">
        <v>195</v>
      </c>
      <c r="B33" s="100"/>
      <c r="C33" s="100"/>
    </row>
    <row r="34" s="120" customFormat="1" ht="22" customHeight="1" spans="1:3">
      <c r="A34" s="100" t="s">
        <v>196</v>
      </c>
      <c r="B34" s="100"/>
      <c r="C34" s="100"/>
    </row>
    <row r="35" s="120" customFormat="1" ht="22" customHeight="1" spans="1:3">
      <c r="A35" s="100" t="s">
        <v>197</v>
      </c>
      <c r="B35" s="100"/>
      <c r="C35" s="100"/>
    </row>
    <row r="36" s="120" customFormat="1" ht="22" customHeight="1" spans="1:3">
      <c r="A36" s="100" t="s">
        <v>198</v>
      </c>
      <c r="B36" s="100"/>
      <c r="C36" s="100"/>
    </row>
    <row r="37" s="120" customFormat="1" ht="22" customHeight="1" spans="1:3">
      <c r="A37" s="100" t="s">
        <v>199</v>
      </c>
      <c r="B37" s="100"/>
      <c r="C37" s="100"/>
    </row>
    <row r="38" s="120" customFormat="1" ht="22" customHeight="1" spans="1:3">
      <c r="A38" s="100" t="s">
        <v>200</v>
      </c>
      <c r="B38" s="100"/>
      <c r="C38" s="100"/>
    </row>
    <row r="39" s="120" customFormat="1" ht="22" customHeight="1" spans="1:3">
      <c r="A39" s="100" t="s">
        <v>201</v>
      </c>
      <c r="B39" s="100"/>
      <c r="C39" s="100"/>
    </row>
    <row r="40" s="120" customFormat="1" ht="22" customHeight="1" spans="1:3">
      <c r="A40" s="100" t="s">
        <v>202</v>
      </c>
      <c r="B40" s="115">
        <v>10.57</v>
      </c>
      <c r="C40" s="100"/>
    </row>
    <row r="41" s="120" customFormat="1" ht="22" customHeight="1" spans="1:3">
      <c r="A41" s="100" t="s">
        <v>203</v>
      </c>
      <c r="B41" s="100"/>
      <c r="C41" s="100"/>
    </row>
    <row r="42" s="120" customFormat="1" ht="22" customHeight="1" spans="1:3">
      <c r="A42" s="100" t="s">
        <v>204</v>
      </c>
      <c r="B42" s="115">
        <v>36.87</v>
      </c>
      <c r="C42" s="100"/>
    </row>
    <row r="43" s="120" customFormat="1" ht="22" customHeight="1" spans="1:3">
      <c r="A43" s="100" t="s">
        <v>205</v>
      </c>
      <c r="B43" s="100"/>
      <c r="C43" s="100"/>
    </row>
    <row r="44" s="120" customFormat="1" ht="22" customHeight="1" spans="1:3">
      <c r="A44" s="125" t="s">
        <v>206</v>
      </c>
      <c r="B44" s="100"/>
      <c r="C44" s="100"/>
    </row>
    <row r="45" s="120" customFormat="1" ht="22" customHeight="1" spans="1:3">
      <c r="A45" s="100" t="s">
        <v>207</v>
      </c>
      <c r="B45" s="114">
        <v>20.22</v>
      </c>
      <c r="C45" s="100"/>
    </row>
    <row r="46" s="120" customFormat="1" ht="22" customHeight="1" spans="1:3">
      <c r="A46" s="100" t="s">
        <v>208</v>
      </c>
      <c r="B46" s="100"/>
      <c r="C46" s="100"/>
    </row>
    <row r="47" s="120" customFormat="1" ht="22" customHeight="1" spans="1:3">
      <c r="A47" s="100" t="s">
        <v>209</v>
      </c>
      <c r="B47" s="115">
        <v>20.22</v>
      </c>
      <c r="C47" s="100"/>
    </row>
    <row r="48" s="120" customFormat="1" ht="22" customHeight="1" spans="1:3">
      <c r="A48" s="100" t="s">
        <v>210</v>
      </c>
      <c r="B48" s="100"/>
      <c r="C48" s="100"/>
    </row>
    <row r="49" s="120" customFormat="1" ht="22" customHeight="1" spans="1:3">
      <c r="A49" s="100" t="s">
        <v>211</v>
      </c>
      <c r="B49" s="100"/>
      <c r="C49" s="100"/>
    </row>
    <row r="50" s="120" customFormat="1" ht="22" customHeight="1" spans="1:3">
      <c r="A50" s="100" t="s">
        <v>212</v>
      </c>
      <c r="B50" s="100"/>
      <c r="C50" s="100"/>
    </row>
    <row r="51" s="120" customFormat="1" ht="22" customHeight="1" spans="1:3">
      <c r="A51" s="100" t="s">
        <v>213</v>
      </c>
      <c r="B51" s="100"/>
      <c r="C51" s="100"/>
    </row>
    <row r="52" s="120" customFormat="1" ht="22" customHeight="1" spans="1:3">
      <c r="A52" s="100" t="s">
        <v>214</v>
      </c>
      <c r="B52" s="100"/>
      <c r="C52" s="100"/>
    </row>
    <row r="53" s="120" customFormat="1" ht="22" customHeight="1" spans="1:3">
      <c r="A53" s="100" t="s">
        <v>215</v>
      </c>
      <c r="B53" s="100"/>
      <c r="C53" s="100"/>
    </row>
    <row r="54" s="120" customFormat="1" ht="22" customHeight="1" spans="1:3">
      <c r="A54" s="100" t="s">
        <v>216</v>
      </c>
      <c r="B54" s="100"/>
      <c r="C54" s="100"/>
    </row>
    <row r="55" s="120" customFormat="1" ht="22" customHeight="1" spans="1:3">
      <c r="A55" s="100" t="s">
        <v>217</v>
      </c>
      <c r="B55" s="100"/>
      <c r="C55" s="100"/>
    </row>
    <row r="56" s="120" customFormat="1" ht="22" customHeight="1" spans="1:3">
      <c r="A56" s="100" t="s">
        <v>218</v>
      </c>
      <c r="B56" s="100"/>
      <c r="C56" s="100"/>
    </row>
    <row r="57" s="120" customFormat="1" ht="22" customHeight="1" spans="1:3">
      <c r="A57" s="87" t="s">
        <v>219</v>
      </c>
      <c r="B57" s="114">
        <v>980.67</v>
      </c>
      <c r="C57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6" t="s">
        <v>220</v>
      </c>
    </row>
    <row r="2" ht="19.5" customHeight="1" spans="1:2">
      <c r="A2" s="107"/>
      <c r="B2" s="108"/>
    </row>
    <row r="3" ht="30" customHeight="1" spans="1:2">
      <c r="A3" s="109" t="s">
        <v>221</v>
      </c>
      <c r="B3" s="109"/>
    </row>
    <row r="4" ht="16.5" customHeight="1" spans="1:2">
      <c r="A4" s="110"/>
      <c r="B4" s="111" t="s">
        <v>2</v>
      </c>
    </row>
    <row r="5" ht="38.25" customHeight="1" spans="1:2">
      <c r="A5" s="112" t="s">
        <v>5</v>
      </c>
      <c r="B5" s="112" t="s">
        <v>146</v>
      </c>
    </row>
    <row r="6" ht="38.25" customHeight="1" spans="1:2">
      <c r="A6" s="113" t="s">
        <v>222</v>
      </c>
      <c r="B6" s="114">
        <v>12</v>
      </c>
    </row>
    <row r="7" ht="38.25" customHeight="1" spans="1:2">
      <c r="A7" s="100" t="s">
        <v>223</v>
      </c>
      <c r="B7" s="115"/>
    </row>
    <row r="8" ht="38.25" customHeight="1" spans="1:2">
      <c r="A8" s="100" t="s">
        <v>224</v>
      </c>
      <c r="B8" s="115"/>
    </row>
    <row r="9" ht="38.25" customHeight="1" spans="1:2">
      <c r="A9" s="116" t="s">
        <v>225</v>
      </c>
      <c r="B9" s="114">
        <v>12</v>
      </c>
    </row>
    <row r="10" ht="38.25" customHeight="1" spans="1:2">
      <c r="A10" s="117" t="s">
        <v>226</v>
      </c>
      <c r="B10" s="115">
        <v>12</v>
      </c>
    </row>
    <row r="11" ht="38.25" customHeight="1" spans="1:2">
      <c r="A11" s="118" t="s">
        <v>227</v>
      </c>
      <c r="B11" s="115"/>
    </row>
    <row r="12" ht="91.5" customHeight="1" spans="1:2">
      <c r="A12" s="119" t="s">
        <v>228</v>
      </c>
      <c r="B12" s="11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workbookViewId="0">
      <selection activeCell="C17" sqref="C17"/>
    </sheetView>
  </sheetViews>
  <sheetFormatPr defaultColWidth="6.875" defaultRowHeight="14.25" outlineLevelCol="6"/>
  <cols>
    <col min="1" max="2" width="38.7" style="76" customWidth="1"/>
    <col min="3" max="3" width="41.6" style="76" customWidth="1"/>
    <col min="4" max="7" width="9.875" style="76" customWidth="1"/>
    <col min="8" max="16380" width="6.875" style="76"/>
  </cols>
  <sheetData>
    <row r="1" ht="16.5" customHeight="1" spans="1:7">
      <c r="A1" s="53" t="s">
        <v>229</v>
      </c>
      <c r="B1" s="54"/>
      <c r="C1" s="54"/>
      <c r="D1" s="54"/>
      <c r="E1" s="54"/>
      <c r="F1" s="83"/>
      <c r="G1" s="83"/>
    </row>
    <row r="2" ht="16.5" customHeight="1" spans="1:7">
      <c r="A2" s="54"/>
      <c r="B2" s="54"/>
      <c r="C2" s="54"/>
      <c r="D2" s="54"/>
      <c r="E2" s="54"/>
      <c r="F2" s="83"/>
      <c r="G2" s="83"/>
    </row>
    <row r="3" ht="29.25" customHeight="1" spans="1:7">
      <c r="A3" s="85" t="s">
        <v>230</v>
      </c>
      <c r="B3" s="85"/>
      <c r="C3" s="85"/>
      <c r="D3" s="101"/>
      <c r="E3" s="101"/>
      <c r="F3" s="101"/>
      <c r="G3" s="101"/>
    </row>
    <row r="4" ht="26.25" customHeight="1" spans="1:7">
      <c r="A4" s="86"/>
      <c r="B4" s="86"/>
      <c r="C4" s="102" t="s">
        <v>2</v>
      </c>
      <c r="D4" s="86"/>
      <c r="E4" s="86"/>
      <c r="F4" s="102"/>
      <c r="G4" s="102"/>
    </row>
    <row r="5" ht="29" customHeight="1" spans="1:3">
      <c r="A5" s="87" t="s">
        <v>40</v>
      </c>
      <c r="B5" s="87"/>
      <c r="C5" s="103" t="s">
        <v>231</v>
      </c>
    </row>
    <row r="6" ht="29" customHeight="1" spans="1:3">
      <c r="A6" s="87" t="s">
        <v>45</v>
      </c>
      <c r="B6" s="87" t="s">
        <v>46</v>
      </c>
      <c r="C6" s="103"/>
    </row>
    <row r="7" ht="29" customHeight="1" spans="1:3">
      <c r="A7" s="88" t="s">
        <v>232</v>
      </c>
      <c r="B7" s="88" t="s">
        <v>233</v>
      </c>
      <c r="C7" s="104">
        <v>50</v>
      </c>
    </row>
    <row r="8" ht="29" customHeight="1" spans="1:3">
      <c r="A8" s="88" t="s">
        <v>234</v>
      </c>
      <c r="B8" s="88" t="s">
        <v>235</v>
      </c>
      <c r="C8" s="104">
        <v>50</v>
      </c>
    </row>
    <row r="9" ht="29" customHeight="1" spans="1:3">
      <c r="A9" s="105" t="s">
        <v>236</v>
      </c>
      <c r="B9" s="105" t="s">
        <v>237</v>
      </c>
      <c r="C9" s="106">
        <v>50</v>
      </c>
    </row>
    <row r="10" ht="29" customHeight="1" spans="1:3">
      <c r="A10" s="95" t="s">
        <v>238</v>
      </c>
      <c r="B10" s="96"/>
      <c r="C10" s="104">
        <v>50</v>
      </c>
    </row>
  </sheetData>
  <mergeCells count="5">
    <mergeCell ref="A3:C3"/>
    <mergeCell ref="F4:G4"/>
    <mergeCell ref="A5:B5"/>
    <mergeCell ref="A10:B10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showGridLines="0" showZeros="0" tabSelected="1" topLeftCell="A2" workbookViewId="0">
      <selection activeCell="H14" sqref="H14"/>
    </sheetView>
  </sheetViews>
  <sheetFormatPr defaultColWidth="6.875" defaultRowHeight="11.25"/>
  <cols>
    <col min="1" max="1" width="18.125" style="76" customWidth="1"/>
    <col min="2" max="2" width="42.8" style="76" customWidth="1"/>
    <col min="3" max="11" width="9.875" style="76" customWidth="1"/>
    <col min="12" max="16384" width="6.875" style="76"/>
  </cols>
  <sheetData>
    <row r="1" ht="16.5" customHeight="1" spans="1:11">
      <c r="A1" s="53" t="s">
        <v>239</v>
      </c>
      <c r="B1" s="54"/>
      <c r="C1" s="54"/>
      <c r="D1" s="54"/>
      <c r="E1" s="54"/>
      <c r="F1" s="54"/>
      <c r="G1" s="54"/>
      <c r="H1" s="54"/>
      <c r="I1" s="54"/>
      <c r="J1" s="83"/>
      <c r="K1" s="83"/>
    </row>
    <row r="2" ht="16.5" customHeight="1" spans="1:11">
      <c r="A2" s="54"/>
      <c r="B2" s="54"/>
      <c r="C2" s="54"/>
      <c r="D2" s="54"/>
      <c r="E2" s="54"/>
      <c r="F2" s="54"/>
      <c r="G2" s="54"/>
      <c r="H2" s="54"/>
      <c r="I2" s="54"/>
      <c r="J2" s="83"/>
      <c r="K2" s="83"/>
    </row>
    <row r="3" ht="29.25" customHeight="1" spans="1:11">
      <c r="A3" s="85" t="s">
        <v>240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ht="26.25" customHeight="1" spans="1:11">
      <c r="A4" s="86"/>
      <c r="B4" s="86"/>
      <c r="C4" s="86"/>
      <c r="D4" s="86"/>
      <c r="E4" s="86"/>
      <c r="F4" s="86"/>
      <c r="G4" s="86"/>
      <c r="H4" s="86"/>
      <c r="I4" s="86"/>
      <c r="J4" s="97" t="s">
        <v>2</v>
      </c>
      <c r="K4" s="97"/>
    </row>
    <row r="5" ht="26.25" customHeight="1" spans="1:11">
      <c r="A5" s="87" t="s">
        <v>40</v>
      </c>
      <c r="B5" s="87"/>
      <c r="C5" s="87" t="s">
        <v>145</v>
      </c>
      <c r="D5" s="87"/>
      <c r="E5" s="87"/>
      <c r="F5" s="87" t="s">
        <v>146</v>
      </c>
      <c r="G5" s="87"/>
      <c r="H5" s="87"/>
      <c r="I5" s="87" t="s">
        <v>241</v>
      </c>
      <c r="J5" s="87"/>
      <c r="K5" s="87"/>
    </row>
    <row r="6" s="84" customFormat="1" ht="27.75" customHeight="1" spans="1:11">
      <c r="A6" s="87" t="s">
        <v>45</v>
      </c>
      <c r="B6" s="87" t="s">
        <v>46</v>
      </c>
      <c r="C6" s="87" t="s">
        <v>47</v>
      </c>
      <c r="D6" s="87" t="s">
        <v>105</v>
      </c>
      <c r="E6" s="87" t="s">
        <v>106</v>
      </c>
      <c r="F6" s="87" t="s">
        <v>47</v>
      </c>
      <c r="G6" s="87" t="s">
        <v>105</v>
      </c>
      <c r="H6" s="87" t="s">
        <v>106</v>
      </c>
      <c r="I6" s="87" t="s">
        <v>47</v>
      </c>
      <c r="J6" s="87" t="s">
        <v>105</v>
      </c>
      <c r="K6" s="87" t="s">
        <v>106</v>
      </c>
    </row>
    <row r="7" s="84" customFormat="1" ht="30" customHeight="1" spans="1:11">
      <c r="A7" s="88" t="s">
        <v>80</v>
      </c>
      <c r="B7" s="89" t="s">
        <v>81</v>
      </c>
      <c r="C7" s="90"/>
      <c r="D7" s="91"/>
      <c r="E7" s="90"/>
      <c r="F7" s="90">
        <v>50</v>
      </c>
      <c r="G7" s="91"/>
      <c r="H7" s="90">
        <v>50</v>
      </c>
      <c r="I7" s="98"/>
      <c r="J7" s="99"/>
      <c r="K7" s="99"/>
    </row>
    <row r="8" s="84" customFormat="1" ht="30" customHeight="1" spans="1:11">
      <c r="A8" s="88" t="s">
        <v>130</v>
      </c>
      <c r="B8" s="89" t="s">
        <v>242</v>
      </c>
      <c r="C8" s="90"/>
      <c r="D8" s="91"/>
      <c r="E8" s="90"/>
      <c r="F8" s="90">
        <v>50</v>
      </c>
      <c r="G8" s="91"/>
      <c r="H8" s="90">
        <v>50</v>
      </c>
      <c r="I8" s="98"/>
      <c r="J8" s="99"/>
      <c r="K8" s="99"/>
    </row>
    <row r="9" s="84" customFormat="1" ht="30" customHeight="1" spans="1:11">
      <c r="A9" s="92">
        <v>2120816</v>
      </c>
      <c r="B9" s="93" t="s">
        <v>243</v>
      </c>
      <c r="C9" s="94"/>
      <c r="D9" s="94"/>
      <c r="E9" s="94"/>
      <c r="F9" s="94">
        <v>50</v>
      </c>
      <c r="G9" s="94"/>
      <c r="H9" s="94">
        <v>50</v>
      </c>
      <c r="I9" s="98"/>
      <c r="J9" s="99"/>
      <c r="K9" s="99"/>
    </row>
    <row r="10" ht="30" customHeight="1" spans="1:11">
      <c r="A10" s="95" t="s">
        <v>238</v>
      </c>
      <c r="B10" s="96"/>
      <c r="C10" s="90"/>
      <c r="D10" s="94"/>
      <c r="E10" s="94"/>
      <c r="F10" s="90">
        <v>50</v>
      </c>
      <c r="G10" s="94"/>
      <c r="H10" s="94">
        <v>50</v>
      </c>
      <c r="I10" s="98"/>
      <c r="J10" s="100"/>
      <c r="K10" s="100"/>
    </row>
  </sheetData>
  <mergeCells count="7">
    <mergeCell ref="A3:K3"/>
    <mergeCell ref="J4:K4"/>
    <mergeCell ref="A5:B5"/>
    <mergeCell ref="C5:E5"/>
    <mergeCell ref="F5:H5"/>
    <mergeCell ref="I5:K5"/>
    <mergeCell ref="A10:B10"/>
  </mergeCells>
  <printOptions horizontalCentered="1"/>
  <pageMargins left="0.590277777777778" right="0.590277777777778" top="0.786805555555556" bottom="0.590277777777778" header="0.511805555555556" footer="0.511805555555556"/>
  <pageSetup paperSize="9" scale="83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F9" sqref="F9"/>
    </sheetView>
  </sheetViews>
  <sheetFormatPr defaultColWidth="6.875" defaultRowHeight="11.25"/>
  <cols>
    <col min="1" max="8" width="14.9" style="76" customWidth="1"/>
    <col min="9" max="11" width="9.875" style="76" customWidth="1"/>
    <col min="12" max="16384" width="6.875" style="76"/>
  </cols>
  <sheetData>
    <row r="1" ht="16.5" customHeight="1" spans="1:11">
      <c r="A1" s="53" t="s">
        <v>244</v>
      </c>
      <c r="B1" s="54"/>
      <c r="C1" s="54"/>
      <c r="D1" s="54"/>
      <c r="E1" s="54"/>
      <c r="F1" s="54"/>
      <c r="G1" s="54"/>
      <c r="H1" s="54"/>
      <c r="I1" s="54"/>
      <c r="J1" s="83"/>
      <c r="K1" s="83"/>
    </row>
    <row r="2" ht="37" customHeight="1" spans="1:8">
      <c r="A2" s="77" t="s">
        <v>245</v>
      </c>
      <c r="B2" s="77"/>
      <c r="C2" s="77"/>
      <c r="D2" s="77"/>
      <c r="E2" s="77"/>
      <c r="F2" s="77"/>
      <c r="G2" s="77"/>
      <c r="H2" s="77"/>
    </row>
    <row r="3" ht="23" customHeight="1" spans="1:8">
      <c r="A3" s="78"/>
      <c r="B3" s="78"/>
      <c r="C3" s="78"/>
      <c r="D3" s="78"/>
      <c r="E3" s="78"/>
      <c r="F3" s="78"/>
      <c r="G3" s="79" t="s">
        <v>2</v>
      </c>
      <c r="H3" s="79"/>
    </row>
    <row r="4" ht="33" customHeight="1" spans="1:8">
      <c r="A4" s="80" t="s">
        <v>246</v>
      </c>
      <c r="B4" s="80"/>
      <c r="C4" s="80"/>
      <c r="D4" s="80" t="s">
        <v>247</v>
      </c>
      <c r="E4" s="80"/>
      <c r="F4" s="80"/>
      <c r="G4" s="80"/>
      <c r="H4" s="80"/>
    </row>
    <row r="5" ht="33" customHeight="1" spans="1:8">
      <c r="A5" s="80" t="s">
        <v>40</v>
      </c>
      <c r="B5" s="80"/>
      <c r="C5" s="81" t="s">
        <v>248</v>
      </c>
      <c r="D5" s="80" t="s">
        <v>45</v>
      </c>
      <c r="E5" s="80" t="s">
        <v>46</v>
      </c>
      <c r="F5" s="80" t="s">
        <v>47</v>
      </c>
      <c r="G5" s="80" t="s">
        <v>105</v>
      </c>
      <c r="H5" s="80" t="s">
        <v>106</v>
      </c>
    </row>
    <row r="6" ht="33" customHeight="1" spans="1:8">
      <c r="A6" s="80" t="s">
        <v>45</v>
      </c>
      <c r="B6" s="80" t="s">
        <v>46</v>
      </c>
      <c r="C6" s="81"/>
      <c r="D6" s="80"/>
      <c r="E6" s="80"/>
      <c r="F6" s="80"/>
      <c r="G6" s="80"/>
      <c r="H6" s="80"/>
    </row>
    <row r="7" ht="33" customHeight="1" spans="1:8">
      <c r="A7" s="82"/>
      <c r="B7" s="82"/>
      <c r="C7" s="82"/>
      <c r="D7" s="82"/>
      <c r="E7" s="82"/>
      <c r="F7" s="82"/>
      <c r="G7" s="82"/>
      <c r="H7" s="82"/>
    </row>
    <row r="8" ht="33" customHeight="1" spans="1:8">
      <c r="A8" s="82"/>
      <c r="B8" s="82"/>
      <c r="C8" s="82"/>
      <c r="D8" s="82"/>
      <c r="E8" s="82"/>
      <c r="F8" s="82"/>
      <c r="G8" s="82"/>
      <c r="H8" s="82"/>
    </row>
    <row r="9" ht="33" customHeight="1" spans="1:8">
      <c r="A9" s="82"/>
      <c r="B9" s="82"/>
      <c r="C9" s="82"/>
      <c r="D9" s="82"/>
      <c r="E9" s="82"/>
      <c r="F9" s="82"/>
      <c r="G9" s="82"/>
      <c r="H9" s="82"/>
    </row>
    <row r="10" ht="33" customHeight="1" spans="1:8">
      <c r="A10" s="82"/>
      <c r="B10" s="82"/>
      <c r="C10" s="82"/>
      <c r="D10" s="82"/>
      <c r="E10" s="82"/>
      <c r="F10" s="82"/>
      <c r="G10" s="82"/>
      <c r="H10" s="82"/>
    </row>
    <row r="11" ht="33" customHeight="1" spans="1:8">
      <c r="A11" s="82"/>
      <c r="B11" s="82"/>
      <c r="C11" s="82"/>
      <c r="D11" s="82"/>
      <c r="E11" s="82"/>
      <c r="F11" s="82"/>
      <c r="G11" s="82"/>
      <c r="H11" s="82"/>
    </row>
    <row r="12" ht="33" customHeight="1" spans="1:8">
      <c r="A12" s="82"/>
      <c r="B12" s="82"/>
      <c r="C12" s="82"/>
      <c r="D12" s="82"/>
      <c r="E12" s="82"/>
      <c r="F12" s="82"/>
      <c r="G12" s="82"/>
      <c r="H12" s="82"/>
    </row>
    <row r="13" ht="33" customHeight="1" spans="1:8">
      <c r="A13" s="82"/>
      <c r="B13" s="82"/>
      <c r="C13" s="82"/>
      <c r="D13" s="82"/>
      <c r="E13" s="82"/>
      <c r="F13" s="82"/>
      <c r="G13" s="82"/>
      <c r="H13" s="82"/>
    </row>
    <row r="14" ht="33" customHeight="1" spans="1:8">
      <c r="A14" s="82"/>
      <c r="B14" s="82"/>
      <c r="C14" s="82"/>
      <c r="D14" s="82"/>
      <c r="E14" s="82"/>
      <c r="F14" s="82"/>
      <c r="G14" s="82"/>
      <c r="H14" s="82"/>
    </row>
    <row r="15" ht="33" customHeight="1" spans="1:8">
      <c r="A15" s="82"/>
      <c r="B15" s="82"/>
      <c r="C15" s="82"/>
      <c r="D15" s="82"/>
      <c r="E15" s="82"/>
      <c r="F15" s="82"/>
      <c r="G15" s="82"/>
      <c r="H15" s="82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G16" sqref="G16"/>
    </sheetView>
  </sheetViews>
  <sheetFormatPr defaultColWidth="9" defaultRowHeight="14.25" outlineLevelCol="7"/>
  <cols>
    <col min="1" max="1" width="27.3" customWidth="1"/>
    <col min="2" max="3" width="11.75" customWidth="1"/>
    <col min="4" max="4" width="10.1" customWidth="1"/>
    <col min="5" max="5" width="14.8" customWidth="1"/>
    <col min="6" max="6" width="11.75" customWidth="1"/>
    <col min="7" max="7" width="13.3" customWidth="1"/>
    <col min="8" max="8" width="26.125" customWidth="1"/>
  </cols>
  <sheetData>
    <row r="1" ht="18.75" spans="1:6">
      <c r="A1" s="53" t="s">
        <v>249</v>
      </c>
      <c r="B1" s="54"/>
      <c r="C1" s="54"/>
      <c r="D1" s="54"/>
      <c r="E1" s="54"/>
      <c r="F1" s="54"/>
    </row>
    <row r="2" ht="22.5" spans="1:8">
      <c r="A2" s="55" t="s">
        <v>250</v>
      </c>
      <c r="B2" s="55"/>
      <c r="C2" s="55"/>
      <c r="D2" s="55"/>
      <c r="E2" s="55"/>
      <c r="F2" s="55"/>
      <c r="G2" s="55"/>
      <c r="H2" s="55"/>
    </row>
    <row r="3" ht="20.25" customHeight="1" spans="1:8">
      <c r="A3" s="56"/>
      <c r="B3" s="57"/>
      <c r="C3" s="57"/>
      <c r="D3" s="57"/>
      <c r="E3" s="57"/>
      <c r="F3" s="57"/>
      <c r="G3" s="58" t="s">
        <v>2</v>
      </c>
      <c r="H3" s="58"/>
    </row>
    <row r="4" ht="21" customHeight="1" spans="1:8">
      <c r="A4" s="59" t="s">
        <v>251</v>
      </c>
      <c r="B4" s="60" t="s">
        <v>252</v>
      </c>
      <c r="C4" s="61" t="s">
        <v>253</v>
      </c>
      <c r="D4" s="61"/>
      <c r="E4" s="62" t="s">
        <v>254</v>
      </c>
      <c r="F4" s="11" t="s">
        <v>255</v>
      </c>
      <c r="G4" s="62" t="s">
        <v>256</v>
      </c>
      <c r="H4" s="62" t="s">
        <v>257</v>
      </c>
    </row>
    <row r="5" ht="21" customHeight="1" spans="1:8">
      <c r="A5" s="59"/>
      <c r="B5" s="60"/>
      <c r="C5" s="11" t="s">
        <v>258</v>
      </c>
      <c r="D5" s="11" t="s">
        <v>259</v>
      </c>
      <c r="E5" s="62"/>
      <c r="F5" s="11"/>
      <c r="G5" s="62"/>
      <c r="H5" s="62"/>
    </row>
    <row r="6" ht="27.75" customHeight="1" spans="1:8">
      <c r="A6" s="63" t="s">
        <v>238</v>
      </c>
      <c r="B6" s="64">
        <v>389.61</v>
      </c>
      <c r="C6" s="65">
        <v>50</v>
      </c>
      <c r="D6" s="66">
        <v>339.61</v>
      </c>
      <c r="E6" s="67"/>
      <c r="F6" s="68"/>
      <c r="G6" s="68" t="s">
        <v>260</v>
      </c>
      <c r="H6" s="68" t="s">
        <v>260</v>
      </c>
    </row>
    <row r="7" ht="27.75" customHeight="1" spans="1:8">
      <c r="A7" s="69" t="s">
        <v>261</v>
      </c>
      <c r="B7" s="70">
        <v>92.61</v>
      </c>
      <c r="C7" s="65"/>
      <c r="D7" s="66">
        <v>92.61</v>
      </c>
      <c r="E7" s="71" t="s">
        <v>262</v>
      </c>
      <c r="F7" s="63" t="s">
        <v>263</v>
      </c>
      <c r="G7" s="63" t="s">
        <v>264</v>
      </c>
      <c r="H7" s="72" t="s">
        <v>265</v>
      </c>
    </row>
    <row r="8" ht="27.75" customHeight="1" spans="1:8">
      <c r="A8" s="69" t="s">
        <v>266</v>
      </c>
      <c r="B8" s="70">
        <v>247</v>
      </c>
      <c r="C8" s="65"/>
      <c r="D8" s="66">
        <v>247</v>
      </c>
      <c r="E8" s="71" t="s">
        <v>267</v>
      </c>
      <c r="F8" s="63" t="s">
        <v>268</v>
      </c>
      <c r="G8" s="63" t="s">
        <v>269</v>
      </c>
      <c r="H8" s="73" t="s">
        <v>270</v>
      </c>
    </row>
    <row r="9" ht="27.75" customHeight="1" spans="1:8">
      <c r="A9" s="69" t="s">
        <v>271</v>
      </c>
      <c r="B9" s="70">
        <v>50</v>
      </c>
      <c r="C9" s="65">
        <v>50</v>
      </c>
      <c r="D9" s="74"/>
      <c r="E9" s="71" t="s">
        <v>272</v>
      </c>
      <c r="F9" s="63" t="s">
        <v>273</v>
      </c>
      <c r="G9" s="63" t="s">
        <v>274</v>
      </c>
      <c r="H9" s="75" t="s">
        <v>275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scale="97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opLeftCell="A7" workbookViewId="0">
      <selection activeCell="B14" sqref="B14"/>
    </sheetView>
  </sheetViews>
  <sheetFormatPr defaultColWidth="9" defaultRowHeight="14.25"/>
  <cols>
    <col min="1" max="1" width="15.5" style="32" customWidth="1"/>
    <col min="2" max="2" width="7.7" customWidth="1"/>
    <col min="3" max="3" width="5.3" customWidth="1"/>
    <col min="4" max="4" width="7.1" customWidth="1"/>
    <col min="5" max="5" width="7.6" customWidth="1"/>
    <col min="6" max="6" width="9.9" customWidth="1"/>
    <col min="7" max="7" width="9.6" customWidth="1"/>
  </cols>
  <sheetData>
    <row r="1" ht="31.5" customHeight="1" spans="1:14">
      <c r="A1" s="33" t="s">
        <v>276</v>
      </c>
      <c r="B1" s="34"/>
      <c r="C1" s="35"/>
      <c r="D1" s="35"/>
      <c r="E1" s="36"/>
      <c r="F1" s="36"/>
      <c r="G1" s="36"/>
      <c r="H1" s="36"/>
      <c r="I1" s="36"/>
      <c r="J1" s="36"/>
      <c r="K1" s="36"/>
      <c r="L1" s="36"/>
      <c r="M1" s="36"/>
      <c r="N1" s="47"/>
    </row>
    <row r="2" ht="33" customHeight="1" spans="1:14">
      <c r="A2" s="37" t="s">
        <v>277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ht="26.25" customHeight="1" spans="1:14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ht="22.5" customHeight="1" spans="1:14">
      <c r="A4" s="8" t="s">
        <v>278</v>
      </c>
      <c r="B4" s="40" t="s">
        <v>279</v>
      </c>
      <c r="C4" s="40" t="s">
        <v>280</v>
      </c>
      <c r="D4" s="40" t="s">
        <v>281</v>
      </c>
      <c r="E4" s="9" t="s">
        <v>282</v>
      </c>
      <c r="F4" s="9"/>
      <c r="G4" s="9"/>
      <c r="H4" s="9"/>
      <c r="I4" s="9"/>
      <c r="J4" s="9"/>
      <c r="K4" s="9"/>
      <c r="L4" s="9"/>
      <c r="M4" s="9"/>
      <c r="N4" s="48" t="s">
        <v>283</v>
      </c>
    </row>
    <row r="5" ht="37.5" customHeight="1" spans="1:14">
      <c r="A5" s="10"/>
      <c r="B5" s="40"/>
      <c r="C5" s="40"/>
      <c r="D5" s="40"/>
      <c r="E5" s="11" t="s">
        <v>284</v>
      </c>
      <c r="F5" s="9" t="s">
        <v>41</v>
      </c>
      <c r="G5" s="9"/>
      <c r="H5" s="9"/>
      <c r="I5" s="9"/>
      <c r="J5" s="49"/>
      <c r="K5" s="49"/>
      <c r="L5" s="29" t="s">
        <v>285</v>
      </c>
      <c r="M5" s="29" t="s">
        <v>286</v>
      </c>
      <c r="N5" s="50"/>
    </row>
    <row r="6" ht="78.75" customHeight="1" spans="1:14">
      <c r="A6" s="14"/>
      <c r="B6" s="40"/>
      <c r="C6" s="40"/>
      <c r="D6" s="40"/>
      <c r="E6" s="11"/>
      <c r="F6" s="41" t="s">
        <v>287</v>
      </c>
      <c r="G6" s="11" t="s">
        <v>288</v>
      </c>
      <c r="H6" s="11" t="s">
        <v>289</v>
      </c>
      <c r="I6" s="11" t="s">
        <v>290</v>
      </c>
      <c r="J6" s="11" t="s">
        <v>291</v>
      </c>
      <c r="K6" s="30" t="s">
        <v>292</v>
      </c>
      <c r="L6" s="31"/>
      <c r="M6" s="31"/>
      <c r="N6" s="51"/>
    </row>
    <row r="7" ht="30" customHeight="1" spans="1:14">
      <c r="A7" s="14" t="s">
        <v>293</v>
      </c>
      <c r="B7" s="40" t="s">
        <v>294</v>
      </c>
      <c r="C7" s="40" t="s">
        <v>295</v>
      </c>
      <c r="D7" s="40">
        <v>95</v>
      </c>
      <c r="E7" s="42">
        <v>1.9</v>
      </c>
      <c r="F7" s="11">
        <v>1.9</v>
      </c>
      <c r="G7" s="11">
        <v>1.9</v>
      </c>
      <c r="H7" s="11"/>
      <c r="I7" s="11"/>
      <c r="J7" s="11"/>
      <c r="K7" s="30"/>
      <c r="L7" s="31"/>
      <c r="M7" s="31"/>
      <c r="N7" s="51"/>
    </row>
    <row r="8" ht="30" customHeight="1" spans="1:14">
      <c r="A8" s="14" t="s">
        <v>296</v>
      </c>
      <c r="B8" s="40" t="s">
        <v>297</v>
      </c>
      <c r="C8" s="40" t="s">
        <v>298</v>
      </c>
      <c r="D8" s="40">
        <v>1</v>
      </c>
      <c r="E8" s="42">
        <v>3.5</v>
      </c>
      <c r="F8" s="43">
        <v>3.5</v>
      </c>
      <c r="G8" s="43">
        <v>3.5</v>
      </c>
      <c r="H8" s="11"/>
      <c r="I8" s="11"/>
      <c r="J8" s="11"/>
      <c r="K8" s="30"/>
      <c r="L8" s="31"/>
      <c r="M8" s="31"/>
      <c r="N8" s="51"/>
    </row>
    <row r="9" ht="30" customHeight="1" spans="1:14">
      <c r="A9" s="14" t="s">
        <v>299</v>
      </c>
      <c r="B9" s="40"/>
      <c r="C9" s="40" t="s">
        <v>300</v>
      </c>
      <c r="D9" s="40">
        <v>15</v>
      </c>
      <c r="E9" s="42">
        <v>1.2</v>
      </c>
      <c r="F9" s="43">
        <v>1.2</v>
      </c>
      <c r="G9" s="43">
        <v>1.2</v>
      </c>
      <c r="H9" s="11"/>
      <c r="I9" s="11"/>
      <c r="J9" s="11"/>
      <c r="K9" s="30"/>
      <c r="L9" s="31"/>
      <c r="M9" s="31"/>
      <c r="N9" s="51"/>
    </row>
    <row r="10" ht="30" customHeight="1" spans="1:14">
      <c r="A10" s="14" t="s">
        <v>301</v>
      </c>
      <c r="B10" s="40"/>
      <c r="C10" s="40" t="s">
        <v>298</v>
      </c>
      <c r="D10" s="40">
        <v>1</v>
      </c>
      <c r="E10" s="42">
        <v>0.15</v>
      </c>
      <c r="F10" s="43">
        <v>0.15</v>
      </c>
      <c r="G10" s="43">
        <v>0.15</v>
      </c>
      <c r="H10" s="11"/>
      <c r="I10" s="11"/>
      <c r="J10" s="11"/>
      <c r="K10" s="30"/>
      <c r="L10" s="31"/>
      <c r="M10" s="31"/>
      <c r="N10" s="51"/>
    </row>
    <row r="11" ht="30" customHeight="1" spans="1:14">
      <c r="A11" s="14" t="s">
        <v>302</v>
      </c>
      <c r="B11" s="40"/>
      <c r="C11" s="40" t="s">
        <v>298</v>
      </c>
      <c r="D11" s="40">
        <v>5</v>
      </c>
      <c r="E11" s="42">
        <v>2.5</v>
      </c>
      <c r="F11" s="43">
        <v>2.5</v>
      </c>
      <c r="G11" s="43">
        <v>2.5</v>
      </c>
      <c r="H11" s="11"/>
      <c r="I11" s="11"/>
      <c r="J11" s="11"/>
      <c r="K11" s="30"/>
      <c r="L11" s="31"/>
      <c r="M11" s="31"/>
      <c r="N11" s="51"/>
    </row>
    <row r="12" ht="30" customHeight="1" spans="1:14">
      <c r="A12" s="14" t="s">
        <v>303</v>
      </c>
      <c r="B12" s="40"/>
      <c r="C12" s="40" t="s">
        <v>298</v>
      </c>
      <c r="D12" s="40">
        <v>6</v>
      </c>
      <c r="E12" s="42">
        <v>0.6</v>
      </c>
      <c r="F12" s="11">
        <v>0.6</v>
      </c>
      <c r="G12" s="11">
        <v>0.6</v>
      </c>
      <c r="H12" s="11"/>
      <c r="I12" s="11"/>
      <c r="J12" s="11"/>
      <c r="K12" s="30"/>
      <c r="L12" s="31"/>
      <c r="M12" s="31"/>
      <c r="N12" s="51"/>
    </row>
    <row r="13" ht="30" customHeight="1" spans="1:14">
      <c r="A13" s="14" t="s">
        <v>304</v>
      </c>
      <c r="B13" s="40"/>
      <c r="C13" s="40" t="s">
        <v>298</v>
      </c>
      <c r="D13" s="40">
        <v>10</v>
      </c>
      <c r="E13" s="42">
        <v>9.12</v>
      </c>
      <c r="F13" s="43">
        <v>9.12</v>
      </c>
      <c r="G13" s="43">
        <v>9.12</v>
      </c>
      <c r="H13" s="11"/>
      <c r="I13" s="11"/>
      <c r="J13" s="11"/>
      <c r="K13" s="30"/>
      <c r="L13" s="31"/>
      <c r="M13" s="31"/>
      <c r="N13" s="51"/>
    </row>
    <row r="14" ht="30" customHeight="1" spans="1:14">
      <c r="A14" s="14" t="s">
        <v>305</v>
      </c>
      <c r="B14" s="40"/>
      <c r="C14" s="40" t="s">
        <v>298</v>
      </c>
      <c r="D14" s="40">
        <v>1</v>
      </c>
      <c r="E14" s="42">
        <v>0.76</v>
      </c>
      <c r="F14" s="43">
        <v>0.76</v>
      </c>
      <c r="G14" s="11">
        <v>0.76</v>
      </c>
      <c r="H14" s="11"/>
      <c r="I14" s="11"/>
      <c r="J14" s="11"/>
      <c r="K14" s="30"/>
      <c r="L14" s="31"/>
      <c r="M14" s="31"/>
      <c r="N14" s="51"/>
    </row>
    <row r="15" ht="30" customHeight="1" spans="1:14">
      <c r="A15" s="23" t="s">
        <v>238</v>
      </c>
      <c r="B15" s="44"/>
      <c r="C15" s="44"/>
      <c r="D15" s="24"/>
      <c r="E15" s="45">
        <v>19.73</v>
      </c>
      <c r="F15" s="46">
        <v>19.73</v>
      </c>
      <c r="G15" s="46">
        <v>19.73</v>
      </c>
      <c r="H15" s="46"/>
      <c r="I15" s="46"/>
      <c r="J15" s="46"/>
      <c r="K15" s="46"/>
      <c r="L15" s="46"/>
      <c r="M15" s="46"/>
      <c r="N15" s="52"/>
    </row>
  </sheetData>
  <mergeCells count="11">
    <mergeCell ref="A2:N2"/>
    <mergeCell ref="A3:N3"/>
    <mergeCell ref="A15:D15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opLeftCell="A4" workbookViewId="0">
      <selection activeCell="A7" sqref="A7:A14"/>
    </sheetView>
  </sheetViews>
  <sheetFormatPr defaultColWidth="9" defaultRowHeight="14.25"/>
  <cols>
    <col min="1" max="1" width="20" style="1" customWidth="1"/>
    <col min="2" max="4" width="10.875" style="1" customWidth="1"/>
    <col min="5" max="16384" width="9" style="1"/>
  </cols>
  <sheetData>
    <row r="1" ht="31.5" customHeight="1" spans="1:12">
      <c r="A1" s="2" t="s">
        <v>306</v>
      </c>
      <c r="B1" s="3"/>
      <c r="C1" s="3"/>
      <c r="D1" s="4"/>
      <c r="E1" s="3"/>
      <c r="F1" s="3"/>
      <c r="G1" s="3"/>
      <c r="H1" s="4"/>
      <c r="I1" s="3"/>
      <c r="J1" s="3"/>
      <c r="K1" s="3"/>
      <c r="L1" s="3"/>
    </row>
    <row r="2" ht="29.25" customHeight="1" spans="1:12">
      <c r="A2" s="5" t="s">
        <v>307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6.25" customHeight="1" spans="1:12">
      <c r="A3" s="6"/>
      <c r="B3" s="6"/>
      <c r="C3" s="6"/>
      <c r="D3" s="7"/>
      <c r="E3" s="6"/>
      <c r="F3" s="6"/>
      <c r="G3" s="6"/>
      <c r="H3" s="7"/>
      <c r="I3" s="6"/>
      <c r="J3" s="6"/>
      <c r="K3" s="3"/>
      <c r="L3" s="27" t="s">
        <v>2</v>
      </c>
    </row>
    <row r="4" ht="24" customHeight="1" spans="1:12">
      <c r="A4" s="8" t="s">
        <v>308</v>
      </c>
      <c r="B4" s="8" t="s">
        <v>309</v>
      </c>
      <c r="C4" s="9" t="s">
        <v>282</v>
      </c>
      <c r="D4" s="9"/>
      <c r="E4" s="9"/>
      <c r="F4" s="9"/>
      <c r="G4" s="9"/>
      <c r="H4" s="9"/>
      <c r="I4" s="9"/>
      <c r="J4" s="9"/>
      <c r="K4" s="9"/>
      <c r="L4" s="8" t="s">
        <v>166</v>
      </c>
    </row>
    <row r="5" ht="25.5" customHeight="1" spans="1:12">
      <c r="A5" s="10"/>
      <c r="B5" s="10"/>
      <c r="C5" s="11" t="s">
        <v>284</v>
      </c>
      <c r="D5" s="12" t="s">
        <v>310</v>
      </c>
      <c r="E5" s="13"/>
      <c r="F5" s="13"/>
      <c r="G5" s="13"/>
      <c r="H5" s="13"/>
      <c r="I5" s="28"/>
      <c r="J5" s="29" t="s">
        <v>285</v>
      </c>
      <c r="K5" s="29" t="s">
        <v>286</v>
      </c>
      <c r="L5" s="10"/>
    </row>
    <row r="6" ht="81" customHeight="1" spans="1:12">
      <c r="A6" s="14"/>
      <c r="B6" s="14"/>
      <c r="C6" s="11"/>
      <c r="D6" s="15" t="s">
        <v>287</v>
      </c>
      <c r="E6" s="11" t="s">
        <v>288</v>
      </c>
      <c r="F6" s="11" t="s">
        <v>289</v>
      </c>
      <c r="G6" s="11" t="s">
        <v>290</v>
      </c>
      <c r="H6" s="11" t="s">
        <v>291</v>
      </c>
      <c r="I6" s="30" t="s">
        <v>311</v>
      </c>
      <c r="J6" s="31"/>
      <c r="K6" s="31"/>
      <c r="L6" s="14"/>
    </row>
    <row r="7" ht="30" customHeight="1" spans="1:12">
      <c r="A7" s="16" t="s">
        <v>312</v>
      </c>
      <c r="B7" s="17" t="s">
        <v>313</v>
      </c>
      <c r="C7" s="18">
        <v>15</v>
      </c>
      <c r="D7" s="19">
        <v>15</v>
      </c>
      <c r="E7" s="19">
        <v>15</v>
      </c>
      <c r="F7" s="20"/>
      <c r="G7" s="20"/>
      <c r="H7" s="21"/>
      <c r="I7" s="20"/>
      <c r="J7" s="20"/>
      <c r="K7" s="20"/>
      <c r="L7" s="20"/>
    </row>
    <row r="8" ht="30" customHeight="1" spans="1:12">
      <c r="A8" s="16" t="s">
        <v>314</v>
      </c>
      <c r="B8" s="17" t="s">
        <v>315</v>
      </c>
      <c r="C8" s="18">
        <v>1.5</v>
      </c>
      <c r="D8" s="19">
        <v>1.5</v>
      </c>
      <c r="E8" s="19">
        <v>1.5</v>
      </c>
      <c r="F8" s="20"/>
      <c r="G8" s="20"/>
      <c r="H8" s="21"/>
      <c r="I8" s="20"/>
      <c r="J8" s="20"/>
      <c r="K8" s="20"/>
      <c r="L8" s="20"/>
    </row>
    <row r="9" ht="30" customHeight="1" spans="1:12">
      <c r="A9" s="16" t="s">
        <v>316</v>
      </c>
      <c r="B9" s="17" t="s">
        <v>315</v>
      </c>
      <c r="C9" s="18">
        <v>4.5</v>
      </c>
      <c r="D9" s="19">
        <v>4.5</v>
      </c>
      <c r="E9" s="19">
        <v>4.5</v>
      </c>
      <c r="F9" s="20"/>
      <c r="G9" s="20"/>
      <c r="H9" s="21"/>
      <c r="I9" s="20"/>
      <c r="J9" s="20"/>
      <c r="K9" s="20"/>
      <c r="L9" s="20"/>
    </row>
    <row r="10" ht="30" customHeight="1" spans="1:12">
      <c r="A10" s="16" t="s">
        <v>317</v>
      </c>
      <c r="B10" s="17" t="s">
        <v>315</v>
      </c>
      <c r="C10" s="18">
        <v>6</v>
      </c>
      <c r="D10" s="19">
        <v>6</v>
      </c>
      <c r="E10" s="19">
        <v>6</v>
      </c>
      <c r="F10" s="20"/>
      <c r="G10" s="20"/>
      <c r="H10" s="21"/>
      <c r="I10" s="20"/>
      <c r="J10" s="20"/>
      <c r="K10" s="20"/>
      <c r="L10" s="20"/>
    </row>
    <row r="11" ht="30" customHeight="1" spans="1:12">
      <c r="A11" s="16" t="s">
        <v>314</v>
      </c>
      <c r="B11" s="17" t="s">
        <v>318</v>
      </c>
      <c r="C11" s="18">
        <v>0.5</v>
      </c>
      <c r="D11" s="19">
        <v>0.5</v>
      </c>
      <c r="E11" s="19">
        <v>0.5</v>
      </c>
      <c r="F11" s="20"/>
      <c r="G11" s="20"/>
      <c r="H11" s="21"/>
      <c r="I11" s="20"/>
      <c r="J11" s="20"/>
      <c r="K11" s="20"/>
      <c r="L11" s="20"/>
    </row>
    <row r="12" ht="30" customHeight="1" spans="1:12">
      <c r="A12" s="16" t="s">
        <v>316</v>
      </c>
      <c r="B12" s="17" t="s">
        <v>318</v>
      </c>
      <c r="C12" s="18">
        <v>0.6</v>
      </c>
      <c r="D12" s="19">
        <v>0.6</v>
      </c>
      <c r="E12" s="19">
        <v>0.6</v>
      </c>
      <c r="F12" s="20"/>
      <c r="G12" s="20"/>
      <c r="H12" s="21"/>
      <c r="I12" s="20"/>
      <c r="J12" s="20"/>
      <c r="K12" s="20"/>
      <c r="L12" s="20"/>
    </row>
    <row r="13" ht="30" customHeight="1" spans="1:12">
      <c r="A13" s="16" t="s">
        <v>317</v>
      </c>
      <c r="B13" s="17" t="s">
        <v>318</v>
      </c>
      <c r="C13" s="18">
        <v>1</v>
      </c>
      <c r="D13" s="19">
        <v>1</v>
      </c>
      <c r="E13" s="19">
        <v>1</v>
      </c>
      <c r="F13" s="20"/>
      <c r="G13" s="20"/>
      <c r="H13" s="21"/>
      <c r="I13" s="20"/>
      <c r="J13" s="20"/>
      <c r="K13" s="20"/>
      <c r="L13" s="20"/>
    </row>
    <row r="14" ht="30" customHeight="1" spans="1:12">
      <c r="A14" s="22" t="s">
        <v>319</v>
      </c>
      <c r="B14" s="17" t="s">
        <v>313</v>
      </c>
      <c r="C14" s="18">
        <v>20</v>
      </c>
      <c r="D14" s="19">
        <v>20</v>
      </c>
      <c r="E14" s="19">
        <v>20</v>
      </c>
      <c r="F14" s="20"/>
      <c r="G14" s="20"/>
      <c r="H14" s="21"/>
      <c r="I14" s="20"/>
      <c r="J14" s="20"/>
      <c r="K14" s="20"/>
      <c r="L14" s="20"/>
    </row>
    <row r="15" ht="30" customHeight="1" spans="1:12">
      <c r="A15" s="23" t="s">
        <v>238</v>
      </c>
      <c r="B15" s="24"/>
      <c r="C15" s="18">
        <v>49.1</v>
      </c>
      <c r="D15" s="19">
        <v>49.1</v>
      </c>
      <c r="E15" s="19">
        <v>49.1</v>
      </c>
      <c r="F15" s="25"/>
      <c r="G15" s="25"/>
      <c r="H15" s="26"/>
      <c r="I15" s="25"/>
      <c r="J15" s="25"/>
      <c r="K15" s="25"/>
      <c r="L15" s="25"/>
    </row>
  </sheetData>
  <mergeCells count="9">
    <mergeCell ref="A2:L2"/>
    <mergeCell ref="D5:I5"/>
    <mergeCell ref="A15:B15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1、2023年部门收支总表</vt:lpstr>
      <vt:lpstr>2、2023年部门收入总表</vt:lpstr>
      <vt:lpstr>3、2023年部门支出总表</vt:lpstr>
      <vt:lpstr>4、2023年财政拨款收支总表</vt:lpstr>
      <vt:lpstr>5、2023年一般公共预算支出表</vt:lpstr>
      <vt:lpstr>6、2023年一般公共预算基本支出经济科目表</vt:lpstr>
      <vt:lpstr>7、2023年一般公共预算“三公”经费支出表</vt:lpstr>
      <vt:lpstr>8、2023年政府性基金预算收入表 </vt:lpstr>
      <vt:lpstr>9、2023年政府性基金预算支出表</vt:lpstr>
      <vt:lpstr>10、2023年国有资本经营预算收支预算表</vt:lpstr>
      <vt:lpstr>11、2023年一般公共预算重点项目绩效目标表</vt:lpstr>
      <vt:lpstr>12、2023年政府采购预算表</vt:lpstr>
      <vt:lpstr>13、2023年政府购买服务支出预算表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下堡镇人民政府</cp:lastModifiedBy>
  <dcterms:created xsi:type="dcterms:W3CDTF">1996-12-17T17:32:00Z</dcterms:created>
  <cp:lastPrinted>2019-03-09T00:00:00Z</cp:lastPrinted>
  <dcterms:modified xsi:type="dcterms:W3CDTF">2023-05-30T02:42:56Z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976C2B26E8D4428AA749694CC052DFFF</vt:lpwstr>
  </property>
</Properties>
</file>