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<sst xmlns="http://schemas.openxmlformats.org/spreadsheetml/2006/main" count="205">
  <si>
    <t>表1</t>
  </si>
  <si>
    <t>孝义市下栅乡人民政府2020年部门收支总表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</si>
  <si>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</si>
  <si>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</si>
  <si>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</si>
  <si>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</si>
  <si>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</si>
  <si>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</si>
  <si>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</si>
  <si>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</si>
  <si>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</si>
  <si>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</si>
  <si>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</si>
  <si>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</si>
  <si>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</si>
  <si>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</si>
  <si>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</si>
  <si>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</si>
  <si>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</si>
  <si>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</si>
  <si>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</si>
  <si>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</si>
  <si>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</si>
  <si>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</si>
  <si>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</si>
  <si>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</si>
  <si>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</si>
  <si>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</si>
  <si>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</si>
  <si>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</si>
  <si>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</si>
  <si>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</si>
  <si>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</si>
  <si>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</si>
  <si>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</si>
  <si>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</si>
  <si>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</si>
  <si>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</si>
  <si>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</si>
  <si>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孝义市下栅乡人民政府2020年部门收入总表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</si>
  <si>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</si>
  <si>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</si>
  <si>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</si>
  <si>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</si>
  <si>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</si>
  <si>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</si>
  <si>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</si>
  <si>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</si>
  <si>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</si>
  <si>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</t>
  </si>
  <si>
    <t>事业运行</t>
  </si>
  <si>
    <t>社会保障和就业支出</t>
  </si>
  <si>
    <t>行政事业单位离退休</t>
  </si>
  <si>
    <t>行政单位离退休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</si>
  <si>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</si>
  <si>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</si>
  <si>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</si>
  <si>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</si>
  <si>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卫生健康支出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</si>
  <si>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</si>
  <si>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</si>
  <si>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</si>
  <si>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</si>
  <si>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</si>
  <si>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公务员医疗补助</t>
  </si>
  <si>
    <t>城乡社区支出</t>
  </si>
  <si>
    <t>城乡社区公共设施</t>
  </si>
  <si>
    <t>其他城乡社区公共设施支出</t>
  </si>
  <si>
    <t>农林水支出</t>
  </si>
  <si>
    <t>农村综合改革</t>
  </si>
  <si>
    <t>对村民委员会和党支部的补助</t>
  </si>
  <si>
    <t>住房保障支出</t>
  </si>
  <si>
    <t>住房改革支出</t>
  </si>
  <si>
    <t>住房公积金</t>
  </si>
  <si>
    <t>合      计</t>
  </si>
  <si>
    <t>表3</t>
  </si>
  <si>
    <t>孝义市下栅乡人民政府2020年部门支出总表</t>
  </si>
  <si>
    <t>基本支出</t>
  </si>
  <si>
    <t>项目支出</t>
  </si>
  <si>
    <t>表4</t>
  </si>
  <si>
    <t>孝义市下栅乡人民政府2020年财政拨款收支总表</t>
  </si>
  <si>
    <t>小计</t>
  </si>
  <si>
    <t>政府性基金预算</t>
  </si>
  <si>
    <t>表5</t>
  </si>
  <si>
    <t>孝义市下栅乡人民政府2020年一般公共预算支出表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</si>
  <si>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</si>
  <si>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</si>
  <si>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</si>
  <si>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</si>
  <si>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</si>
  <si>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孝义市下栅乡人民政府2020年一般公共预算基本支出经济科目表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</si>
  <si>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</si>
  <si>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</si>
  <si>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</si>
  <si>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</si>
  <si>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</si>
  <si>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</si>
  <si>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</si>
  <si>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</si>
  <si>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</si>
  <si>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</si>
  <si>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</si>
  <si>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</si>
  <si>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</si>
  <si>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</si>
  <si>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</si>
  <si>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</si>
  <si>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</si>
  <si>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</si>
  <si>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</si>
  <si>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</si>
  <si>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</si>
  <si>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</si>
  <si>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</si>
  <si>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</si>
  <si>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</si>
  <si>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</si>
  <si>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</si>
  <si>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</si>
  <si>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</si>
  <si>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</si>
  <si>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</si>
  <si>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</si>
  <si>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</si>
  <si>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</si>
  <si>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</si>
  <si>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</si>
  <si>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</si>
  <si>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</si>
  <si>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</si>
  <si>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</si>
  <si>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</si>
  <si>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</si>
  <si>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</si>
  <si>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</si>
  <si>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</si>
  <si>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</si>
  <si>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</si>
  <si>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</si>
  <si>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</si>
  <si>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</si>
  <si>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</si>
  <si>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</si>
  <si>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</si>
  <si>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</si>
  <si>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</si>
  <si>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</si>
  <si>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孝义市下栅乡人民政府2020年一般公共预算“三公”经费支出情况统计表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</si>
  <si>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</si>
  <si>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</si>
  <si>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</si>
  <si>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</si>
  <si>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</si>
  <si>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</si>
  <si>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</si>
  <si>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</si>
  <si>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孝义市下栅乡人民政府2020年政府性基金预算支出表</t>
  </si>
  <si>
    <t>2020年预算比2019年预算数增减</t>
  </si>
  <si>
    <t>表9</t>
  </si>
  <si>
    <t>孝义市下栅乡人民政府2020年一般公共预算重点项目绩效目标表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</si>
  <si>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</si>
  <si>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</si>
  <si>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</si>
  <si>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</si>
  <si>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</si>
  <si>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</si>
  <si>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</si>
  <si>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</si>
  <si>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</si>
  <si>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</si>
  <si>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</si>
  <si>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</si>
  <si>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</si>
  <si>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</si>
  <si>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</si>
  <si>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</si>
  <si>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</si>
  <si>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</si>
  <si>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</si>
  <si>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</si>
  <si>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</si>
  <si>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</si>
  <si>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</si>
  <si>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</si>
  <si>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</si>
  <si>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</si>
  <si>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</si>
  <si>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椅子</t>
  </si>
  <si>
    <t>把</t>
  </si>
  <si>
    <t>电脑</t>
  </si>
  <si>
    <t>台</t>
  </si>
  <si>
    <t>笔记本电脑</t>
  </si>
  <si>
    <t>打印机</t>
  </si>
  <si>
    <t>文件柜</t>
  </si>
  <si>
    <t>组</t>
  </si>
  <si>
    <t>床</t>
  </si>
  <si>
    <t>个</t>
  </si>
  <si>
    <t>办公桌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</si>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</sst>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1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/>
    </xf>
    <xf numFmtId="17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 indent="2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 indent="4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 indent="2"/>
      <protection locked="0"/>
    </xf>
    <xf numFmtId="177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left" vertical="center" indent="4"/>
    </xf>
    <xf numFmtId="178" fontId="0" fillId="0" borderId="1" xfId="0" applyNumberFormat="1" applyFont="1" applyBorder="1" applyAlignment="1" applyProtection="1">
      <alignment horizontal="left" vertical="center" indent="2"/>
    </xf>
    <xf numFmtId="0" fontId="0" fillId="0" borderId="2" xfId="0" applyFont="1" applyBorder="1" applyAlignment="1" applyProtection="1">
      <alignment horizontal="left" vertical="center" indent="4"/>
    </xf>
    <xf numFmtId="0" fontId="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0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D29" sqref="D29"/>
    </sheetView>
  </sheetViews>
  <sheetFormatPr defaultColWidth="6.875" defaultRowHeight="11.25" outlineLevelCol="7"/>
  <cols>
    <col min="1" max="1" width="33" style="72" customWidth="1"/>
    <col min="2" max="4" width="9.25" style="72" customWidth="1"/>
    <col min="5" max="5" width="34.125" style="72" customWidth="1"/>
    <col min="6" max="8" width="10.25" style="72" customWidth="1"/>
    <col min="9" max="16384" width="6.875" style="72"/>
  </cols>
  <sheetData>
    <row r="1" ht="16.5" customHeight="1" spans="1:8">
      <c r="A1" s="74" t="s">
        <v>0</v>
      </c>
      <c r="B1" s="74"/>
      <c r="C1" s="74"/>
      <c r="D1" s="124"/>
      <c r="E1" s="124"/>
      <c r="F1" s="124"/>
      <c r="G1" s="124"/>
      <c r="H1" s="125"/>
    </row>
    <row r="2" ht="18.75" customHeight="1" spans="1:8">
      <c r="A2" s="126"/>
      <c r="B2" s="126"/>
      <c r="C2" s="126"/>
      <c r="D2" s="124"/>
      <c r="E2" s="124"/>
      <c r="F2" s="124"/>
      <c r="G2" s="124"/>
      <c r="H2" s="125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7"/>
      <c r="B4" s="127"/>
      <c r="C4" s="127"/>
      <c r="D4" s="127"/>
      <c r="E4" s="127"/>
      <c r="F4" s="127"/>
      <c r="G4" s="127"/>
      <c r="H4" s="90" t="s">
        <v>2</v>
      </c>
    </row>
    <row r="5" ht="24" customHeight="1" spans="1:8">
      <c r="A5" s="147" t="s">
        <v>3</v>
      </c>
      <c r="B5" s="75"/>
      <c r="C5" s="75"/>
      <c r="D5" s="75"/>
      <c r="E5" s="147" t="s">
        <v>4</v>
      </c>
      <c r="F5" s="75"/>
      <c r="G5" s="75"/>
      <c r="H5" s="75"/>
    </row>
    <row r="6" ht="24" customHeight="1" spans="1:8">
      <c r="A6" s="148" t="s">
        <v>5</v>
      </c>
      <c r="B6" s="122" t="s">
        <v>6</v>
      </c>
      <c r="C6" s="143"/>
      <c r="D6" s="131"/>
      <c r="E6" s="135" t="s">
        <v>7</v>
      </c>
      <c r="F6" s="122" t="s">
        <v>6</v>
      </c>
      <c r="G6" s="143"/>
      <c r="H6" s="131"/>
    </row>
    <row r="7" ht="48.75" customHeight="1" spans="1:8">
      <c r="A7" s="133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79" t="s">
        <v>11</v>
      </c>
      <c r="B8" s="115">
        <v>1029.4</v>
      </c>
      <c r="C8" s="115">
        <v>1111.85</v>
      </c>
      <c r="D8" s="144">
        <f>(C8-B8)/B8*100</f>
        <v>8.00952010880123</v>
      </c>
      <c r="E8" s="109" t="s">
        <v>12</v>
      </c>
      <c r="F8" s="109">
        <v>678.93</v>
      </c>
      <c r="G8" s="109">
        <v>661.74</v>
      </c>
      <c r="H8" s="110">
        <f>(G8-F8)/F8*100</f>
        <v>-2.53192523529671</v>
      </c>
    </row>
    <row r="9" ht="24" customHeight="1" spans="1:8">
      <c r="A9" s="79" t="s">
        <v>13</v>
      </c>
      <c r="B9" s="115"/>
      <c r="C9" s="115"/>
      <c r="D9" s="144"/>
      <c r="E9" s="109" t="s">
        <v>14</v>
      </c>
      <c r="F9" s="109"/>
      <c r="G9" s="109"/>
      <c r="H9" s="110"/>
    </row>
    <row r="10" ht="24" customHeight="1" spans="1:8">
      <c r="A10" s="79" t="s">
        <v>15</v>
      </c>
      <c r="B10" s="115"/>
      <c r="C10" s="115"/>
      <c r="D10" s="144"/>
      <c r="E10" s="109" t="s">
        <v>16</v>
      </c>
      <c r="F10" s="109"/>
      <c r="G10" s="109"/>
      <c r="H10" s="110"/>
    </row>
    <row r="11" ht="24" customHeight="1" spans="1:8">
      <c r="A11" s="79" t="s">
        <v>17</v>
      </c>
      <c r="B11" s="115"/>
      <c r="C11" s="115"/>
      <c r="D11" s="144"/>
      <c r="E11" s="115" t="s">
        <v>18</v>
      </c>
      <c r="F11" s="115"/>
      <c r="G11" s="115"/>
      <c r="H11" s="110"/>
    </row>
    <row r="12" ht="24" customHeight="1" spans="1:8">
      <c r="A12" s="79"/>
      <c r="B12" s="115"/>
      <c r="C12" s="115"/>
      <c r="D12" s="144"/>
      <c r="E12" s="109" t="s">
        <v>19</v>
      </c>
      <c r="F12" s="109"/>
      <c r="G12" s="109"/>
      <c r="H12" s="110"/>
    </row>
    <row r="13" ht="24" customHeight="1" spans="1:8">
      <c r="A13" s="79"/>
      <c r="B13" s="115"/>
      <c r="C13" s="115"/>
      <c r="D13" s="144"/>
      <c r="E13" s="109" t="s">
        <v>20</v>
      </c>
      <c r="F13" s="109"/>
      <c r="G13" s="109"/>
      <c r="H13" s="110"/>
    </row>
    <row r="14" ht="24" customHeight="1" spans="1:8">
      <c r="A14" s="79"/>
      <c r="B14" s="115"/>
      <c r="C14" s="115"/>
      <c r="D14" s="144"/>
      <c r="E14" s="115" t="s">
        <v>21</v>
      </c>
      <c r="F14" s="115"/>
      <c r="G14" s="115"/>
      <c r="H14" s="110"/>
    </row>
    <row r="15" ht="24" customHeight="1" spans="1:8">
      <c r="A15" s="79"/>
      <c r="B15" s="115"/>
      <c r="C15" s="115"/>
      <c r="D15" s="144"/>
      <c r="E15" s="115" t="s">
        <v>22</v>
      </c>
      <c r="F15" s="128">
        <v>90.16</v>
      </c>
      <c r="G15" s="128">
        <v>91.34</v>
      </c>
      <c r="H15" s="110">
        <f>(G15-F15)/F15*100</f>
        <v>1.30878438331855</v>
      </c>
    </row>
    <row r="16" ht="24" customHeight="1" spans="1:8">
      <c r="A16" s="79"/>
      <c r="B16" s="115"/>
      <c r="C16" s="115"/>
      <c r="D16" s="144"/>
      <c r="E16" s="109" t="s">
        <v>23</v>
      </c>
      <c r="F16" s="129">
        <v>18.49</v>
      </c>
      <c r="G16" s="129">
        <v>45.71</v>
      </c>
      <c r="H16" s="110">
        <f>(G16-F16)/F16*100</f>
        <v>147.214710654408</v>
      </c>
    </row>
    <row r="17" ht="24" customHeight="1" spans="1:8">
      <c r="A17" s="79"/>
      <c r="B17" s="115"/>
      <c r="C17" s="115"/>
      <c r="D17" s="144"/>
      <c r="E17" s="109" t="s">
        <v>24</v>
      </c>
      <c r="F17" s="129"/>
      <c r="G17" s="129"/>
      <c r="H17" s="110"/>
    </row>
    <row r="18" ht="24" customHeight="1" spans="1:8">
      <c r="A18" s="79"/>
      <c r="B18" s="115"/>
      <c r="C18" s="115"/>
      <c r="D18" s="144"/>
      <c r="E18" s="115" t="s">
        <v>25</v>
      </c>
      <c r="F18" s="128">
        <v>69.3</v>
      </c>
      <c r="G18" s="128">
        <v>105.3</v>
      </c>
      <c r="H18" s="110">
        <f>(G18-F18)/F18*100</f>
        <v>51.948051948052</v>
      </c>
    </row>
    <row r="19" ht="24" customHeight="1" spans="1:8">
      <c r="A19" s="79"/>
      <c r="B19" s="115"/>
      <c r="C19" s="115"/>
      <c r="D19" s="144"/>
      <c r="E19" s="115" t="s">
        <v>26</v>
      </c>
      <c r="F19" s="115">
        <v>145.14</v>
      </c>
      <c r="G19" s="115">
        <v>161.12</v>
      </c>
      <c r="H19" s="110">
        <f>(G19-F19)/F19*100</f>
        <v>11.0100592531349</v>
      </c>
    </row>
    <row r="20" ht="24" customHeight="1" spans="1:8">
      <c r="A20" s="79"/>
      <c r="B20" s="115"/>
      <c r="C20" s="115"/>
      <c r="D20" s="144"/>
      <c r="E20" s="115" t="s">
        <v>27</v>
      </c>
      <c r="F20" s="115"/>
      <c r="G20" s="115"/>
      <c r="H20" s="110"/>
    </row>
    <row r="21" ht="24" customHeight="1" spans="1:8">
      <c r="A21" s="79"/>
      <c r="B21" s="115"/>
      <c r="C21" s="115"/>
      <c r="D21" s="144"/>
      <c r="E21" s="115" t="s">
        <v>28</v>
      </c>
      <c r="F21" s="115"/>
      <c r="G21" s="115"/>
      <c r="H21" s="110"/>
    </row>
    <row r="22" ht="24" customHeight="1" spans="1:8">
      <c r="A22" s="79"/>
      <c r="B22" s="115"/>
      <c r="C22" s="115"/>
      <c r="D22" s="144"/>
      <c r="E22" s="115" t="s">
        <v>29</v>
      </c>
      <c r="F22" s="115"/>
      <c r="G22" s="115"/>
      <c r="H22" s="110"/>
    </row>
    <row r="23" ht="24" customHeight="1" spans="1:8">
      <c r="A23" s="79"/>
      <c r="B23" s="115"/>
      <c r="C23" s="115"/>
      <c r="D23" s="144"/>
      <c r="E23" s="115" t="s">
        <v>30</v>
      </c>
      <c r="F23" s="115"/>
      <c r="G23" s="115"/>
      <c r="H23" s="110"/>
    </row>
    <row r="24" ht="24" customHeight="1" spans="1:8">
      <c r="A24" s="79"/>
      <c r="B24" s="115"/>
      <c r="C24" s="115"/>
      <c r="D24" s="144"/>
      <c r="E24" s="115" t="s">
        <v>31</v>
      </c>
      <c r="F24" s="115"/>
      <c r="G24" s="115"/>
      <c r="H24" s="110"/>
    </row>
    <row r="25" ht="24" customHeight="1" spans="1:8">
      <c r="A25" s="79"/>
      <c r="B25" s="115"/>
      <c r="C25" s="115"/>
      <c r="D25" s="144"/>
      <c r="E25" s="115" t="s">
        <v>32</v>
      </c>
      <c r="F25" s="115">
        <v>27.38</v>
      </c>
      <c r="G25" s="115">
        <v>46.64</v>
      </c>
      <c r="H25" s="110">
        <f>(G25-F25)/F25*100</f>
        <v>70.3433162892622</v>
      </c>
    </row>
    <row r="26" ht="24" customHeight="1" spans="1:8">
      <c r="A26" s="79"/>
      <c r="B26" s="115"/>
      <c r="C26" s="115"/>
      <c r="D26" s="144"/>
      <c r="E26" s="115" t="s">
        <v>33</v>
      </c>
      <c r="F26" s="115"/>
      <c r="G26" s="115"/>
      <c r="H26" s="110"/>
    </row>
    <row r="27" ht="24" customHeight="1" spans="1:8">
      <c r="A27" s="79"/>
      <c r="B27" s="115"/>
      <c r="C27" s="115"/>
      <c r="D27" s="144"/>
      <c r="E27" s="115" t="s">
        <v>34</v>
      </c>
      <c r="F27" s="115"/>
      <c r="G27" s="115"/>
      <c r="H27" s="110"/>
    </row>
    <row r="28" ht="24" customHeight="1" spans="1:8">
      <c r="A28" s="79"/>
      <c r="B28" s="115"/>
      <c r="C28" s="115"/>
      <c r="D28" s="144"/>
      <c r="E28" s="115" t="s">
        <v>35</v>
      </c>
      <c r="F28" s="145"/>
      <c r="G28" s="105"/>
      <c r="H28" s="110"/>
    </row>
    <row r="29" ht="24" customHeight="1" spans="1:8">
      <c r="A29" s="75" t="s">
        <v>36</v>
      </c>
      <c r="B29" s="146">
        <v>1029.4</v>
      </c>
      <c r="C29" s="146">
        <v>1111.85</v>
      </c>
      <c r="D29" s="144">
        <f>(C29-B29)/B29*100</f>
        <v>8.00952010880123</v>
      </c>
      <c r="E29" s="146" t="s">
        <v>37</v>
      </c>
      <c r="F29" s="146">
        <v>1029.4</v>
      </c>
      <c r="G29" s="110">
        <v>1111.85</v>
      </c>
      <c r="H29" s="110">
        <f>(G29-F29)/F29*100</f>
        <v>8.00952010880123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28" workbookViewId="0">
      <selection activeCell="D6" sqref="D6:D32"/>
    </sheetView>
  </sheetViews>
  <sheetFormatPr defaultColWidth="6.875" defaultRowHeight="11.25" outlineLevelCol="6"/>
  <cols>
    <col min="1" max="1" width="17" style="72" customWidth="1"/>
    <col min="2" max="2" width="42.75" style="72" customWidth="1"/>
    <col min="3" max="4" width="14.625" style="72" customWidth="1"/>
    <col min="5" max="5" width="12.25" style="72" customWidth="1"/>
    <col min="6" max="6" width="10.875" style="72" customWidth="1"/>
    <col min="7" max="7" width="12.125" style="72" customWidth="1"/>
    <col min="8" max="16384" width="6.875" style="72"/>
  </cols>
  <sheetData>
    <row r="1" ht="16.5" customHeight="1" spans="1:7">
      <c r="A1" s="56" t="s">
        <v>38</v>
      </c>
      <c r="B1" s="57"/>
      <c r="C1" s="57"/>
      <c r="D1" s="82"/>
      <c r="E1" s="82"/>
      <c r="F1" s="82"/>
      <c r="G1" s="82"/>
    </row>
    <row r="2" ht="29.25" customHeight="1" spans="1:7">
      <c r="A2" s="73" t="s">
        <v>39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130" t="s">
        <v>2</v>
      </c>
    </row>
    <row r="4" ht="26.25" customHeight="1" spans="1:7">
      <c r="A4" s="75" t="s">
        <v>40</v>
      </c>
      <c r="B4" s="75"/>
      <c r="C4" s="135" t="s">
        <v>36</v>
      </c>
      <c r="D4" s="136" t="s">
        <v>41</v>
      </c>
      <c r="E4" s="136" t="s">
        <v>42</v>
      </c>
      <c r="F4" s="136" t="s">
        <v>43</v>
      </c>
      <c r="G4" s="135" t="s">
        <v>44</v>
      </c>
    </row>
    <row r="5" s="71" customFormat="1" ht="47.25" customHeight="1" spans="1:7">
      <c r="A5" s="75" t="s">
        <v>45</v>
      </c>
      <c r="B5" s="75" t="s">
        <v>46</v>
      </c>
      <c r="C5" s="137"/>
      <c r="D5" s="136"/>
      <c r="E5" s="136"/>
      <c r="F5" s="136"/>
      <c r="G5" s="137"/>
    </row>
    <row r="6" s="71" customFormat="1" ht="25.5" customHeight="1" spans="1:7">
      <c r="A6" s="108">
        <v>201</v>
      </c>
      <c r="B6" s="108" t="s">
        <v>47</v>
      </c>
      <c r="C6" s="138">
        <v>661.74</v>
      </c>
      <c r="D6" s="138">
        <v>661.74</v>
      </c>
      <c r="E6" s="84"/>
      <c r="F6" s="84"/>
      <c r="G6" s="84"/>
    </row>
    <row r="7" s="71" customFormat="1" ht="25.5" customHeight="1" spans="1:7">
      <c r="A7" s="108">
        <v>20103</v>
      </c>
      <c r="B7" s="111" t="s">
        <v>48</v>
      </c>
      <c r="C7" s="112">
        <v>661.74</v>
      </c>
      <c r="D7" s="112">
        <v>661.74</v>
      </c>
      <c r="E7" s="84"/>
      <c r="F7" s="84"/>
      <c r="G7" s="84"/>
    </row>
    <row r="8" s="71" customFormat="1" ht="25.5" customHeight="1" spans="1:7">
      <c r="A8" s="113">
        <v>2010301</v>
      </c>
      <c r="B8" s="114" t="s">
        <v>49</v>
      </c>
      <c r="C8" s="112">
        <v>347.94</v>
      </c>
      <c r="D8" s="112">
        <v>347.94</v>
      </c>
      <c r="E8" s="84"/>
      <c r="F8" s="84"/>
      <c r="G8" s="84"/>
    </row>
    <row r="9" s="71" customFormat="1" ht="25.5" customHeight="1" spans="1:7">
      <c r="A9" s="113">
        <v>2010350</v>
      </c>
      <c r="B9" s="114" t="s">
        <v>50</v>
      </c>
      <c r="C9" s="112">
        <v>313.8</v>
      </c>
      <c r="D9" s="112">
        <v>313.8</v>
      </c>
      <c r="E9" s="84"/>
      <c r="F9" s="84"/>
      <c r="G9" s="84"/>
    </row>
    <row r="10" s="71" customFormat="1" ht="25.5" customHeight="1" spans="1:7">
      <c r="A10" s="113">
        <v>208</v>
      </c>
      <c r="B10" s="77" t="s">
        <v>51</v>
      </c>
      <c r="C10" s="138">
        <v>91.34</v>
      </c>
      <c r="D10" s="138">
        <v>91.34</v>
      </c>
      <c r="E10" s="84"/>
      <c r="F10" s="84"/>
      <c r="G10" s="84"/>
    </row>
    <row r="11" customFormat="1" ht="25.5" customHeight="1" spans="1:7">
      <c r="A11" s="113">
        <v>20805</v>
      </c>
      <c r="B11" s="117" t="s">
        <v>52</v>
      </c>
      <c r="C11" s="139">
        <v>70.55</v>
      </c>
      <c r="D11" s="139">
        <v>70.55</v>
      </c>
      <c r="E11" s="85"/>
      <c r="F11" s="85"/>
      <c r="G11" s="85"/>
    </row>
    <row r="12" customFormat="1" ht="25.5" customHeight="1" spans="1:7">
      <c r="A12" s="113">
        <v>2080501</v>
      </c>
      <c r="B12" s="114" t="s">
        <v>53</v>
      </c>
      <c r="C12" s="139">
        <v>6.55</v>
      </c>
      <c r="D12" s="79">
        <v>6.55</v>
      </c>
      <c r="E12" s="85"/>
      <c r="F12" s="85"/>
      <c r="G12" s="85"/>
    </row>
    <row r="13" customFormat="1" ht="25.5" customHeight="1" spans="1:7">
      <c r="A13" s="113">
        <v>2080505</v>
      </c>
      <c r="B13" s="114" t="s">
        <v>54</v>
      </c>
      <c r="C13" s="140">
        <v>62.19</v>
      </c>
      <c r="D13" s="140">
        <v>62.19</v>
      </c>
      <c r="E13" s="79"/>
      <c r="F13" s="79"/>
      <c r="G13" s="79"/>
    </row>
    <row r="14" customFormat="1" ht="25.5" customHeight="1" spans="1:7">
      <c r="A14" s="113">
        <v>2080506</v>
      </c>
      <c r="B14" s="114" t="s">
        <v>55</v>
      </c>
      <c r="C14" s="140">
        <v>1.81</v>
      </c>
      <c r="D14" s="79">
        <v>1.81</v>
      </c>
      <c r="E14" s="79"/>
      <c r="F14" s="79"/>
      <c r="G14" s="79"/>
    </row>
    <row r="15" customFormat="1" ht="25.5" customHeight="1" spans="1:7">
      <c r="A15" s="113">
        <v>20811</v>
      </c>
      <c r="B15" s="117" t="s">
        <v>56</v>
      </c>
      <c r="C15" s="138">
        <v>20.79</v>
      </c>
      <c r="D15" s="138">
        <v>20.79</v>
      </c>
      <c r="E15" s="79"/>
      <c r="F15" s="79"/>
      <c r="G15" s="79"/>
    </row>
    <row r="16" customFormat="1" ht="25.5" customHeight="1" spans="1:7">
      <c r="A16" s="113">
        <v>2081107</v>
      </c>
      <c r="B16" s="114" t="s">
        <v>57</v>
      </c>
      <c r="C16" s="138">
        <v>20.79</v>
      </c>
      <c r="D16" s="138">
        <v>20.79</v>
      </c>
      <c r="E16" s="79"/>
      <c r="F16" s="79"/>
      <c r="G16" s="79"/>
    </row>
    <row r="17" customFormat="1" ht="25.5" customHeight="1" spans="1:7">
      <c r="A17" s="113">
        <v>210</v>
      </c>
      <c r="B17" s="77" t="s">
        <v>58</v>
      </c>
      <c r="C17" s="138">
        <v>45.71</v>
      </c>
      <c r="D17" s="138">
        <v>45.71</v>
      </c>
      <c r="E17" s="79"/>
      <c r="F17" s="79"/>
      <c r="G17" s="79"/>
    </row>
    <row r="18" ht="25.5" customHeight="1" spans="1:7">
      <c r="A18" s="113">
        <v>21007</v>
      </c>
      <c r="B18" s="117" t="s">
        <v>59</v>
      </c>
      <c r="C18" s="109">
        <v>17.09</v>
      </c>
      <c r="D18" s="109">
        <v>17.09</v>
      </c>
      <c r="E18" s="79"/>
      <c r="F18" s="79"/>
      <c r="G18" s="79"/>
    </row>
    <row r="19" ht="25.5" customHeight="1" spans="1:7">
      <c r="A19" s="113">
        <v>2100799</v>
      </c>
      <c r="B19" s="114" t="s">
        <v>60</v>
      </c>
      <c r="C19" s="109">
        <v>17.09</v>
      </c>
      <c r="D19" s="109">
        <v>17.09</v>
      </c>
      <c r="E19" s="79"/>
      <c r="F19" s="79"/>
      <c r="G19" s="79"/>
    </row>
    <row r="20" ht="25.5" customHeight="1" spans="1:7">
      <c r="A20" s="113">
        <v>21011</v>
      </c>
      <c r="B20" s="117" t="s">
        <v>61</v>
      </c>
      <c r="C20" s="109">
        <v>28.62</v>
      </c>
      <c r="D20" s="109">
        <v>28.62</v>
      </c>
      <c r="E20" s="79"/>
      <c r="F20" s="79"/>
      <c r="G20" s="79"/>
    </row>
    <row r="21" ht="25.5" customHeight="1" spans="1:7">
      <c r="A21" s="113">
        <v>2101101</v>
      </c>
      <c r="B21" s="114" t="s">
        <v>62</v>
      </c>
      <c r="C21" s="109">
        <v>7.27</v>
      </c>
      <c r="D21" s="109">
        <v>7.27</v>
      </c>
      <c r="E21" s="79"/>
      <c r="F21" s="79"/>
      <c r="G21" s="79"/>
    </row>
    <row r="22" ht="25.5" customHeight="1" spans="1:7">
      <c r="A22" s="113">
        <v>2101102</v>
      </c>
      <c r="B22" s="114" t="s">
        <v>63</v>
      </c>
      <c r="C22" s="109">
        <v>17.99</v>
      </c>
      <c r="D22" s="109">
        <v>17.99</v>
      </c>
      <c r="E22" s="79"/>
      <c r="F22" s="79"/>
      <c r="G22" s="79"/>
    </row>
    <row r="23" ht="25.5" customHeight="1" spans="1:7">
      <c r="A23" s="113">
        <v>2101103</v>
      </c>
      <c r="B23" s="114" t="s">
        <v>64</v>
      </c>
      <c r="C23" s="109">
        <v>3.36</v>
      </c>
      <c r="D23" s="109">
        <v>3.36</v>
      </c>
      <c r="E23" s="79"/>
      <c r="F23" s="79"/>
      <c r="G23" s="79"/>
    </row>
    <row r="24" ht="28" customHeight="1" spans="1:7">
      <c r="A24" s="113">
        <v>212</v>
      </c>
      <c r="B24" s="77" t="s">
        <v>65</v>
      </c>
      <c r="C24" s="109">
        <v>105.3</v>
      </c>
      <c r="D24" s="109">
        <v>105.3</v>
      </c>
      <c r="E24" s="79"/>
      <c r="F24" s="79"/>
      <c r="G24" s="79"/>
    </row>
    <row r="25" ht="28" customHeight="1" spans="1:7">
      <c r="A25" s="113">
        <v>21203</v>
      </c>
      <c r="B25" s="117" t="s">
        <v>66</v>
      </c>
      <c r="C25" s="109">
        <v>105.3</v>
      </c>
      <c r="D25" s="109">
        <v>105.3</v>
      </c>
      <c r="E25" s="141"/>
      <c r="F25" s="141"/>
      <c r="G25" s="141"/>
    </row>
    <row r="26" ht="28" customHeight="1" spans="1:7">
      <c r="A26" s="113">
        <v>2120399</v>
      </c>
      <c r="B26" s="119" t="s">
        <v>67</v>
      </c>
      <c r="C26" s="109">
        <v>105.3</v>
      </c>
      <c r="D26" s="109">
        <v>105.3</v>
      </c>
      <c r="E26" s="141"/>
      <c r="F26" s="141"/>
      <c r="G26" s="141"/>
    </row>
    <row r="27" ht="28" customHeight="1" spans="1:7">
      <c r="A27" s="113">
        <v>213</v>
      </c>
      <c r="B27" s="78" t="s">
        <v>68</v>
      </c>
      <c r="C27" s="109">
        <v>161.12</v>
      </c>
      <c r="D27" s="109">
        <v>161.12</v>
      </c>
      <c r="E27" s="141"/>
      <c r="F27" s="141"/>
      <c r="G27" s="141"/>
    </row>
    <row r="28" ht="28" customHeight="1" spans="1:7">
      <c r="A28" s="113">
        <v>21307</v>
      </c>
      <c r="B28" s="120" t="s">
        <v>69</v>
      </c>
      <c r="C28" s="109">
        <v>161.12</v>
      </c>
      <c r="D28" s="109">
        <v>161.12</v>
      </c>
      <c r="E28" s="141"/>
      <c r="F28" s="141"/>
      <c r="G28" s="141"/>
    </row>
    <row r="29" ht="28" customHeight="1" spans="1:7">
      <c r="A29" s="113">
        <v>2130705</v>
      </c>
      <c r="B29" s="121" t="s">
        <v>70</v>
      </c>
      <c r="C29" s="109">
        <v>161.12</v>
      </c>
      <c r="D29" s="109">
        <v>161.12</v>
      </c>
      <c r="E29" s="141"/>
      <c r="F29" s="141"/>
      <c r="G29" s="141"/>
    </row>
    <row r="30" ht="28" customHeight="1" spans="1:7">
      <c r="A30" s="113">
        <v>221</v>
      </c>
      <c r="B30" s="79" t="s">
        <v>71</v>
      </c>
      <c r="C30" s="109">
        <v>46.64</v>
      </c>
      <c r="D30" s="109">
        <v>46.64</v>
      </c>
      <c r="E30" s="141"/>
      <c r="F30" s="141"/>
      <c r="G30" s="141"/>
    </row>
    <row r="31" ht="28" customHeight="1" spans="1:7">
      <c r="A31" s="113">
        <v>22102</v>
      </c>
      <c r="B31" s="111" t="s">
        <v>72</v>
      </c>
      <c r="C31" s="109">
        <v>46.64</v>
      </c>
      <c r="D31" s="109">
        <v>46.64</v>
      </c>
      <c r="E31" s="141"/>
      <c r="F31" s="141"/>
      <c r="G31" s="141"/>
    </row>
    <row r="32" ht="28" customHeight="1" spans="1:7">
      <c r="A32" s="113">
        <v>2210201</v>
      </c>
      <c r="B32" s="121" t="s">
        <v>73</v>
      </c>
      <c r="C32" s="109">
        <v>46.64</v>
      </c>
      <c r="D32" s="109">
        <v>46.64</v>
      </c>
      <c r="E32" s="141"/>
      <c r="F32" s="141"/>
      <c r="G32" s="141"/>
    </row>
    <row r="33" ht="28" customHeight="1" spans="1:7">
      <c r="A33" s="80" t="s">
        <v>74</v>
      </c>
      <c r="B33" s="81"/>
      <c r="C33" s="109">
        <v>1111.85</v>
      </c>
      <c r="D33" s="109">
        <v>1111.85</v>
      </c>
      <c r="E33" s="141"/>
      <c r="F33" s="141"/>
      <c r="G33" s="141"/>
    </row>
    <row r="34" ht="28" customHeight="1" spans="1:7">
      <c r="A34" s="142"/>
      <c r="B34" s="142"/>
      <c r="C34" s="142"/>
      <c r="D34" s="142"/>
      <c r="E34" s="142"/>
      <c r="F34" s="142"/>
      <c r="G34" s="142"/>
    </row>
    <row r="35" ht="28" customHeight="1" spans="1:7">
      <c r="A35" s="142"/>
      <c r="B35" s="142"/>
      <c r="C35" s="142"/>
      <c r="D35" s="142"/>
      <c r="E35" s="142"/>
      <c r="F35" s="142"/>
      <c r="G35" s="142"/>
    </row>
    <row r="36" ht="28" customHeight="1" spans="1:7">
      <c r="A36" s="142"/>
      <c r="B36" s="142"/>
      <c r="C36" s="142"/>
      <c r="D36" s="142"/>
      <c r="E36" s="142"/>
      <c r="F36" s="142"/>
      <c r="G36" s="142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22" workbookViewId="0">
      <selection activeCell="D7" sqref="D7:E33"/>
    </sheetView>
  </sheetViews>
  <sheetFormatPr defaultColWidth="6.875" defaultRowHeight="11.25" outlineLevelCol="4"/>
  <cols>
    <col min="1" max="1" width="18.625" style="72" customWidth="1"/>
    <col min="2" max="2" width="42.625" style="72" customWidth="1"/>
    <col min="3" max="3" width="20.25" style="72" customWidth="1"/>
    <col min="4" max="4" width="18.875" style="72" customWidth="1"/>
    <col min="5" max="5" width="18.375" style="72" customWidth="1"/>
    <col min="6" max="16384" width="6.875" style="72"/>
  </cols>
  <sheetData>
    <row r="1" ht="16.5" customHeight="1" spans="1:5">
      <c r="A1" s="56" t="s">
        <v>75</v>
      </c>
      <c r="B1" s="57"/>
      <c r="C1" s="57"/>
      <c r="D1" s="82"/>
      <c r="E1" s="82"/>
    </row>
    <row r="2" ht="16.5" customHeight="1" spans="1:5">
      <c r="A2" s="57"/>
      <c r="B2" s="57"/>
      <c r="C2" s="57"/>
      <c r="D2" s="82"/>
      <c r="E2" s="82"/>
    </row>
    <row r="3" ht="29.25" customHeight="1" spans="1:5">
      <c r="A3" s="73" t="s">
        <v>76</v>
      </c>
      <c r="B3" s="73"/>
      <c r="C3" s="73"/>
      <c r="D3" s="73"/>
      <c r="E3" s="73"/>
    </row>
    <row r="4" ht="26.25" customHeight="1" spans="1:5">
      <c r="A4" s="74"/>
      <c r="B4" s="74"/>
      <c r="C4" s="74"/>
      <c r="D4" s="74"/>
      <c r="E4" s="130" t="s">
        <v>2</v>
      </c>
    </row>
    <row r="5" ht="26.25" customHeight="1" spans="1:5">
      <c r="A5" s="122" t="s">
        <v>40</v>
      </c>
      <c r="B5" s="131"/>
      <c r="C5" s="132" t="s">
        <v>37</v>
      </c>
      <c r="D5" s="132" t="s">
        <v>77</v>
      </c>
      <c r="E5" s="132" t="s">
        <v>78</v>
      </c>
    </row>
    <row r="6" s="71" customFormat="1" ht="27.75" customHeight="1" spans="1:5">
      <c r="A6" s="75" t="s">
        <v>45</v>
      </c>
      <c r="B6" s="75" t="s">
        <v>46</v>
      </c>
      <c r="C6" s="133"/>
      <c r="D6" s="133"/>
      <c r="E6" s="133"/>
    </row>
    <row r="7" s="71" customFormat="1" ht="30" customHeight="1" spans="1:5">
      <c r="A7" s="108">
        <v>201</v>
      </c>
      <c r="B7" s="108" t="s">
        <v>47</v>
      </c>
      <c r="C7" s="109">
        <v>661.74</v>
      </c>
      <c r="D7" s="110">
        <v>626.8</v>
      </c>
      <c r="E7" s="134">
        <v>34.94</v>
      </c>
    </row>
    <row r="8" s="71" customFormat="1" ht="30" customHeight="1" spans="1:5">
      <c r="A8" s="108">
        <v>20103</v>
      </c>
      <c r="B8" s="111" t="s">
        <v>48</v>
      </c>
      <c r="C8" s="109">
        <v>661.74</v>
      </c>
      <c r="D8" s="110">
        <v>626.8</v>
      </c>
      <c r="E8" s="110">
        <v>34.94</v>
      </c>
    </row>
    <row r="9" s="71" customFormat="1" ht="30" customHeight="1" spans="1:5">
      <c r="A9" s="113">
        <v>2010301</v>
      </c>
      <c r="B9" s="114" t="s">
        <v>49</v>
      </c>
      <c r="C9" s="109">
        <v>347.94</v>
      </c>
      <c r="D9" s="110">
        <v>313</v>
      </c>
      <c r="E9" s="110">
        <v>34.94</v>
      </c>
    </row>
    <row r="10" s="71" customFormat="1" ht="30" customHeight="1" spans="1:5">
      <c r="A10" s="113">
        <v>2010350</v>
      </c>
      <c r="B10" s="114" t="s">
        <v>50</v>
      </c>
      <c r="C10" s="109">
        <v>313.8</v>
      </c>
      <c r="D10" s="110">
        <v>313.8</v>
      </c>
      <c r="E10" s="110"/>
    </row>
    <row r="11" customFormat="1" ht="30" customHeight="1" spans="1:5">
      <c r="A11" s="113">
        <v>208</v>
      </c>
      <c r="B11" s="77" t="s">
        <v>51</v>
      </c>
      <c r="C11" s="109">
        <v>91.34</v>
      </c>
      <c r="D11" s="116">
        <v>91.34</v>
      </c>
      <c r="E11" s="116"/>
    </row>
    <row r="12" customFormat="1" ht="30" customHeight="1" spans="1:5">
      <c r="A12" s="113">
        <v>20805</v>
      </c>
      <c r="B12" s="117" t="s">
        <v>52</v>
      </c>
      <c r="C12" s="118">
        <v>70.55</v>
      </c>
      <c r="D12" s="115">
        <v>70.55</v>
      </c>
      <c r="E12" s="115"/>
    </row>
    <row r="13" customFormat="1" ht="30" customHeight="1" spans="1:5">
      <c r="A13" s="113">
        <v>2080501</v>
      </c>
      <c r="B13" s="114" t="s">
        <v>53</v>
      </c>
      <c r="C13" s="118">
        <v>6.55</v>
      </c>
      <c r="D13" s="115">
        <v>6.55</v>
      </c>
      <c r="E13" s="115"/>
    </row>
    <row r="14" customFormat="1" ht="30" customHeight="1" spans="1:5">
      <c r="A14" s="113">
        <v>2080505</v>
      </c>
      <c r="B14" s="114" t="s">
        <v>54</v>
      </c>
      <c r="C14" s="115">
        <v>62.19</v>
      </c>
      <c r="D14" s="115">
        <v>62.19</v>
      </c>
      <c r="E14" s="115"/>
    </row>
    <row r="15" customFormat="1" ht="30" customHeight="1" spans="1:5">
      <c r="A15" s="113">
        <v>2080506</v>
      </c>
      <c r="B15" s="114" t="s">
        <v>55</v>
      </c>
      <c r="C15" s="115">
        <v>1.81</v>
      </c>
      <c r="D15" s="115">
        <v>1.81</v>
      </c>
      <c r="E15" s="115"/>
    </row>
    <row r="16" ht="30" customHeight="1" spans="1:5">
      <c r="A16" s="113">
        <v>20811</v>
      </c>
      <c r="B16" s="117" t="s">
        <v>56</v>
      </c>
      <c r="C16" s="109">
        <v>20.79</v>
      </c>
      <c r="D16" s="115">
        <v>20.79</v>
      </c>
      <c r="E16" s="115"/>
    </row>
    <row r="17" ht="30" customHeight="1" spans="1:5">
      <c r="A17" s="113">
        <v>2081107</v>
      </c>
      <c r="B17" s="114" t="s">
        <v>57</v>
      </c>
      <c r="C17" s="109">
        <v>20.79</v>
      </c>
      <c r="D17" s="115">
        <v>20.79</v>
      </c>
      <c r="E17" s="115"/>
    </row>
    <row r="18" ht="30" customHeight="1" spans="1:5">
      <c r="A18" s="113">
        <v>210</v>
      </c>
      <c r="B18" s="77" t="s">
        <v>58</v>
      </c>
      <c r="C18" s="109">
        <v>45.71</v>
      </c>
      <c r="D18" s="115">
        <v>42.64</v>
      </c>
      <c r="E18" s="115">
        <v>3.07</v>
      </c>
    </row>
    <row r="19" ht="30" customHeight="1" spans="1:5">
      <c r="A19" s="113">
        <v>21007</v>
      </c>
      <c r="B19" s="117" t="s">
        <v>59</v>
      </c>
      <c r="C19" s="109">
        <v>17.09</v>
      </c>
      <c r="D19" s="115">
        <v>14.02</v>
      </c>
      <c r="E19" s="115">
        <v>3.07</v>
      </c>
    </row>
    <row r="20" ht="30" customHeight="1" spans="1:5">
      <c r="A20" s="113">
        <v>2100799</v>
      </c>
      <c r="B20" s="114" t="s">
        <v>60</v>
      </c>
      <c r="C20" s="109">
        <v>17.09</v>
      </c>
      <c r="D20" s="115">
        <v>14.02</v>
      </c>
      <c r="E20" s="115">
        <v>3.07</v>
      </c>
    </row>
    <row r="21" ht="30" customHeight="1" spans="1:5">
      <c r="A21" s="113">
        <v>21011</v>
      </c>
      <c r="B21" s="117" t="s">
        <v>61</v>
      </c>
      <c r="C21" s="109">
        <v>28.62</v>
      </c>
      <c r="D21" s="109">
        <v>28.62</v>
      </c>
      <c r="E21" s="115"/>
    </row>
    <row r="22" ht="30" customHeight="1" spans="1:5">
      <c r="A22" s="113">
        <v>2101101</v>
      </c>
      <c r="B22" s="114" t="s">
        <v>62</v>
      </c>
      <c r="C22" s="109">
        <v>7.27</v>
      </c>
      <c r="D22" s="109">
        <v>7.27</v>
      </c>
      <c r="E22" s="115"/>
    </row>
    <row r="23" ht="30" customHeight="1" spans="1:5">
      <c r="A23" s="113">
        <v>2101102</v>
      </c>
      <c r="B23" s="114" t="s">
        <v>63</v>
      </c>
      <c r="C23" s="109">
        <v>17.99</v>
      </c>
      <c r="D23" s="109">
        <v>17.99</v>
      </c>
      <c r="E23" s="115"/>
    </row>
    <row r="24" ht="30" customHeight="1" spans="1:5">
      <c r="A24" s="113">
        <v>2101103</v>
      </c>
      <c r="B24" s="114" t="s">
        <v>64</v>
      </c>
      <c r="C24" s="109">
        <v>3.36</v>
      </c>
      <c r="D24" s="109">
        <v>3.36</v>
      </c>
      <c r="E24" s="115"/>
    </row>
    <row r="25" ht="30" customHeight="1" spans="1:5">
      <c r="A25" s="113">
        <v>212</v>
      </c>
      <c r="B25" s="77" t="s">
        <v>65</v>
      </c>
      <c r="C25" s="109">
        <v>105.3</v>
      </c>
      <c r="D25" s="115">
        <v>7.98</v>
      </c>
      <c r="E25" s="115">
        <v>97.32</v>
      </c>
    </row>
    <row r="26" ht="30" customHeight="1" spans="1:5">
      <c r="A26" s="113">
        <v>21203</v>
      </c>
      <c r="B26" s="117" t="s">
        <v>66</v>
      </c>
      <c r="C26" s="109">
        <v>105.3</v>
      </c>
      <c r="D26" s="115">
        <v>7.98</v>
      </c>
      <c r="E26" s="115">
        <v>97.32</v>
      </c>
    </row>
    <row r="27" ht="30" customHeight="1" spans="1:5">
      <c r="A27" s="113">
        <v>2120399</v>
      </c>
      <c r="B27" s="119" t="s">
        <v>67</v>
      </c>
      <c r="C27" s="109">
        <v>105.3</v>
      </c>
      <c r="D27" s="115">
        <v>7.98</v>
      </c>
      <c r="E27" s="115">
        <v>97.32</v>
      </c>
    </row>
    <row r="28" ht="30" customHeight="1" spans="1:5">
      <c r="A28" s="113">
        <v>213</v>
      </c>
      <c r="B28" s="78" t="s">
        <v>68</v>
      </c>
      <c r="C28" s="109">
        <v>161.12</v>
      </c>
      <c r="D28" s="115">
        <v>65.04</v>
      </c>
      <c r="E28" s="115">
        <v>96.08</v>
      </c>
    </row>
    <row r="29" ht="30" customHeight="1" spans="1:5">
      <c r="A29" s="113">
        <v>21307</v>
      </c>
      <c r="B29" s="120" t="s">
        <v>69</v>
      </c>
      <c r="C29" s="109">
        <v>161.12</v>
      </c>
      <c r="D29" s="115">
        <v>65.04</v>
      </c>
      <c r="E29" s="115">
        <v>96.08</v>
      </c>
    </row>
    <row r="30" ht="30" customHeight="1" spans="1:5">
      <c r="A30" s="113">
        <v>2130705</v>
      </c>
      <c r="B30" s="121" t="s">
        <v>70</v>
      </c>
      <c r="C30" s="109">
        <v>161.12</v>
      </c>
      <c r="D30" s="115">
        <v>65.04</v>
      </c>
      <c r="E30" s="115">
        <v>96.08</v>
      </c>
    </row>
    <row r="31" ht="30" customHeight="1" spans="1:5">
      <c r="A31" s="113">
        <v>221</v>
      </c>
      <c r="B31" s="79" t="s">
        <v>71</v>
      </c>
      <c r="C31" s="109">
        <v>46.64</v>
      </c>
      <c r="D31" s="115">
        <v>46.64</v>
      </c>
      <c r="E31" s="115"/>
    </row>
    <row r="32" ht="30" customHeight="1" spans="1:5">
      <c r="A32" s="113">
        <v>22102</v>
      </c>
      <c r="B32" s="111" t="s">
        <v>72</v>
      </c>
      <c r="C32" s="109">
        <v>46.64</v>
      </c>
      <c r="D32" s="115">
        <v>46.64</v>
      </c>
      <c r="E32" s="115"/>
    </row>
    <row r="33" ht="30" customHeight="1" spans="1:5">
      <c r="A33" s="113">
        <v>2210201</v>
      </c>
      <c r="B33" s="121" t="s">
        <v>73</v>
      </c>
      <c r="C33" s="109">
        <v>46.64</v>
      </c>
      <c r="D33" s="115">
        <v>46.64</v>
      </c>
      <c r="E33" s="115"/>
    </row>
    <row r="34" ht="30" customHeight="1" spans="1:5">
      <c r="A34" s="80" t="s">
        <v>74</v>
      </c>
      <c r="B34" s="81"/>
      <c r="C34" s="109">
        <v>1111.85</v>
      </c>
      <c r="D34" s="115">
        <v>880.44</v>
      </c>
      <c r="E34" s="115">
        <v>231.41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10" sqref="D10"/>
    </sheetView>
  </sheetViews>
  <sheetFormatPr defaultColWidth="6.875" defaultRowHeight="11.25" outlineLevelCol="5"/>
  <cols>
    <col min="1" max="1" width="28.125" style="72" customWidth="1"/>
    <col min="2" max="2" width="14.875" style="72" customWidth="1"/>
    <col min="3" max="3" width="30.375" style="72" customWidth="1"/>
    <col min="4" max="4" width="15.375" style="72" customWidth="1"/>
    <col min="5" max="6" width="17.125" style="72" customWidth="1"/>
    <col min="7" max="16384" width="6.875" style="72"/>
  </cols>
  <sheetData>
    <row r="1" ht="16.5" customHeight="1" spans="1:6">
      <c r="A1" s="74" t="s">
        <v>79</v>
      </c>
      <c r="B1" s="124"/>
      <c r="C1" s="124"/>
      <c r="D1" s="124"/>
      <c r="E1" s="124"/>
      <c r="F1" s="125"/>
    </row>
    <row r="2" ht="18.75" customHeight="1" spans="1:6">
      <c r="A2" s="126"/>
      <c r="B2" s="124"/>
      <c r="C2" s="124"/>
      <c r="D2" s="124"/>
      <c r="E2" s="124"/>
      <c r="F2" s="125"/>
    </row>
    <row r="3" ht="21" customHeight="1" spans="1:6">
      <c r="A3" s="88" t="s">
        <v>80</v>
      </c>
      <c r="B3" s="88"/>
      <c r="C3" s="88"/>
      <c r="D3" s="88"/>
      <c r="E3" s="88"/>
      <c r="F3" s="88"/>
    </row>
    <row r="4" ht="14.25" customHeight="1" spans="1:6">
      <c r="A4" s="127"/>
      <c r="B4" s="127"/>
      <c r="C4" s="127"/>
      <c r="D4" s="127"/>
      <c r="E4" s="127"/>
      <c r="F4" s="90" t="s">
        <v>2</v>
      </c>
    </row>
    <row r="5" ht="24" customHeight="1" spans="1:6">
      <c r="A5" s="147" t="s">
        <v>3</v>
      </c>
      <c r="B5" s="75"/>
      <c r="C5" s="147" t="s">
        <v>4</v>
      </c>
      <c r="D5" s="75"/>
      <c r="E5" s="75"/>
      <c r="F5" s="75"/>
    </row>
    <row r="6" ht="24" customHeight="1" spans="1:6">
      <c r="A6" s="147" t="s">
        <v>5</v>
      </c>
      <c r="B6" s="147" t="s">
        <v>6</v>
      </c>
      <c r="C6" s="75" t="s">
        <v>40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81</v>
      </c>
      <c r="E7" s="75" t="s">
        <v>41</v>
      </c>
      <c r="F7" s="75" t="s">
        <v>82</v>
      </c>
    </row>
    <row r="8" ht="28.5" customHeight="1" spans="1:6">
      <c r="A8" s="79" t="s">
        <v>11</v>
      </c>
      <c r="B8" s="84">
        <v>1111.85</v>
      </c>
      <c r="C8" s="77" t="s">
        <v>12</v>
      </c>
      <c r="D8" s="109">
        <v>661.74</v>
      </c>
      <c r="E8" s="109">
        <v>661.74</v>
      </c>
      <c r="F8" s="84"/>
    </row>
    <row r="9" ht="28.5" customHeight="1" spans="1:6">
      <c r="A9" s="79" t="s">
        <v>13</v>
      </c>
      <c r="B9" s="84"/>
      <c r="C9" s="77" t="s">
        <v>14</v>
      </c>
      <c r="D9" s="77"/>
      <c r="E9" s="77"/>
      <c r="F9" s="84"/>
    </row>
    <row r="10" ht="28.5" customHeight="1" spans="1:6">
      <c r="A10" s="79"/>
      <c r="B10" s="79"/>
      <c r="C10" s="77" t="s">
        <v>16</v>
      </c>
      <c r="D10" s="77"/>
      <c r="E10" s="77"/>
      <c r="F10" s="84"/>
    </row>
    <row r="11" ht="28.5" customHeight="1" spans="1:6">
      <c r="A11" s="79"/>
      <c r="B11" s="79"/>
      <c r="C11" s="79" t="s">
        <v>18</v>
      </c>
      <c r="D11" s="79"/>
      <c r="E11" s="79"/>
      <c r="F11" s="84"/>
    </row>
    <row r="12" ht="28.5" customHeight="1" spans="1:6">
      <c r="A12" s="79"/>
      <c r="B12" s="79"/>
      <c r="C12" s="77" t="s">
        <v>19</v>
      </c>
      <c r="D12" s="77"/>
      <c r="E12" s="77"/>
      <c r="F12" s="84"/>
    </row>
    <row r="13" ht="28.5" customHeight="1" spans="1:6">
      <c r="A13" s="79"/>
      <c r="B13" s="79"/>
      <c r="C13" s="77" t="s">
        <v>20</v>
      </c>
      <c r="D13" s="77"/>
      <c r="E13" s="77"/>
      <c r="F13" s="84"/>
    </row>
    <row r="14" ht="28.5" customHeight="1" spans="1:6">
      <c r="A14" s="79"/>
      <c r="B14" s="79"/>
      <c r="C14" s="79" t="s">
        <v>21</v>
      </c>
      <c r="D14" s="79"/>
      <c r="E14" s="79"/>
      <c r="F14" s="79"/>
    </row>
    <row r="15" ht="28.5" customHeight="1" spans="1:6">
      <c r="A15" s="79"/>
      <c r="B15" s="79"/>
      <c r="C15" s="79" t="s">
        <v>22</v>
      </c>
      <c r="D15" s="128">
        <v>91.34</v>
      </c>
      <c r="E15" s="128">
        <v>91.34</v>
      </c>
      <c r="F15" s="79"/>
    </row>
    <row r="16" ht="28.5" customHeight="1" spans="1:6">
      <c r="A16" s="79"/>
      <c r="B16" s="79"/>
      <c r="C16" s="77" t="s">
        <v>23</v>
      </c>
      <c r="D16" s="129">
        <v>45.71</v>
      </c>
      <c r="E16" s="129">
        <v>45.71</v>
      </c>
      <c r="F16" s="79"/>
    </row>
    <row r="17" ht="28.5" customHeight="1" spans="1:6">
      <c r="A17" s="79"/>
      <c r="B17" s="79"/>
      <c r="C17" s="77" t="s">
        <v>24</v>
      </c>
      <c r="D17" s="129"/>
      <c r="E17" s="129"/>
      <c r="F17" s="79"/>
    </row>
    <row r="18" ht="28.5" customHeight="1" spans="1:6">
      <c r="A18" s="79"/>
      <c r="B18" s="79"/>
      <c r="C18" s="79" t="s">
        <v>25</v>
      </c>
      <c r="D18" s="128">
        <v>105.3</v>
      </c>
      <c r="E18" s="128">
        <v>105.3</v>
      </c>
      <c r="F18" s="79"/>
    </row>
    <row r="19" ht="28.5" customHeight="1" spans="1:6">
      <c r="A19" s="79"/>
      <c r="B19" s="79"/>
      <c r="C19" s="79" t="s">
        <v>26</v>
      </c>
      <c r="D19" s="115">
        <v>161.12</v>
      </c>
      <c r="E19" s="115">
        <v>161.12</v>
      </c>
      <c r="F19" s="79"/>
    </row>
    <row r="20" ht="28.5" customHeight="1" spans="1:6">
      <c r="A20" s="79"/>
      <c r="B20" s="79"/>
      <c r="C20" s="79" t="s">
        <v>27</v>
      </c>
      <c r="D20" s="115"/>
      <c r="E20" s="115"/>
      <c r="F20" s="79"/>
    </row>
    <row r="21" ht="28.5" customHeight="1" spans="1:6">
      <c r="A21" s="79"/>
      <c r="B21" s="79"/>
      <c r="C21" s="79" t="s">
        <v>28</v>
      </c>
      <c r="D21" s="115"/>
      <c r="E21" s="115"/>
      <c r="F21" s="79"/>
    </row>
    <row r="22" ht="28.5" customHeight="1" spans="1:6">
      <c r="A22" s="79"/>
      <c r="B22" s="79"/>
      <c r="C22" s="79" t="s">
        <v>29</v>
      </c>
      <c r="D22" s="115"/>
      <c r="E22" s="115"/>
      <c r="F22" s="79"/>
    </row>
    <row r="23" ht="28.5" customHeight="1" spans="1:6">
      <c r="A23" s="79"/>
      <c r="B23" s="79"/>
      <c r="C23" s="79" t="s">
        <v>30</v>
      </c>
      <c r="D23" s="115"/>
      <c r="E23" s="115"/>
      <c r="F23" s="79"/>
    </row>
    <row r="24" ht="28.5" customHeight="1" spans="1:6">
      <c r="A24" s="79"/>
      <c r="B24" s="79"/>
      <c r="C24" s="79" t="s">
        <v>31</v>
      </c>
      <c r="D24" s="115"/>
      <c r="E24" s="115"/>
      <c r="F24" s="79"/>
    </row>
    <row r="25" ht="28.5" customHeight="1" spans="1:6">
      <c r="A25" s="79"/>
      <c r="B25" s="79"/>
      <c r="C25" s="79" t="s">
        <v>32</v>
      </c>
      <c r="D25" s="115">
        <v>46.64</v>
      </c>
      <c r="E25" s="115">
        <v>46.64</v>
      </c>
      <c r="F25" s="79"/>
    </row>
    <row r="26" ht="28.5" customHeight="1" spans="1:6">
      <c r="A26" s="79"/>
      <c r="B26" s="79"/>
      <c r="C26" s="79" t="s">
        <v>33</v>
      </c>
      <c r="D26" s="115"/>
      <c r="E26" s="115"/>
      <c r="F26" s="79"/>
    </row>
    <row r="27" ht="28.5" customHeight="1" spans="1:6">
      <c r="A27" s="79"/>
      <c r="B27" s="79"/>
      <c r="C27" s="79" t="s">
        <v>34</v>
      </c>
      <c r="D27" s="115"/>
      <c r="E27" s="115"/>
      <c r="F27" s="79"/>
    </row>
    <row r="28" ht="28.5" customHeight="1" spans="1:6">
      <c r="A28" s="79"/>
      <c r="B28" s="79"/>
      <c r="C28" s="79" t="s">
        <v>35</v>
      </c>
      <c r="D28" s="105"/>
      <c r="E28" s="105"/>
      <c r="F28" s="79"/>
    </row>
    <row r="29" ht="28.5" customHeight="1" spans="1:6">
      <c r="A29" s="75" t="s">
        <v>36</v>
      </c>
      <c r="B29" s="84">
        <v>1111.85</v>
      </c>
      <c r="C29" s="75" t="s">
        <v>37</v>
      </c>
      <c r="D29" s="84">
        <v>1111.85</v>
      </c>
      <c r="E29" s="84">
        <v>1111.85</v>
      </c>
      <c r="F29" s="7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22" workbookViewId="0">
      <selection activeCell="I34" sqref="I34"/>
    </sheetView>
  </sheetViews>
  <sheetFormatPr defaultColWidth="6.875" defaultRowHeight="11.25"/>
  <cols>
    <col min="1" max="1" width="10.375" style="72" customWidth="1"/>
    <col min="2" max="2" width="42.75" style="72" customWidth="1"/>
    <col min="3" max="3" width="8.625" style="72" customWidth="1"/>
    <col min="4" max="4" width="9.375" style="72" customWidth="1"/>
    <col min="5" max="6" width="9.125" style="72" customWidth="1"/>
    <col min="7" max="7" width="9.625" style="72" customWidth="1"/>
    <col min="8" max="8" width="9.5" style="72" customWidth="1"/>
    <col min="9" max="9" width="10" style="72" customWidth="1"/>
    <col min="10" max="10" width="10.125" style="72" customWidth="1"/>
    <col min="11" max="11" width="10.625" style="72" customWidth="1"/>
    <col min="12" max="16384" width="6.875" style="72"/>
  </cols>
  <sheetData>
    <row r="1" ht="16.5" customHeight="1" spans="1:11">
      <c r="A1" s="56" t="s">
        <v>83</v>
      </c>
      <c r="B1" s="57"/>
      <c r="C1" s="57"/>
      <c r="D1" s="57"/>
      <c r="E1" s="57"/>
      <c r="F1" s="57"/>
      <c r="G1" s="57"/>
      <c r="H1" s="57"/>
      <c r="I1" s="82"/>
      <c r="J1" s="82"/>
      <c r="K1" s="82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82"/>
      <c r="J2" s="82"/>
      <c r="K2" s="82"/>
    </row>
    <row r="3" ht="29.25" customHeight="1" spans="1:11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3" t="s">
        <v>2</v>
      </c>
      <c r="K4" s="83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87</v>
      </c>
      <c r="J5" s="75"/>
      <c r="K5" s="75"/>
    </row>
    <row r="6" s="71" customFormat="1" ht="30.75" customHeight="1" spans="1:11">
      <c r="A6" s="75" t="s">
        <v>45</v>
      </c>
      <c r="B6" s="75" t="s">
        <v>46</v>
      </c>
      <c r="C6" s="75" t="s">
        <v>88</v>
      </c>
      <c r="D6" s="75" t="s">
        <v>77</v>
      </c>
      <c r="E6" s="75" t="s">
        <v>78</v>
      </c>
      <c r="F6" s="75" t="s">
        <v>88</v>
      </c>
      <c r="G6" s="75" t="s">
        <v>77</v>
      </c>
      <c r="H6" s="75" t="s">
        <v>78</v>
      </c>
      <c r="I6" s="75" t="s">
        <v>88</v>
      </c>
      <c r="J6" s="75" t="s">
        <v>77</v>
      </c>
      <c r="K6" s="75" t="s">
        <v>78</v>
      </c>
    </row>
    <row r="7" s="71" customFormat="1" ht="30.75" customHeight="1" spans="1:11">
      <c r="A7" s="108">
        <v>201</v>
      </c>
      <c r="B7" s="108" t="s">
        <v>47</v>
      </c>
      <c r="C7" s="109">
        <v>678.93</v>
      </c>
      <c r="D7" s="109">
        <v>644.55</v>
      </c>
      <c r="E7" s="109">
        <v>34.38</v>
      </c>
      <c r="F7" s="109">
        <v>661.74</v>
      </c>
      <c r="G7" s="110">
        <v>626.8</v>
      </c>
      <c r="H7" s="110">
        <v>34.94</v>
      </c>
      <c r="I7" s="110">
        <f>(F7-C7)/C7*100</f>
        <v>-2.53192523529671</v>
      </c>
      <c r="J7" s="110">
        <f>(G7-D7)/D7*100</f>
        <v>-2.75385928166938</v>
      </c>
      <c r="K7" s="110">
        <f>(H7-E7)/E7*100</f>
        <v>1.62885398487491</v>
      </c>
    </row>
    <row r="8" s="71" customFormat="1" ht="30.75" customHeight="1" spans="1:11">
      <c r="A8" s="108">
        <v>20103</v>
      </c>
      <c r="B8" s="111" t="s">
        <v>48</v>
      </c>
      <c r="C8" s="109">
        <v>678.93</v>
      </c>
      <c r="D8" s="109">
        <v>644.55</v>
      </c>
      <c r="E8" s="109">
        <v>34.38</v>
      </c>
      <c r="F8" s="112">
        <v>661.74</v>
      </c>
      <c r="G8" s="110">
        <v>626.8</v>
      </c>
      <c r="H8" s="110">
        <v>34.94</v>
      </c>
      <c r="I8" s="110">
        <f t="shared" ref="I8:I34" si="0">(F8-C8)/C8*100</f>
        <v>-2.53192523529671</v>
      </c>
      <c r="J8" s="110">
        <f t="shared" ref="J8:J34" si="1">(G8-D8)/D8*100</f>
        <v>-2.75385928166938</v>
      </c>
      <c r="K8" s="110">
        <f>(H8-E8)/E8*100</f>
        <v>1.62885398487491</v>
      </c>
    </row>
    <row r="9" s="71" customFormat="1" ht="30.75" customHeight="1" spans="1:11">
      <c r="A9" s="113">
        <v>2010301</v>
      </c>
      <c r="B9" s="114" t="s">
        <v>49</v>
      </c>
      <c r="C9" s="109">
        <v>365.47</v>
      </c>
      <c r="D9" s="109">
        <v>331.46</v>
      </c>
      <c r="E9" s="109">
        <v>34.38</v>
      </c>
      <c r="F9" s="112">
        <v>347.94</v>
      </c>
      <c r="G9" s="110">
        <v>313</v>
      </c>
      <c r="H9" s="110">
        <v>34.94</v>
      </c>
      <c r="I9" s="110">
        <f t="shared" si="0"/>
        <v>-4.79656332941145</v>
      </c>
      <c r="J9" s="110">
        <f t="shared" si="1"/>
        <v>-5.56929946298195</v>
      </c>
      <c r="K9" s="110">
        <f>(H9-E9)/E9*100</f>
        <v>1.62885398487491</v>
      </c>
    </row>
    <row r="10" s="71" customFormat="1" ht="30.75" customHeight="1" spans="1:11">
      <c r="A10" s="113">
        <v>2010350</v>
      </c>
      <c r="B10" s="114" t="s">
        <v>50</v>
      </c>
      <c r="C10" s="109">
        <v>313.46</v>
      </c>
      <c r="D10" s="109">
        <v>313.46</v>
      </c>
      <c r="E10" s="109"/>
      <c r="F10" s="112">
        <v>313.8</v>
      </c>
      <c r="G10" s="110">
        <v>313.8</v>
      </c>
      <c r="H10" s="110"/>
      <c r="I10" s="110">
        <f t="shared" si="0"/>
        <v>0.108466790021065</v>
      </c>
      <c r="J10" s="110">
        <f t="shared" si="1"/>
        <v>0.108466790021065</v>
      </c>
      <c r="K10" s="110"/>
    </row>
    <row r="11" s="71" customFormat="1" ht="30.75" customHeight="1" spans="1:11">
      <c r="A11" s="113">
        <v>208</v>
      </c>
      <c r="B11" s="77" t="s">
        <v>51</v>
      </c>
      <c r="C11" s="115">
        <v>90.16</v>
      </c>
      <c r="D11" s="115">
        <v>90.16</v>
      </c>
      <c r="E11" s="115"/>
      <c r="F11" s="109">
        <v>91.34</v>
      </c>
      <c r="G11" s="116">
        <v>91.34</v>
      </c>
      <c r="H11" s="116"/>
      <c r="I11" s="110">
        <f t="shared" si="0"/>
        <v>1.30878438331855</v>
      </c>
      <c r="J11" s="110">
        <f t="shared" si="1"/>
        <v>1.30878438331855</v>
      </c>
      <c r="K11" s="110"/>
    </row>
    <row r="12" customFormat="1" ht="30.75" customHeight="1" spans="1:11">
      <c r="A12" s="113">
        <v>20805</v>
      </c>
      <c r="B12" s="117" t="s">
        <v>52</v>
      </c>
      <c r="C12" s="115">
        <v>68.44</v>
      </c>
      <c r="D12" s="115">
        <v>68.44</v>
      </c>
      <c r="E12" s="115"/>
      <c r="F12" s="118">
        <v>70.55</v>
      </c>
      <c r="G12" s="115">
        <v>70.55</v>
      </c>
      <c r="H12" s="115"/>
      <c r="I12" s="110">
        <f t="shared" si="0"/>
        <v>3.08299240210403</v>
      </c>
      <c r="J12" s="110">
        <f t="shared" si="1"/>
        <v>3.08299240210403</v>
      </c>
      <c r="K12" s="110"/>
    </row>
    <row r="13" customFormat="1" ht="30.75" customHeight="1" spans="1:11">
      <c r="A13" s="113">
        <v>2080501</v>
      </c>
      <c r="B13" s="114" t="s">
        <v>53</v>
      </c>
      <c r="C13" s="115"/>
      <c r="D13" s="115"/>
      <c r="E13" s="115"/>
      <c r="F13" s="118">
        <v>6.55</v>
      </c>
      <c r="G13" s="115">
        <v>6.55</v>
      </c>
      <c r="H13" s="115"/>
      <c r="I13" s="110"/>
      <c r="J13" s="110"/>
      <c r="K13" s="110"/>
    </row>
    <row r="14" ht="30.75" customHeight="1" spans="1:11">
      <c r="A14" s="113">
        <v>2080505</v>
      </c>
      <c r="B14" s="114" t="s">
        <v>54</v>
      </c>
      <c r="C14" s="109">
        <v>68.44</v>
      </c>
      <c r="D14" s="109">
        <v>68.44</v>
      </c>
      <c r="E14" s="115"/>
      <c r="F14" s="115">
        <v>62.19</v>
      </c>
      <c r="G14" s="115">
        <v>62.19</v>
      </c>
      <c r="H14" s="115"/>
      <c r="I14" s="110">
        <f t="shared" si="0"/>
        <v>-9.13208649912332</v>
      </c>
      <c r="J14" s="110">
        <f t="shared" si="1"/>
        <v>-9.13208649912332</v>
      </c>
      <c r="K14" s="110"/>
    </row>
    <row r="15" ht="30.75" customHeight="1" spans="1:11">
      <c r="A15" s="113">
        <v>2080506</v>
      </c>
      <c r="B15" s="114" t="s">
        <v>55</v>
      </c>
      <c r="C15" s="109"/>
      <c r="D15" s="109"/>
      <c r="E15" s="115"/>
      <c r="F15" s="115">
        <v>1.81</v>
      </c>
      <c r="G15" s="115">
        <v>1.81</v>
      </c>
      <c r="H15" s="115"/>
      <c r="I15" s="110"/>
      <c r="J15" s="110"/>
      <c r="K15" s="110"/>
    </row>
    <row r="16" ht="30" customHeight="1" spans="1:11">
      <c r="A16" s="113">
        <v>20811</v>
      </c>
      <c r="B16" s="117" t="s">
        <v>56</v>
      </c>
      <c r="C16" s="109">
        <v>21.72</v>
      </c>
      <c r="D16" s="109">
        <v>21.72</v>
      </c>
      <c r="E16" s="109"/>
      <c r="F16" s="109">
        <v>20.79</v>
      </c>
      <c r="G16" s="115">
        <v>20.79</v>
      </c>
      <c r="H16" s="115"/>
      <c r="I16" s="110">
        <f t="shared" si="0"/>
        <v>-4.2817679558011</v>
      </c>
      <c r="J16" s="110">
        <f t="shared" si="1"/>
        <v>-4.2817679558011</v>
      </c>
      <c r="K16" s="110"/>
    </row>
    <row r="17" ht="30" customHeight="1" spans="1:11">
      <c r="A17" s="113">
        <v>2081107</v>
      </c>
      <c r="B17" s="114" t="s">
        <v>57</v>
      </c>
      <c r="C17" s="109">
        <v>21.72</v>
      </c>
      <c r="D17" s="109">
        <v>21.72</v>
      </c>
      <c r="E17" s="109"/>
      <c r="F17" s="109">
        <v>20.79</v>
      </c>
      <c r="G17" s="115">
        <v>20.79</v>
      </c>
      <c r="H17" s="115"/>
      <c r="I17" s="110">
        <f t="shared" si="0"/>
        <v>-4.2817679558011</v>
      </c>
      <c r="J17" s="110">
        <f t="shared" si="1"/>
        <v>-4.2817679558011</v>
      </c>
      <c r="K17" s="110"/>
    </row>
    <row r="18" ht="30" customHeight="1" spans="1:11">
      <c r="A18" s="113">
        <v>210</v>
      </c>
      <c r="B18" s="77" t="s">
        <v>58</v>
      </c>
      <c r="C18" s="109">
        <v>18.49</v>
      </c>
      <c r="D18" s="109">
        <v>15.42</v>
      </c>
      <c r="E18" s="109">
        <v>3.07</v>
      </c>
      <c r="F18" s="109">
        <v>45.71</v>
      </c>
      <c r="G18" s="115">
        <v>42.64</v>
      </c>
      <c r="H18" s="115">
        <v>3.07</v>
      </c>
      <c r="I18" s="110">
        <f t="shared" si="0"/>
        <v>147.214710654408</v>
      </c>
      <c r="J18" s="110">
        <f t="shared" si="1"/>
        <v>176.523994811933</v>
      </c>
      <c r="K18" s="110"/>
    </row>
    <row r="19" ht="30" customHeight="1" spans="1:11">
      <c r="A19" s="113">
        <v>21007</v>
      </c>
      <c r="B19" s="117" t="s">
        <v>59</v>
      </c>
      <c r="C19" s="115">
        <v>18.49</v>
      </c>
      <c r="D19" s="115">
        <v>15.42</v>
      </c>
      <c r="E19" s="115">
        <v>3.07</v>
      </c>
      <c r="F19" s="109">
        <v>17.09</v>
      </c>
      <c r="G19" s="115">
        <v>14.02</v>
      </c>
      <c r="H19" s="115">
        <v>3.07</v>
      </c>
      <c r="I19" s="110">
        <f t="shared" si="0"/>
        <v>-7.5716603569497</v>
      </c>
      <c r="J19" s="110">
        <f t="shared" si="1"/>
        <v>-9.07911802853437</v>
      </c>
      <c r="K19" s="110"/>
    </row>
    <row r="20" ht="30" customHeight="1" spans="1:11">
      <c r="A20" s="113">
        <v>2100799</v>
      </c>
      <c r="B20" s="114" t="s">
        <v>60</v>
      </c>
      <c r="C20" s="115">
        <v>18.49</v>
      </c>
      <c r="D20" s="115">
        <v>15.42</v>
      </c>
      <c r="E20" s="115">
        <v>3.07</v>
      </c>
      <c r="F20" s="109">
        <v>17.09</v>
      </c>
      <c r="G20" s="115">
        <v>14.02</v>
      </c>
      <c r="H20" s="115">
        <v>3.07</v>
      </c>
      <c r="I20" s="110">
        <f t="shared" si="0"/>
        <v>-7.5716603569497</v>
      </c>
      <c r="J20" s="110">
        <f t="shared" si="1"/>
        <v>-9.07911802853437</v>
      </c>
      <c r="K20" s="110"/>
    </row>
    <row r="21" ht="30" customHeight="1" spans="1:11">
      <c r="A21" s="113">
        <v>21011</v>
      </c>
      <c r="B21" s="117" t="s">
        <v>61</v>
      </c>
      <c r="C21" s="115"/>
      <c r="D21" s="115"/>
      <c r="E21" s="115"/>
      <c r="F21" s="109">
        <v>28.62</v>
      </c>
      <c r="G21" s="109">
        <v>28.62</v>
      </c>
      <c r="H21" s="115"/>
      <c r="I21" s="110"/>
      <c r="J21" s="110"/>
      <c r="K21" s="110"/>
    </row>
    <row r="22" ht="30" customHeight="1" spans="1:11">
      <c r="A22" s="113">
        <v>2101101</v>
      </c>
      <c r="B22" s="114" t="s">
        <v>62</v>
      </c>
      <c r="C22" s="115"/>
      <c r="D22" s="115"/>
      <c r="E22" s="115"/>
      <c r="F22" s="109">
        <v>7.27</v>
      </c>
      <c r="G22" s="109">
        <v>7.27</v>
      </c>
      <c r="H22" s="115"/>
      <c r="I22" s="110"/>
      <c r="J22" s="110"/>
      <c r="K22" s="110"/>
    </row>
    <row r="23" ht="30" customHeight="1" spans="1:11">
      <c r="A23" s="113">
        <v>2101102</v>
      </c>
      <c r="B23" s="114" t="s">
        <v>63</v>
      </c>
      <c r="C23" s="115"/>
      <c r="D23" s="115"/>
      <c r="E23" s="115"/>
      <c r="F23" s="109">
        <v>17.99</v>
      </c>
      <c r="G23" s="109">
        <v>17.99</v>
      </c>
      <c r="H23" s="115"/>
      <c r="I23" s="110"/>
      <c r="J23" s="110"/>
      <c r="K23" s="110"/>
    </row>
    <row r="24" ht="30" customHeight="1" spans="1:11">
      <c r="A24" s="113">
        <v>2101103</v>
      </c>
      <c r="B24" s="114" t="s">
        <v>64</v>
      </c>
      <c r="C24" s="115"/>
      <c r="D24" s="115"/>
      <c r="E24" s="115"/>
      <c r="F24" s="109">
        <v>3.36</v>
      </c>
      <c r="G24" s="109">
        <v>3.36</v>
      </c>
      <c r="H24" s="115"/>
      <c r="I24" s="110"/>
      <c r="J24" s="110"/>
      <c r="K24" s="110"/>
    </row>
    <row r="25" ht="30" customHeight="1" spans="1:11">
      <c r="A25" s="113">
        <v>212</v>
      </c>
      <c r="B25" s="77" t="s">
        <v>65</v>
      </c>
      <c r="C25" s="115">
        <v>69.3</v>
      </c>
      <c r="D25" s="115">
        <v>7.98</v>
      </c>
      <c r="E25" s="115">
        <v>61.32</v>
      </c>
      <c r="F25" s="109">
        <v>105.3</v>
      </c>
      <c r="G25" s="115">
        <v>7.98</v>
      </c>
      <c r="H25" s="115">
        <v>97.32</v>
      </c>
      <c r="I25" s="110">
        <f t="shared" si="0"/>
        <v>51.948051948052</v>
      </c>
      <c r="J25" s="110">
        <f t="shared" si="1"/>
        <v>0</v>
      </c>
      <c r="K25" s="110">
        <f>(H25-E25)/E25*100</f>
        <v>58.7084148727984</v>
      </c>
    </row>
    <row r="26" ht="30" customHeight="1" spans="1:11">
      <c r="A26" s="113">
        <v>21203</v>
      </c>
      <c r="B26" s="117" t="s">
        <v>66</v>
      </c>
      <c r="C26" s="115">
        <v>69.3</v>
      </c>
      <c r="D26" s="115">
        <v>7.98</v>
      </c>
      <c r="E26" s="115">
        <v>61.32</v>
      </c>
      <c r="F26" s="109">
        <v>105.3</v>
      </c>
      <c r="G26" s="115">
        <v>7.98</v>
      </c>
      <c r="H26" s="115">
        <v>97.32</v>
      </c>
      <c r="I26" s="110">
        <f t="shared" si="0"/>
        <v>51.948051948052</v>
      </c>
      <c r="J26" s="110">
        <f t="shared" si="1"/>
        <v>0</v>
      </c>
      <c r="K26" s="110">
        <f>(H26-E26)/E26*100</f>
        <v>58.7084148727984</v>
      </c>
    </row>
    <row r="27" ht="30" customHeight="1" spans="1:11">
      <c r="A27" s="113">
        <v>2120399</v>
      </c>
      <c r="B27" s="119" t="s">
        <v>67</v>
      </c>
      <c r="C27" s="115">
        <v>69.3</v>
      </c>
      <c r="D27" s="115">
        <v>7.98</v>
      </c>
      <c r="E27" s="115">
        <v>61.32</v>
      </c>
      <c r="F27" s="109">
        <v>105.3</v>
      </c>
      <c r="G27" s="115">
        <v>7.98</v>
      </c>
      <c r="H27" s="115">
        <v>97.32</v>
      </c>
      <c r="I27" s="110">
        <f t="shared" si="0"/>
        <v>51.948051948052</v>
      </c>
      <c r="J27" s="110">
        <f t="shared" si="1"/>
        <v>0</v>
      </c>
      <c r="K27" s="110">
        <f>(H27-E27)/E27*100</f>
        <v>58.7084148727984</v>
      </c>
    </row>
    <row r="28" ht="30" customHeight="1" spans="1:11">
      <c r="A28" s="113">
        <v>213</v>
      </c>
      <c r="B28" s="78" t="s">
        <v>68</v>
      </c>
      <c r="C28" s="115">
        <v>145.14</v>
      </c>
      <c r="D28" s="115">
        <v>49.06</v>
      </c>
      <c r="E28" s="115">
        <v>96.08</v>
      </c>
      <c r="F28" s="109">
        <v>161.12</v>
      </c>
      <c r="G28" s="115">
        <v>65.04</v>
      </c>
      <c r="H28" s="115">
        <v>96.08</v>
      </c>
      <c r="I28" s="110">
        <f t="shared" si="0"/>
        <v>11.0100592531349</v>
      </c>
      <c r="J28" s="110">
        <f t="shared" si="1"/>
        <v>32.572360375051</v>
      </c>
      <c r="K28" s="110">
        <f>(H28-E28)/E28*100</f>
        <v>0</v>
      </c>
    </row>
    <row r="29" ht="30" customHeight="1" spans="1:11">
      <c r="A29" s="113">
        <v>21307</v>
      </c>
      <c r="B29" s="120" t="s">
        <v>69</v>
      </c>
      <c r="C29" s="115">
        <v>145.14</v>
      </c>
      <c r="D29" s="115">
        <v>49.06</v>
      </c>
      <c r="E29" s="115">
        <v>96.08</v>
      </c>
      <c r="F29" s="109">
        <v>161.12</v>
      </c>
      <c r="G29" s="115">
        <v>65.04</v>
      </c>
      <c r="H29" s="115">
        <v>96.08</v>
      </c>
      <c r="I29" s="110">
        <f t="shared" si="0"/>
        <v>11.0100592531349</v>
      </c>
      <c r="J29" s="110">
        <f t="shared" si="1"/>
        <v>32.572360375051</v>
      </c>
      <c r="K29" s="110">
        <f>(H29-E29)/E29*100</f>
        <v>0</v>
      </c>
    </row>
    <row r="30" ht="30" customHeight="1" spans="1:11">
      <c r="A30" s="113">
        <v>2130705</v>
      </c>
      <c r="B30" s="121" t="s">
        <v>70</v>
      </c>
      <c r="C30" s="115">
        <v>145.14</v>
      </c>
      <c r="D30" s="115">
        <v>49.06</v>
      </c>
      <c r="E30" s="115">
        <v>96.08</v>
      </c>
      <c r="F30" s="109">
        <v>161.12</v>
      </c>
      <c r="G30" s="115">
        <v>65.04</v>
      </c>
      <c r="H30" s="115">
        <v>96.08</v>
      </c>
      <c r="I30" s="110">
        <f t="shared" si="0"/>
        <v>11.0100592531349</v>
      </c>
      <c r="J30" s="110">
        <f t="shared" si="1"/>
        <v>32.572360375051</v>
      </c>
      <c r="K30" s="110">
        <f>(H30-E30)/E30*100</f>
        <v>0</v>
      </c>
    </row>
    <row r="31" ht="30" customHeight="1" spans="1:11">
      <c r="A31" s="113">
        <v>221</v>
      </c>
      <c r="B31" s="79" t="s">
        <v>71</v>
      </c>
      <c r="C31" s="115">
        <v>27.38</v>
      </c>
      <c r="D31" s="115">
        <v>27.38</v>
      </c>
      <c r="E31" s="115"/>
      <c r="F31" s="109">
        <v>46.64</v>
      </c>
      <c r="G31" s="115">
        <v>46.64</v>
      </c>
      <c r="H31" s="115"/>
      <c r="I31" s="110">
        <f t="shared" si="0"/>
        <v>70.3433162892622</v>
      </c>
      <c r="J31" s="110">
        <f t="shared" si="1"/>
        <v>70.3433162892622</v>
      </c>
      <c r="K31" s="110"/>
    </row>
    <row r="32" ht="30" customHeight="1" spans="1:11">
      <c r="A32" s="113">
        <v>22102</v>
      </c>
      <c r="B32" s="111" t="s">
        <v>72</v>
      </c>
      <c r="C32" s="115">
        <v>27.38</v>
      </c>
      <c r="D32" s="115">
        <v>27.38</v>
      </c>
      <c r="E32" s="115"/>
      <c r="F32" s="109">
        <v>46.64</v>
      </c>
      <c r="G32" s="115">
        <v>46.64</v>
      </c>
      <c r="H32" s="115"/>
      <c r="I32" s="110">
        <f t="shared" si="0"/>
        <v>70.3433162892622</v>
      </c>
      <c r="J32" s="110">
        <f t="shared" si="1"/>
        <v>70.3433162892622</v>
      </c>
      <c r="K32" s="110"/>
    </row>
    <row r="33" ht="30" customHeight="1" spans="1:11">
      <c r="A33" s="113">
        <v>2210201</v>
      </c>
      <c r="B33" s="121" t="s">
        <v>73</v>
      </c>
      <c r="C33" s="115">
        <v>27.38</v>
      </c>
      <c r="D33" s="115">
        <v>27.38</v>
      </c>
      <c r="E33" s="115"/>
      <c r="F33" s="109">
        <v>46.64</v>
      </c>
      <c r="G33" s="115">
        <v>46.64</v>
      </c>
      <c r="H33" s="115"/>
      <c r="I33" s="110">
        <f t="shared" si="0"/>
        <v>70.3433162892622</v>
      </c>
      <c r="J33" s="110">
        <f t="shared" si="1"/>
        <v>70.3433162892622</v>
      </c>
      <c r="K33" s="110"/>
    </row>
    <row r="34" ht="30" customHeight="1" spans="1:11">
      <c r="A34" s="122" t="s">
        <v>88</v>
      </c>
      <c r="B34" s="123"/>
      <c r="C34" s="115">
        <v>1029.4</v>
      </c>
      <c r="D34" s="115">
        <v>834.55</v>
      </c>
      <c r="E34" s="115">
        <v>194.85</v>
      </c>
      <c r="F34" s="109">
        <v>1111.85</v>
      </c>
      <c r="G34" s="115">
        <v>880.44</v>
      </c>
      <c r="H34" s="115">
        <v>231.41</v>
      </c>
      <c r="I34" s="110">
        <f t="shared" si="0"/>
        <v>8.00952010880123</v>
      </c>
      <c r="J34" s="110">
        <f t="shared" si="1"/>
        <v>5.49877179318197</v>
      </c>
      <c r="K34" s="110">
        <f>(H34-E34)/E34*100</f>
        <v>18.763151141904</v>
      </c>
    </row>
  </sheetData>
  <mergeCells count="7">
    <mergeCell ref="A3:K3"/>
    <mergeCell ref="J4:K4"/>
    <mergeCell ref="A5:B5"/>
    <mergeCell ref="C5:E5"/>
    <mergeCell ref="F5:H5"/>
    <mergeCell ref="I5:K5"/>
    <mergeCell ref="A34:B3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89</v>
      </c>
      <c r="B1" s="99"/>
      <c r="C1" s="99"/>
    </row>
    <row r="2" ht="44.25" customHeight="1" spans="1:5">
      <c r="A2" s="100" t="s">
        <v>90</v>
      </c>
      <c r="B2" s="100"/>
      <c r="C2" s="100"/>
      <c r="D2" s="101"/>
      <c r="E2" s="101"/>
    </row>
    <row r="3" ht="20.25" customHeight="1" spans="3:3">
      <c r="C3" s="102" t="s">
        <v>2</v>
      </c>
    </row>
    <row r="4" ht="22.5" customHeight="1" spans="1:3">
      <c r="A4" s="103" t="s">
        <v>91</v>
      </c>
      <c r="B4" s="103" t="s">
        <v>6</v>
      </c>
      <c r="C4" s="103" t="s">
        <v>92</v>
      </c>
    </row>
    <row r="5" ht="22.5" customHeight="1" spans="1:3">
      <c r="A5" s="104" t="s">
        <v>93</v>
      </c>
      <c r="B5" s="105">
        <v>673.16</v>
      </c>
      <c r="C5" s="104"/>
    </row>
    <row r="6" ht="22.5" customHeight="1" spans="1:3">
      <c r="A6" s="104" t="s">
        <v>94</v>
      </c>
      <c r="B6" s="105">
        <v>225.88</v>
      </c>
      <c r="C6" s="104"/>
    </row>
    <row r="7" ht="22.5" customHeight="1" spans="1:3">
      <c r="A7" s="104" t="s">
        <v>95</v>
      </c>
      <c r="B7" s="105">
        <v>118.96</v>
      </c>
      <c r="C7" s="104"/>
    </row>
    <row r="8" ht="22.5" customHeight="1" spans="1:3">
      <c r="A8" s="104" t="s">
        <v>96</v>
      </c>
      <c r="B8" s="105">
        <v>18.91</v>
      </c>
      <c r="C8" s="104"/>
    </row>
    <row r="9" ht="22.5" customHeight="1" spans="1:3">
      <c r="A9" s="104" t="s">
        <v>97</v>
      </c>
      <c r="B9" s="105">
        <v>96.4</v>
      </c>
      <c r="C9" s="104"/>
    </row>
    <row r="10" ht="22.5" customHeight="1" spans="1:3">
      <c r="A10" s="104" t="s">
        <v>98</v>
      </c>
      <c r="B10" s="105">
        <v>62.19</v>
      </c>
      <c r="C10" s="104"/>
    </row>
    <row r="11" ht="22.5" customHeight="1" spans="1:3">
      <c r="A11" s="104" t="s">
        <v>99</v>
      </c>
      <c r="B11" s="105">
        <v>1.81</v>
      </c>
      <c r="C11" s="104"/>
    </row>
    <row r="12" ht="22.5" customHeight="1" spans="1:3">
      <c r="A12" s="104" t="s">
        <v>100</v>
      </c>
      <c r="B12" s="105">
        <v>18.37</v>
      </c>
      <c r="C12" s="104"/>
    </row>
    <row r="13" ht="22.5" customHeight="1" spans="1:3">
      <c r="A13" s="104" t="s">
        <v>101</v>
      </c>
      <c r="B13" s="105">
        <v>3.36</v>
      </c>
      <c r="C13" s="104"/>
    </row>
    <row r="14" ht="22.5" customHeight="1" spans="1:3">
      <c r="A14" s="104" t="s">
        <v>102</v>
      </c>
      <c r="B14" s="105"/>
      <c r="C14" s="104"/>
    </row>
    <row r="15" ht="22.5" customHeight="1" spans="1:3">
      <c r="A15" s="104" t="s">
        <v>103</v>
      </c>
      <c r="B15" s="105">
        <v>46.64</v>
      </c>
      <c r="C15" s="104"/>
    </row>
    <row r="16" ht="22.5" customHeight="1" spans="1:3">
      <c r="A16" s="104" t="s">
        <v>104</v>
      </c>
      <c r="B16" s="105">
        <v>80.64</v>
      </c>
      <c r="C16" s="104"/>
    </row>
    <row r="17" ht="22.5" customHeight="1" spans="1:3">
      <c r="A17" s="104" t="s">
        <v>105</v>
      </c>
      <c r="B17" s="105">
        <v>160.9</v>
      </c>
      <c r="C17" s="104"/>
    </row>
    <row r="18" ht="22.5" customHeight="1" spans="1:3">
      <c r="A18" s="104" t="s">
        <v>106</v>
      </c>
      <c r="B18" s="105">
        <v>41.2</v>
      </c>
      <c r="C18" s="104"/>
    </row>
    <row r="19" ht="22.5" customHeight="1" spans="1:3">
      <c r="A19" s="104" t="s">
        <v>107</v>
      </c>
      <c r="B19" s="105">
        <v>6.9</v>
      </c>
      <c r="C19" s="104"/>
    </row>
    <row r="20" ht="22.5" customHeight="1" spans="1:3">
      <c r="A20" s="104" t="s">
        <v>108</v>
      </c>
      <c r="B20" s="105"/>
      <c r="C20" s="104"/>
    </row>
    <row r="21" ht="22.5" customHeight="1" spans="1:3">
      <c r="A21" s="104" t="s">
        <v>109</v>
      </c>
      <c r="B21" s="105"/>
      <c r="C21" s="104"/>
    </row>
    <row r="22" ht="22.5" customHeight="1" spans="1:3">
      <c r="A22" s="104" t="s">
        <v>110</v>
      </c>
      <c r="B22" s="105">
        <v>4.8</v>
      </c>
      <c r="C22" s="104"/>
    </row>
    <row r="23" ht="22.5" customHeight="1" spans="1:3">
      <c r="A23" s="104" t="s">
        <v>111</v>
      </c>
      <c r="B23" s="105">
        <v>8.5</v>
      </c>
      <c r="C23" s="104"/>
    </row>
    <row r="24" ht="22.5" customHeight="1" spans="1:3">
      <c r="A24" s="104" t="s">
        <v>112</v>
      </c>
      <c r="B24" s="105">
        <v>4.15</v>
      </c>
      <c r="C24" s="104"/>
    </row>
    <row r="25" ht="22.5" customHeight="1" spans="1:3">
      <c r="A25" s="104" t="s">
        <v>113</v>
      </c>
      <c r="B25" s="105"/>
      <c r="C25" s="104"/>
    </row>
    <row r="26" ht="22.5" customHeight="1" spans="1:3">
      <c r="A26" s="104" t="s">
        <v>114</v>
      </c>
      <c r="B26" s="105"/>
      <c r="C26" s="104"/>
    </row>
    <row r="27" ht="22.5" customHeight="1" spans="1:3">
      <c r="A27" s="104" t="s">
        <v>115</v>
      </c>
      <c r="B27" s="105">
        <v>2</v>
      </c>
      <c r="C27" s="104"/>
    </row>
    <row r="28" ht="22.5" customHeight="1" spans="1:3">
      <c r="A28" s="104" t="s">
        <v>116</v>
      </c>
      <c r="B28" s="105"/>
      <c r="C28" s="104"/>
    </row>
    <row r="29" ht="22.5" customHeight="1" spans="1:3">
      <c r="A29" s="104" t="s">
        <v>117</v>
      </c>
      <c r="B29" s="105">
        <v>7</v>
      </c>
      <c r="C29" s="104"/>
    </row>
    <row r="30" ht="22.5" customHeight="1" spans="1:3">
      <c r="A30" s="104" t="s">
        <v>118</v>
      </c>
      <c r="B30" s="105"/>
      <c r="C30" s="104"/>
    </row>
    <row r="31" ht="22.5" customHeight="1" spans="1:3">
      <c r="A31" s="104" t="s">
        <v>119</v>
      </c>
      <c r="B31" s="105"/>
      <c r="C31" s="104"/>
    </row>
    <row r="32" ht="22.5" customHeight="1" spans="1:3">
      <c r="A32" s="104" t="s">
        <v>120</v>
      </c>
      <c r="B32" s="105">
        <v>8.48</v>
      </c>
      <c r="C32" s="104"/>
    </row>
    <row r="33" ht="22.5" customHeight="1" spans="1:3">
      <c r="A33" s="104" t="s">
        <v>121</v>
      </c>
      <c r="B33" s="105"/>
      <c r="C33" s="104"/>
    </row>
    <row r="34" ht="22.5" customHeight="1" spans="1:3">
      <c r="A34" s="104" t="s">
        <v>122</v>
      </c>
      <c r="B34" s="105"/>
      <c r="C34" s="104"/>
    </row>
    <row r="35" ht="22.5" customHeight="1" spans="1:3">
      <c r="A35" s="104" t="s">
        <v>123</v>
      </c>
      <c r="B35" s="105"/>
      <c r="C35" s="104"/>
    </row>
    <row r="36" ht="22.5" customHeight="1" spans="1:3">
      <c r="A36" s="104" t="s">
        <v>124</v>
      </c>
      <c r="B36" s="105"/>
      <c r="C36" s="104"/>
    </row>
    <row r="37" ht="22.5" customHeight="1" spans="1:3">
      <c r="A37" s="104" t="s">
        <v>125</v>
      </c>
      <c r="B37" s="105">
        <v>24</v>
      </c>
      <c r="C37" s="104"/>
    </row>
    <row r="38" ht="22.5" customHeight="1" spans="1:3">
      <c r="A38" s="104" t="s">
        <v>126</v>
      </c>
      <c r="B38" s="105"/>
      <c r="C38" s="104"/>
    </row>
    <row r="39" ht="22.5" customHeight="1" spans="1:3">
      <c r="A39" s="104" t="s">
        <v>127</v>
      </c>
      <c r="B39" s="105"/>
      <c r="C39" s="104"/>
    </row>
    <row r="40" ht="22.5" customHeight="1" spans="1:3">
      <c r="A40" s="104" t="s">
        <v>128</v>
      </c>
      <c r="B40" s="105">
        <v>7.9</v>
      </c>
      <c r="C40" s="104"/>
    </row>
    <row r="41" ht="22.5" customHeight="1" spans="1:3">
      <c r="A41" s="104" t="s">
        <v>129</v>
      </c>
      <c r="B41" s="105">
        <v>5</v>
      </c>
      <c r="C41" s="104"/>
    </row>
    <row r="42" ht="22.5" customHeight="1" spans="1:3">
      <c r="A42" s="104" t="s">
        <v>130</v>
      </c>
      <c r="B42" s="105">
        <v>13.47</v>
      </c>
      <c r="C42" s="104"/>
    </row>
    <row r="43" ht="22.5" customHeight="1" spans="1:3">
      <c r="A43" s="104" t="s">
        <v>131</v>
      </c>
      <c r="B43" s="105"/>
      <c r="C43" s="104"/>
    </row>
    <row r="44" ht="22.5" customHeight="1" spans="1:3">
      <c r="A44" s="106" t="s">
        <v>132</v>
      </c>
      <c r="B44" s="105">
        <v>27.5</v>
      </c>
      <c r="C44" s="104"/>
    </row>
    <row r="45" ht="22.5" customHeight="1" spans="1:3">
      <c r="A45" s="104" t="s">
        <v>133</v>
      </c>
      <c r="B45" s="105">
        <v>46.38</v>
      </c>
      <c r="C45" s="104"/>
    </row>
    <row r="46" ht="22.5" customHeight="1" spans="1:3">
      <c r="A46" s="104" t="s">
        <v>134</v>
      </c>
      <c r="B46" s="105"/>
      <c r="C46" s="104"/>
    </row>
    <row r="47" ht="22.5" customHeight="1" spans="1:3">
      <c r="A47" s="104" t="s">
        <v>135</v>
      </c>
      <c r="B47" s="105">
        <v>6.55</v>
      </c>
      <c r="C47" s="104"/>
    </row>
    <row r="48" ht="22.5" customHeight="1" spans="1:3">
      <c r="A48" s="104" t="s">
        <v>136</v>
      </c>
      <c r="B48" s="105"/>
      <c r="C48" s="104"/>
    </row>
    <row r="49" ht="22.5" customHeight="1" spans="1:3">
      <c r="A49" s="104" t="s">
        <v>137</v>
      </c>
      <c r="B49" s="105"/>
      <c r="C49" s="104"/>
    </row>
    <row r="50" ht="22.5" customHeight="1" spans="1:3">
      <c r="A50" s="104" t="s">
        <v>138</v>
      </c>
      <c r="B50" s="105">
        <v>39.83</v>
      </c>
      <c r="C50" s="104"/>
    </row>
    <row r="51" ht="22.5" customHeight="1" spans="1:3">
      <c r="A51" s="104" t="s">
        <v>139</v>
      </c>
      <c r="B51" s="105"/>
      <c r="C51" s="104"/>
    </row>
    <row r="52" ht="22.5" customHeight="1" spans="1:3">
      <c r="A52" s="104" t="s">
        <v>140</v>
      </c>
      <c r="B52" s="105"/>
      <c r="C52" s="104"/>
    </row>
    <row r="53" ht="22.5" customHeight="1" spans="1:3">
      <c r="A53" s="104" t="s">
        <v>141</v>
      </c>
      <c r="B53" s="105"/>
      <c r="C53" s="104"/>
    </row>
    <row r="54" ht="22.5" customHeight="1" spans="1:3">
      <c r="A54" s="104" t="s">
        <v>142</v>
      </c>
      <c r="B54" s="105"/>
      <c r="C54" s="104"/>
    </row>
    <row r="55" ht="22.5" customHeight="1" spans="1:3">
      <c r="A55" s="104" t="s">
        <v>143</v>
      </c>
      <c r="B55" s="105"/>
      <c r="C55" s="104"/>
    </row>
    <row r="56" ht="22.5" customHeight="1" spans="1:3">
      <c r="A56" s="104" t="s">
        <v>144</v>
      </c>
      <c r="B56" s="105"/>
      <c r="C56" s="104"/>
    </row>
    <row r="57" ht="22.5" customHeight="1" spans="1:3">
      <c r="A57" s="103" t="s">
        <v>145</v>
      </c>
      <c r="B57" s="105">
        <v>880.44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146</v>
      </c>
    </row>
    <row r="2" ht="19.5" customHeight="1" spans="1:2">
      <c r="A2" s="86"/>
      <c r="B2" s="87"/>
    </row>
    <row r="3" ht="30" customHeight="1" spans="1:2">
      <c r="A3" s="88" t="s">
        <v>147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86</v>
      </c>
    </row>
    <row r="6" ht="38.25" customHeight="1" spans="1:2">
      <c r="A6" s="92" t="s">
        <v>148</v>
      </c>
      <c r="B6" s="79">
        <v>5</v>
      </c>
    </row>
    <row r="7" ht="38.25" customHeight="1" spans="1:2">
      <c r="A7" s="79" t="s">
        <v>149</v>
      </c>
      <c r="B7" s="79"/>
    </row>
    <row r="8" ht="38.25" customHeight="1" spans="1:2">
      <c r="A8" s="79" t="s">
        <v>150</v>
      </c>
      <c r="B8" s="79"/>
    </row>
    <row r="9" ht="38.25" customHeight="1" spans="1:2">
      <c r="A9" s="93" t="s">
        <v>151</v>
      </c>
      <c r="B9" s="93">
        <v>5</v>
      </c>
    </row>
    <row r="10" ht="38.25" customHeight="1" spans="1:2">
      <c r="A10" s="94" t="s">
        <v>152</v>
      </c>
      <c r="B10" s="93">
        <v>5</v>
      </c>
    </row>
    <row r="11" ht="38.25" customHeight="1" spans="1:2">
      <c r="A11" s="95" t="s">
        <v>153</v>
      </c>
      <c r="B11" s="96"/>
    </row>
    <row r="12" ht="91.5" customHeight="1" spans="1:2">
      <c r="A12" s="97" t="s">
        <v>154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72" customWidth="1"/>
    <col min="2" max="2" width="15.375" style="72" customWidth="1"/>
    <col min="3" max="11" width="9.875" style="72" customWidth="1"/>
    <col min="12" max="16384" width="6.875" style="72"/>
  </cols>
  <sheetData>
    <row r="1" ht="16.5" customHeight="1" spans="1:11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82"/>
      <c r="K1" s="82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57"/>
      <c r="J2" s="82"/>
      <c r="K2" s="82"/>
    </row>
    <row r="3" ht="29.25" customHeight="1" spans="1:11">
      <c r="A3" s="73" t="s">
        <v>156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83" t="s">
        <v>2</v>
      </c>
      <c r="K4" s="83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157</v>
      </c>
      <c r="J5" s="75"/>
      <c r="K5" s="75"/>
    </row>
    <row r="6" s="71" customFormat="1" ht="27.75" customHeight="1" spans="1:11">
      <c r="A6" s="75" t="s">
        <v>45</v>
      </c>
      <c r="B6" s="75" t="s">
        <v>46</v>
      </c>
      <c r="C6" s="75" t="s">
        <v>88</v>
      </c>
      <c r="D6" s="75" t="s">
        <v>77</v>
      </c>
      <c r="E6" s="75" t="s">
        <v>78</v>
      </c>
      <c r="F6" s="75" t="s">
        <v>88</v>
      </c>
      <c r="G6" s="75" t="s">
        <v>77</v>
      </c>
      <c r="H6" s="75" t="s">
        <v>78</v>
      </c>
      <c r="I6" s="75" t="s">
        <v>88</v>
      </c>
      <c r="J6" s="75" t="s">
        <v>77</v>
      </c>
      <c r="K6" s="75" t="s">
        <v>78</v>
      </c>
    </row>
    <row r="7" s="71" customFormat="1" ht="30" customHeight="1" spans="1:11">
      <c r="A7" s="76"/>
      <c r="B7" s="77"/>
      <c r="C7" s="77"/>
      <c r="D7" s="77"/>
      <c r="E7" s="77"/>
      <c r="F7" s="77"/>
      <c r="G7" s="77"/>
      <c r="H7" s="77"/>
      <c r="I7" s="77"/>
      <c r="J7" s="84"/>
      <c r="K7" s="84"/>
    </row>
    <row r="8" s="71" customFormat="1" ht="30" customHeight="1" spans="1:11">
      <c r="A8" s="76"/>
      <c r="B8" s="77"/>
      <c r="C8" s="77"/>
      <c r="D8" s="77"/>
      <c r="E8" s="77"/>
      <c r="F8" s="77"/>
      <c r="G8" s="77"/>
      <c r="H8" s="77"/>
      <c r="I8" s="77"/>
      <c r="J8" s="84"/>
      <c r="K8" s="84"/>
    </row>
    <row r="9" s="71" customFormat="1" ht="30" customHeight="1" spans="1:11">
      <c r="A9" s="76"/>
      <c r="B9" s="77"/>
      <c r="C9" s="77"/>
      <c r="D9" s="77"/>
      <c r="E9" s="77"/>
      <c r="F9" s="77"/>
      <c r="G9" s="77"/>
      <c r="H9" s="77"/>
      <c r="I9" s="77"/>
      <c r="J9" s="84"/>
      <c r="K9" s="84"/>
    </row>
    <row r="10" s="71" customFormat="1" ht="30" customHeight="1" spans="1:11">
      <c r="A10" s="76"/>
      <c r="B10" s="77"/>
      <c r="C10" s="77"/>
      <c r="D10" s="77"/>
      <c r="E10" s="77"/>
      <c r="F10" s="77"/>
      <c r="G10" s="77"/>
      <c r="H10" s="77"/>
      <c r="I10" s="77"/>
      <c r="J10" s="84"/>
      <c r="K10" s="84"/>
    </row>
    <row r="11" customFormat="1" ht="30" customHeight="1" spans="1:11">
      <c r="A11" s="76"/>
      <c r="B11" s="78"/>
      <c r="C11" s="78"/>
      <c r="D11" s="78"/>
      <c r="E11" s="78"/>
      <c r="F11" s="78"/>
      <c r="G11" s="78"/>
      <c r="H11" s="78"/>
      <c r="I11" s="78"/>
      <c r="J11" s="85"/>
      <c r="K11" s="85"/>
    </row>
    <row r="12" customFormat="1" ht="30" customHeight="1" spans="1:11">
      <c r="A12" s="76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customFormat="1" ht="30" customHeight="1" spans="1:11">
      <c r="A13" s="76"/>
      <c r="B13" s="77"/>
      <c r="C13" s="77"/>
      <c r="D13" s="77"/>
      <c r="E13" s="77"/>
      <c r="F13" s="77"/>
      <c r="G13" s="77"/>
      <c r="H13" s="77"/>
      <c r="I13" s="77"/>
      <c r="J13" s="79"/>
      <c r="K13" s="79"/>
    </row>
    <row r="14" ht="30" customHeight="1" spans="1:11">
      <c r="A14" s="76"/>
      <c r="B14" s="79"/>
      <c r="C14" s="79"/>
      <c r="D14" s="79"/>
      <c r="E14" s="79"/>
      <c r="F14" s="79"/>
      <c r="G14" s="79"/>
      <c r="H14" s="79"/>
      <c r="I14" s="77"/>
      <c r="J14" s="79"/>
      <c r="K14" s="79"/>
    </row>
    <row r="15" ht="30" customHeight="1" spans="1:11">
      <c r="A15" s="76"/>
      <c r="B15" s="77"/>
      <c r="C15" s="77"/>
      <c r="D15" s="77"/>
      <c r="E15" s="77"/>
      <c r="F15" s="77"/>
      <c r="G15" s="77"/>
      <c r="H15" s="77"/>
      <c r="I15" s="77"/>
      <c r="J15" s="79"/>
      <c r="K15" s="79"/>
    </row>
    <row r="16" ht="30" customHeight="1" spans="1:11">
      <c r="A16" s="76"/>
      <c r="B16" s="77"/>
      <c r="C16" s="77"/>
      <c r="D16" s="77"/>
      <c r="E16" s="77"/>
      <c r="F16" s="77"/>
      <c r="G16" s="77"/>
      <c r="H16" s="77"/>
      <c r="I16" s="77"/>
      <c r="J16" s="79"/>
      <c r="K16" s="79"/>
    </row>
    <row r="17" ht="30" customHeight="1" spans="1:11">
      <c r="A17" s="80" t="s">
        <v>74</v>
      </c>
      <c r="B17" s="81"/>
      <c r="C17" s="77"/>
      <c r="D17" s="77"/>
      <c r="E17" s="77"/>
      <c r="F17" s="77"/>
      <c r="G17" s="77"/>
      <c r="H17" s="77"/>
      <c r="I17" s="77"/>
      <c r="J17" s="79"/>
      <c r="K17" s="7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6" t="s">
        <v>158</v>
      </c>
      <c r="B1" s="57"/>
      <c r="C1" s="57"/>
      <c r="D1" s="57"/>
      <c r="E1" s="57"/>
      <c r="F1" s="57"/>
    </row>
    <row r="2" ht="22.5" spans="1:8">
      <c r="A2" s="58" t="s">
        <v>159</v>
      </c>
      <c r="B2" s="58"/>
      <c r="C2" s="58"/>
      <c r="D2" s="58"/>
      <c r="E2" s="58"/>
      <c r="F2" s="58"/>
      <c r="G2" s="58"/>
      <c r="H2" s="58"/>
    </row>
    <row r="3" ht="20.25" customHeight="1" spans="1:8">
      <c r="A3" s="59"/>
      <c r="B3" s="60"/>
      <c r="C3" s="60"/>
      <c r="D3" s="60"/>
      <c r="E3" s="60"/>
      <c r="F3" s="60"/>
      <c r="G3" s="61" t="s">
        <v>2</v>
      </c>
      <c r="H3" s="61"/>
    </row>
    <row r="4" ht="21" customHeight="1" spans="1:8">
      <c r="A4" s="62" t="s">
        <v>160</v>
      </c>
      <c r="B4" s="63" t="s">
        <v>161</v>
      </c>
      <c r="C4" s="64" t="s">
        <v>162</v>
      </c>
      <c r="D4" s="64"/>
      <c r="E4" s="65" t="s">
        <v>163</v>
      </c>
      <c r="F4" s="10" t="s">
        <v>164</v>
      </c>
      <c r="G4" s="65" t="s">
        <v>165</v>
      </c>
      <c r="H4" s="65" t="s">
        <v>166</v>
      </c>
    </row>
    <row r="5" ht="21" customHeight="1" spans="1:8">
      <c r="A5" s="62"/>
      <c r="B5" s="63"/>
      <c r="C5" s="10" t="s">
        <v>167</v>
      </c>
      <c r="D5" s="10" t="s">
        <v>168</v>
      </c>
      <c r="E5" s="65"/>
      <c r="F5" s="10"/>
      <c r="G5" s="65"/>
      <c r="H5" s="65"/>
    </row>
    <row r="6" ht="27.75" customHeight="1" spans="1:8">
      <c r="A6" s="66" t="s">
        <v>74</v>
      </c>
      <c r="B6" s="67"/>
      <c r="C6" s="67"/>
      <c r="D6" s="67"/>
      <c r="E6" s="68"/>
      <c r="F6" s="69"/>
      <c r="G6" s="69" t="s">
        <v>169</v>
      </c>
      <c r="H6" s="69" t="s">
        <v>169</v>
      </c>
    </row>
    <row r="7" ht="27.75" customHeight="1" spans="1:8">
      <c r="A7" s="70"/>
      <c r="B7" s="67"/>
      <c r="C7" s="67"/>
      <c r="D7" s="67"/>
      <c r="E7" s="68"/>
      <c r="F7" s="69"/>
      <c r="G7" s="69"/>
      <c r="H7" s="69"/>
    </row>
    <row r="8" ht="27.75" customHeight="1" spans="1:8">
      <c r="A8" s="70"/>
      <c r="B8" s="67"/>
      <c r="C8" s="67"/>
      <c r="D8" s="67"/>
      <c r="E8" s="68"/>
      <c r="F8" s="69"/>
      <c r="G8" s="69"/>
      <c r="H8" s="69"/>
    </row>
    <row r="9" ht="27.75" customHeight="1" spans="1:8">
      <c r="A9" s="70"/>
      <c r="B9" s="67"/>
      <c r="C9" s="67"/>
      <c r="D9" s="67"/>
      <c r="E9" s="68"/>
      <c r="F9" s="69"/>
      <c r="G9" s="69"/>
      <c r="H9" s="69"/>
    </row>
    <row r="10" ht="27.75" customHeight="1" spans="1:8">
      <c r="A10" s="70"/>
      <c r="B10" s="67"/>
      <c r="C10" s="67"/>
      <c r="D10" s="67"/>
      <c r="E10" s="68"/>
      <c r="F10" s="69"/>
      <c r="G10" s="69"/>
      <c r="H10" s="69"/>
    </row>
    <row r="11" ht="27.75" customHeight="1" spans="1:8">
      <c r="A11" s="70"/>
      <c r="B11" s="67"/>
      <c r="C11" s="67"/>
      <c r="D11" s="67"/>
      <c r="E11" s="68"/>
      <c r="F11" s="69"/>
      <c r="G11" s="69"/>
      <c r="H11" s="69"/>
    </row>
    <row r="12" ht="27.75" customHeight="1" spans="1:8">
      <c r="A12" s="70"/>
      <c r="B12" s="67"/>
      <c r="C12" s="67"/>
      <c r="D12" s="67"/>
      <c r="E12" s="68"/>
      <c r="F12" s="69"/>
      <c r="G12" s="69"/>
      <c r="H12" s="69"/>
    </row>
    <row r="13" ht="27.75" customHeight="1" spans="1:8">
      <c r="A13" s="70"/>
      <c r="B13" s="67"/>
      <c r="C13" s="67"/>
      <c r="D13" s="67"/>
      <c r="E13" s="68"/>
      <c r="F13" s="69"/>
      <c r="G13" s="69"/>
      <c r="H13" s="69"/>
    </row>
    <row r="14" ht="27.75" customHeight="1" spans="1:8">
      <c r="A14" s="70"/>
      <c r="B14" s="67"/>
      <c r="C14" s="67"/>
      <c r="D14" s="67"/>
      <c r="E14" s="68"/>
      <c r="F14" s="69"/>
      <c r="G14" s="69"/>
      <c r="H14" s="69"/>
    </row>
    <row r="15" ht="27.75" customHeight="1" spans="1:8">
      <c r="A15" s="70"/>
      <c r="B15" s="67"/>
      <c r="C15" s="67"/>
      <c r="D15" s="67"/>
      <c r="E15" s="68"/>
      <c r="F15" s="69"/>
      <c r="G15" s="69"/>
      <c r="H15" s="69"/>
    </row>
    <row r="16" ht="27.75" customHeight="1" spans="1:8">
      <c r="A16" s="70"/>
      <c r="B16" s="67"/>
      <c r="C16" s="67"/>
      <c r="D16" s="67"/>
      <c r="E16" s="68"/>
      <c r="F16" s="69"/>
      <c r="G16" s="69"/>
      <c r="H16" s="69"/>
    </row>
    <row r="17" ht="27.75" customHeight="1" spans="1:8">
      <c r="A17" s="70"/>
      <c r="B17" s="67"/>
      <c r="C17" s="67"/>
      <c r="D17" s="67"/>
      <c r="E17" s="68"/>
      <c r="F17" s="69"/>
      <c r="G17" s="69"/>
      <c r="H17" s="69"/>
    </row>
    <row r="18" ht="27.75" customHeight="1" spans="1:8">
      <c r="A18" s="70"/>
      <c r="B18" s="67"/>
      <c r="C18" s="67"/>
      <c r="D18" s="67"/>
      <c r="E18" s="68"/>
      <c r="F18" s="69"/>
      <c r="G18" s="69"/>
      <c r="H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2" workbookViewId="0">
      <selection activeCell="A7" sqref="A7:A13"/>
    </sheetView>
  </sheetViews>
  <sheetFormatPr defaultColWidth="9" defaultRowHeight="14.25"/>
  <cols>
    <col min="1" max="1" width="10.75" customWidth="1"/>
    <col min="2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51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52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41</v>
      </c>
      <c r="G5" s="8"/>
      <c r="H5" s="8"/>
      <c r="I5" s="8"/>
      <c r="J5" s="53"/>
      <c r="K5" s="53"/>
      <c r="L5" s="23" t="s">
        <v>179</v>
      </c>
      <c r="M5" s="23" t="s">
        <v>180</v>
      </c>
      <c r="N5" s="54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55"/>
    </row>
    <row r="7" ht="24" customHeight="1" spans="1:14">
      <c r="A7" s="32" t="s">
        <v>187</v>
      </c>
      <c r="B7" s="33"/>
      <c r="C7" s="34" t="s">
        <v>188</v>
      </c>
      <c r="D7" s="35">
        <v>100</v>
      </c>
      <c r="E7" s="36">
        <v>2.5</v>
      </c>
      <c r="F7" s="36">
        <v>2.5</v>
      </c>
      <c r="G7" s="36">
        <v>2.5</v>
      </c>
      <c r="H7" s="33"/>
      <c r="I7" s="33"/>
      <c r="J7" s="33"/>
      <c r="K7" s="33"/>
      <c r="L7" s="33"/>
      <c r="M7" s="33"/>
      <c r="N7" s="33"/>
    </row>
    <row r="8" ht="24" customHeight="1" spans="1:14">
      <c r="A8" s="37" t="s">
        <v>189</v>
      </c>
      <c r="B8" s="38"/>
      <c r="C8" s="39" t="s">
        <v>190</v>
      </c>
      <c r="D8" s="40">
        <v>8</v>
      </c>
      <c r="E8" s="36">
        <v>4</v>
      </c>
      <c r="F8" s="36">
        <v>4</v>
      </c>
      <c r="G8" s="36">
        <v>4</v>
      </c>
      <c r="H8" s="36"/>
      <c r="I8" s="36"/>
      <c r="J8" s="36"/>
      <c r="K8" s="36"/>
      <c r="L8" s="36"/>
      <c r="M8" s="36"/>
      <c r="N8" s="39"/>
    </row>
    <row r="9" ht="24" customHeight="1" spans="1:14">
      <c r="A9" s="37" t="s">
        <v>191</v>
      </c>
      <c r="B9" s="38"/>
      <c r="C9" s="39" t="s">
        <v>190</v>
      </c>
      <c r="D9" s="40">
        <v>2</v>
      </c>
      <c r="E9" s="36">
        <v>1.5</v>
      </c>
      <c r="F9" s="36">
        <v>1.5</v>
      </c>
      <c r="G9" s="36">
        <v>1.5</v>
      </c>
      <c r="H9" s="36"/>
      <c r="I9" s="36"/>
      <c r="J9" s="36"/>
      <c r="K9" s="36"/>
      <c r="L9" s="36"/>
      <c r="M9" s="36"/>
      <c r="N9" s="39"/>
    </row>
    <row r="10" ht="24" customHeight="1" spans="1:14">
      <c r="A10" s="37" t="s">
        <v>192</v>
      </c>
      <c r="B10" s="38"/>
      <c r="C10" s="39" t="s">
        <v>190</v>
      </c>
      <c r="D10" s="40">
        <v>5</v>
      </c>
      <c r="E10" s="36">
        <v>3</v>
      </c>
      <c r="F10" s="36">
        <v>3</v>
      </c>
      <c r="G10" s="36">
        <v>3</v>
      </c>
      <c r="H10" s="36"/>
      <c r="I10" s="36"/>
      <c r="J10" s="36"/>
      <c r="K10" s="36"/>
      <c r="L10" s="36"/>
      <c r="M10" s="36"/>
      <c r="N10" s="39"/>
    </row>
    <row r="11" ht="24" customHeight="1" spans="1:14">
      <c r="A11" s="37" t="s">
        <v>193</v>
      </c>
      <c r="B11" s="38"/>
      <c r="C11" s="39" t="s">
        <v>194</v>
      </c>
      <c r="D11" s="40">
        <v>20</v>
      </c>
      <c r="E11" s="36">
        <v>1</v>
      </c>
      <c r="F11" s="36">
        <v>1</v>
      </c>
      <c r="G11" s="36">
        <v>1</v>
      </c>
      <c r="H11" s="36"/>
      <c r="I11" s="36"/>
      <c r="J11" s="36"/>
      <c r="K11" s="36"/>
      <c r="L11" s="36"/>
      <c r="M11" s="36"/>
      <c r="N11" s="39"/>
    </row>
    <row r="12" ht="24" customHeight="1" spans="1:14">
      <c r="A12" s="37" t="s">
        <v>195</v>
      </c>
      <c r="B12" s="38"/>
      <c r="C12" s="39" t="s">
        <v>196</v>
      </c>
      <c r="D12" s="40">
        <v>30</v>
      </c>
      <c r="E12" s="36">
        <v>2</v>
      </c>
      <c r="F12" s="36">
        <v>2</v>
      </c>
      <c r="G12" s="36">
        <v>2</v>
      </c>
      <c r="H12" s="36"/>
      <c r="I12" s="36"/>
      <c r="J12" s="36"/>
      <c r="K12" s="36"/>
      <c r="L12" s="36"/>
      <c r="M12" s="36"/>
      <c r="N12" s="39"/>
    </row>
    <row r="13" ht="24" customHeight="1" spans="1:14">
      <c r="A13" s="41" t="s">
        <v>197</v>
      </c>
      <c r="B13" s="42"/>
      <c r="C13" s="43" t="s">
        <v>196</v>
      </c>
      <c r="D13" s="44">
        <v>10</v>
      </c>
      <c r="E13" s="45">
        <v>1</v>
      </c>
      <c r="F13" s="45">
        <v>1</v>
      </c>
      <c r="G13" s="45">
        <v>1</v>
      </c>
      <c r="H13" s="45"/>
      <c r="I13" s="45"/>
      <c r="J13" s="45"/>
      <c r="K13" s="45"/>
      <c r="L13" s="45"/>
      <c r="M13" s="45"/>
      <c r="N13" s="43"/>
    </row>
    <row r="14" ht="24" customHeight="1" spans="1:14">
      <c r="A14" s="46" t="s">
        <v>198</v>
      </c>
      <c r="B14" s="46"/>
      <c r="C14" s="46"/>
      <c r="D14" s="46"/>
      <c r="E14" s="36">
        <v>15</v>
      </c>
      <c r="F14" s="36">
        <v>15</v>
      </c>
      <c r="G14" s="36">
        <v>15</v>
      </c>
      <c r="H14" s="36"/>
      <c r="I14" s="36"/>
      <c r="J14" s="36"/>
      <c r="K14" s="36"/>
      <c r="L14" s="36"/>
      <c r="M14" s="36"/>
      <c r="N14" s="39"/>
    </row>
    <row r="15" ht="24" customHeight="1" spans="1:14">
      <c r="A15" s="47"/>
      <c r="B15" s="48"/>
      <c r="C15" s="49"/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49"/>
    </row>
    <row r="16" ht="24" customHeight="1" spans="1:14">
      <c r="A16" s="47"/>
      <c r="B16" s="48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49"/>
    </row>
    <row r="17" ht="24" customHeight="1" spans="1:14">
      <c r="A17" s="47"/>
      <c r="B17" s="47"/>
      <c r="C17" s="47"/>
      <c r="D17" s="47"/>
      <c r="E17" s="50"/>
      <c r="F17" s="50"/>
      <c r="G17" s="50"/>
      <c r="H17" s="50"/>
      <c r="I17" s="50"/>
      <c r="J17" s="50"/>
      <c r="K17" s="50"/>
      <c r="L17" s="50"/>
      <c r="M17" s="50"/>
      <c r="N17" s="49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178</v>
      </c>
      <c r="D5" s="11" t="s">
        <v>203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2020-06-02T08:44:37Z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