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xr:revisionPtr revIDLastSave="0" documentId="13_ncr:1_{B488DEAA-E969-4708-81FF-0DDF9FDD1D47}" xr6:coauthVersionLast="45" xr6:coauthVersionMax="45" xr10:uidLastSave="{00000000-0000-0000-0000-000000000000}"/>
  <bookViews>
    <workbookView xWindow="-120" yWindow="-120" windowWidth="29040" windowHeight="15840" firstSheet="7" activeTab="10" xr2:uid="{00000000-000D-0000-FFFF-FFFF00000000}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5" l="1"/>
  <c r="B6" i="15"/>
  <c r="F14" i="4"/>
  <c r="G14" i="4"/>
  <c r="E14" i="4"/>
  <c r="E29" i="12" l="1"/>
  <c r="D29" i="12"/>
</calcChain>
</file>

<file path=xl/sharedStrings.xml><?xml version="1.0" encoding="utf-8"?>
<sst xmlns="http://schemas.openxmlformats.org/spreadsheetml/2006/main" count="416" uniqueCount="242">
  <si>
    <t>表1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</si>
  <si>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</si>
  <si>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</si>
  <si>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</si>
  <si>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</si>
  <si>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</si>
  <si>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</si>
  <si>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</si>
  <si>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</si>
  <si>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</si>
  <si>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</si>
  <si>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</si>
  <si>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</si>
  <si>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</si>
  <si>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</si>
  <si>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</si>
  <si>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</si>
  <si>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</si>
  <si>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</si>
  <si>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</si>
  <si>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</si>
  <si>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</si>
  <si>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</si>
  <si>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</si>
  <si>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</si>
  <si>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</si>
  <si>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</si>
  <si>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</si>
  <si>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</si>
  <si>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</si>
  <si>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</si>
  <si>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</si>
  <si>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</si>
  <si>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</si>
  <si>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</si>
  <si>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</si>
  <si>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</si>
  <si>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</si>
  <si>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</si>
  <si>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</si>
  <si>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</si>
  <si>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</si>
  <si>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</si>
  <si>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</si>
  <si>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</si>
  <si>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     计</t>
  </si>
  <si>
    <t>表3</t>
  </si>
  <si>
    <t>基本支出</t>
  </si>
  <si>
    <t>项目支出</t>
  </si>
  <si>
    <t>表4</t>
  </si>
  <si>
    <t>小计</t>
  </si>
  <si>
    <t>政府性基金预算</t>
  </si>
  <si>
    <t>十五、资源勘探信息等支出</t>
  </si>
  <si>
    <t>表5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</si>
  <si>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</si>
  <si>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</si>
  <si>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</si>
  <si>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</si>
  <si>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</si>
  <si>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</si>
  <si>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</si>
  <si>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</si>
  <si>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</si>
  <si>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</si>
  <si>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</si>
  <si>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</si>
  <si>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</si>
  <si>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</si>
  <si>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</si>
  <si>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</si>
  <si>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</si>
  <si>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</si>
  <si>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</si>
  <si>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</si>
  <si>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</si>
  <si>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</si>
  <si>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</si>
  <si>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</si>
  <si>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</si>
  <si>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</si>
  <si>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</si>
  <si>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</si>
  <si>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</si>
  <si>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</si>
  <si>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</si>
  <si>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</si>
  <si>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</si>
  <si>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</si>
  <si>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</si>
  <si>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培训费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</si>
  <si>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</si>
  <si>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</si>
  <si>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</si>
  <si>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</si>
  <si>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</si>
  <si>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</si>
  <si>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</si>
  <si>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</si>
  <si>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</si>
  <si>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</si>
  <si>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</si>
  <si>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</si>
  <si>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</si>
  <si>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</si>
  <si>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</si>
  <si>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</si>
  <si>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</si>
  <si>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</si>
  <si>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</si>
  <si>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</si>
  <si>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</si>
  <si>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</si>
  <si>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</si>
  <si>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</si>
  <si>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</si>
  <si>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</si>
  <si>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</si>
  <si>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</si>
  <si>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</si>
  <si>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</si>
  <si>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</si>
  <si>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</si>
  <si>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</si>
  <si>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2021年预算比2020年预算数增减</t>
  </si>
  <si>
    <t>表9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</si>
  <si>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</si>
  <si>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</si>
  <si>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</si>
  <si>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</si>
  <si>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</si>
  <si>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</si>
  <si>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</si>
  <si>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</si>
  <si>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</si>
  <si>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</si>
  <si>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0</t>
    </r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</si>
  <si>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</si>
  <si>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</si>
  <si>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</si>
  <si>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</si>
  <si>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</si>
  <si>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</si>
  <si>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</si>
  <si>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</si>
  <si>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</si>
  <si>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</si>
  <si>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</si>
  <si>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</si>
  <si>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</si>
  <si>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</si>
  <si>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</si>
  <si>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1</t>
    </r>
  </si>
  <si>
    <t>购买服务内容</t>
  </si>
  <si>
    <t>承接主体</t>
  </si>
  <si>
    <t>一般公共预算资金</t>
  </si>
  <si>
    <t>其他收入安排资金</t>
  </si>
  <si>
    <t>孝义市驿马乡人民政府2021年部门收支总表</t>
    <phoneticPr fontId="3" type="noConversion"/>
  </si>
  <si>
    <t>孝义市驿马乡人民政府2021年部门收入总表</t>
    <phoneticPr fontId="3" type="noConversion"/>
  </si>
  <si>
    <t>孝义市驿马乡人民政府2021年部门支出总表</t>
    <phoneticPr fontId="3" type="noConversion"/>
  </si>
  <si>
    <t>孝义市驿马乡人民政府2021年财政拨款收支总表</t>
    <phoneticPr fontId="3" type="noConversion"/>
  </si>
  <si>
    <t>孝义市驿马乡人民政府2021年一般公共预算支出表</t>
    <phoneticPr fontId="3" type="noConversion"/>
  </si>
  <si>
    <t>孝义市驿马乡人民政府2021年一般公共预算基本支出经济科目表</t>
    <phoneticPr fontId="3" type="noConversion"/>
  </si>
  <si>
    <t>孝义市驿马乡人民政府2021年一般公共预算“三公”经费支出情况统计表</t>
    <phoneticPr fontId="3" type="noConversion"/>
  </si>
  <si>
    <t>孝义市驿马乡人民政府2021年政府性基金预算支出表</t>
    <phoneticPr fontId="3" type="noConversion"/>
  </si>
  <si>
    <t>孝义市驿马乡人民政府2021年一般公共预算重点项目绩效目标表</t>
    <phoneticPr fontId="3" type="noConversion"/>
  </si>
  <si>
    <t>孝义市驿马乡人民政府2021年政府采购预算表</t>
    <phoneticPr fontId="3" type="noConversion"/>
  </si>
  <si>
    <t>孝义市驿马乡人民政府2021年政府购买服务支出预算表</t>
    <phoneticPr fontId="3" type="noConversion"/>
  </si>
  <si>
    <t>一般公共服务支出</t>
  </si>
  <si>
    <t>　政协事务</t>
  </si>
  <si>
    <t>　　行政运行</t>
  </si>
  <si>
    <t>　政府办公厅（室）及相关机构事务</t>
  </si>
  <si>
    <t>　　事业运行</t>
  </si>
  <si>
    <t>社会保障和就业支出</t>
  </si>
  <si>
    <t>　行政事业单位养老支出</t>
  </si>
  <si>
    <t>　　行政单位离退休</t>
  </si>
  <si>
    <t>　　机关事业单位基本养老保险缴费支出</t>
  </si>
  <si>
    <t>　　机关事业单位职业年金缴费支出</t>
  </si>
  <si>
    <t>　残疾人事业</t>
  </si>
  <si>
    <t>　　残疾人生活和护理补贴</t>
  </si>
  <si>
    <t>卫生健康支出</t>
  </si>
  <si>
    <t>　计划生育事务</t>
  </si>
  <si>
    <t>　　其他计划生育事务支出</t>
  </si>
  <si>
    <t>　行政事业单位医疗</t>
  </si>
  <si>
    <t>　　行政单位医疗</t>
  </si>
  <si>
    <t>　　事业单位医疗</t>
  </si>
  <si>
    <t>　　公务员医疗补助</t>
  </si>
  <si>
    <t>城乡社区支出</t>
  </si>
  <si>
    <t>　城乡社区公共设施</t>
  </si>
  <si>
    <t>　　其他城乡社区公共设施支出</t>
  </si>
  <si>
    <t>农林水支出</t>
  </si>
  <si>
    <t>　农村综合改革</t>
  </si>
  <si>
    <t>　　对村民委员会和村党支部的补助</t>
  </si>
  <si>
    <t>住房保障支出</t>
  </si>
  <si>
    <t>　住房改革支出</t>
  </si>
  <si>
    <t>　　住房公积金</t>
  </si>
  <si>
    <t>　　事业单位离退休</t>
    <phoneticPr fontId="3" type="noConversion"/>
  </si>
  <si>
    <t>计算机设备</t>
    <phoneticPr fontId="3" type="noConversion"/>
  </si>
  <si>
    <t>办公设备</t>
    <phoneticPr fontId="3" type="noConversion"/>
  </si>
  <si>
    <t>机动车保险服务</t>
    <phoneticPr fontId="3" type="noConversion"/>
  </si>
  <si>
    <t>印刷服务</t>
    <phoneticPr fontId="3" type="noConversion"/>
  </si>
  <si>
    <t>台、桌类</t>
    <phoneticPr fontId="3" type="noConversion"/>
  </si>
  <si>
    <t>车辆维修和保养服务</t>
    <phoneticPr fontId="3" type="noConversion"/>
  </si>
  <si>
    <t>车辆加油服务</t>
    <phoneticPr fontId="3" type="noConversion"/>
  </si>
  <si>
    <t>台</t>
    <phoneticPr fontId="3" type="noConversion"/>
  </si>
  <si>
    <t>支</t>
    <phoneticPr fontId="3" type="noConversion"/>
  </si>
  <si>
    <t>份</t>
    <phoneticPr fontId="3" type="noConversion"/>
  </si>
  <si>
    <t>套</t>
    <phoneticPr fontId="3" type="noConversion"/>
  </si>
  <si>
    <t>四、资本性支出</t>
    <phoneticPr fontId="3" type="noConversion"/>
  </si>
  <si>
    <t>　　办公设备购置</t>
    <phoneticPr fontId="3" type="noConversion"/>
  </si>
  <si>
    <t>　　其他资本性支出</t>
    <phoneticPr fontId="3" type="noConversion"/>
  </si>
  <si>
    <t>驿马乡城乡环境整治巩固提升奖补</t>
  </si>
  <si>
    <t>道路转移支付</t>
  </si>
  <si>
    <t>村级转移支付</t>
  </si>
  <si>
    <t>计生转移支付</t>
  </si>
  <si>
    <t>退职主干生活补助</t>
  </si>
  <si>
    <t>2020年四季度村主干报酬</t>
  </si>
  <si>
    <t>税收返还</t>
  </si>
  <si>
    <t>公务员交通费</t>
  </si>
  <si>
    <t>政法委津贴</t>
  </si>
  <si>
    <t>职业年金做实</t>
  </si>
  <si>
    <t>其他城乡社区公共设施支出</t>
  </si>
  <si>
    <t>2120399</t>
    <phoneticPr fontId="3" type="noConversion"/>
  </si>
  <si>
    <t>对村民委员会和村党支部的补助</t>
  </si>
  <si>
    <t>2130705</t>
    <phoneticPr fontId="3" type="noConversion"/>
  </si>
  <si>
    <t>其他计划生育事务支出</t>
  </si>
  <si>
    <t>2100799</t>
    <phoneticPr fontId="3" type="noConversion"/>
  </si>
  <si>
    <t>行政运行</t>
    <phoneticPr fontId="3" type="noConversion"/>
  </si>
  <si>
    <t>机关事业单位职业年金缴费支出</t>
  </si>
  <si>
    <t>2080506</t>
    <phoneticPr fontId="3" type="noConversion"/>
  </si>
  <si>
    <t>2010301</t>
    <phoneticPr fontId="3" type="noConversion"/>
  </si>
  <si>
    <t>驿马乡城乡环境整治巩固提升奖补</t>
    <phoneticPr fontId="3" type="noConversion"/>
  </si>
  <si>
    <t>单位环境整治得到巩固加强</t>
    <phoneticPr fontId="3" type="noConversion"/>
  </si>
  <si>
    <t>完成辖区内道路设施保养，修缮</t>
    <phoneticPr fontId="3" type="noConversion"/>
  </si>
  <si>
    <t>保障各村办公经费开支</t>
    <phoneticPr fontId="3" type="noConversion"/>
  </si>
  <si>
    <t>完成辖区内计划生育类家庭的奖励等相关支出</t>
    <phoneticPr fontId="3" type="noConversion"/>
  </si>
  <si>
    <t>给予辖区内退职主干一定的生活补助</t>
    <phoneticPr fontId="3" type="noConversion"/>
  </si>
  <si>
    <t>发放辖区内在职村主干报酬</t>
    <phoneticPr fontId="3" type="noConversion"/>
  </si>
  <si>
    <t>保障本单位日常的运营开支</t>
    <phoneticPr fontId="3" type="noConversion"/>
  </si>
  <si>
    <t>给予公务员的交通补贴</t>
    <phoneticPr fontId="3" type="noConversion"/>
  </si>
  <si>
    <t>政法委津贴</t>
    <phoneticPr fontId="3" type="noConversion"/>
  </si>
  <si>
    <t>给予政法委委员补助津贴</t>
    <phoneticPr fontId="3" type="noConversion"/>
  </si>
  <si>
    <t>单位离退休人员年金做实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</si>
</sst>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* #,##0.0;* \-#,##0.0;* &quot;&quot;??;@"/>
    <numFmt numFmtId="177" formatCode="0.00_ "/>
    <numFmt numFmtId="178" formatCode="0_ "/>
    <numFmt numFmtId="179" formatCode="#,##0.00_ "/>
    <numFmt numFmtId="180" formatCode="#,##0.0000000000000_ "/>
  </numFmts>
  <fonts count="15">
    <font>
      <sz val="12"/>
      <name val="宋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b/>
      <sz val="18"/>
      <name val="宋体"/>
      <family val="3"/>
      <charset val="134"/>
    </font>
    <font>
      <sz val="12"/>
      <name val="楷体_GB2312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Protection="0"/>
    <xf numFmtId="0" fontId="12" fillId="0" borderId="0" applyProtection="0"/>
    <xf numFmtId="0" fontId="13" fillId="0" borderId="0"/>
  </cellStyleXfs>
  <cellXfs count="18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9" fontId="3" fillId="0" borderId="0" xfId="0" applyNumberFormat="1" applyFont="1" applyProtection="1"/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9" fillId="0" borderId="13" xfId="2" applyFont="1" applyBorder="1" applyAlignment="1" applyProtection="1">
      <alignment horizontal="left" vertical="center"/>
    </xf>
    <xf numFmtId="4" fontId="9" fillId="0" borderId="13" xfId="2" applyNumberFormat="1" applyFont="1" applyBorder="1" applyAlignment="1" applyProtection="1">
      <alignment vertical="center"/>
    </xf>
    <xf numFmtId="0" fontId="9" fillId="0" borderId="13" xfId="2" applyFont="1" applyBorder="1" applyAlignment="1" applyProtection="1">
      <alignment vertical="center" wrapText="1"/>
    </xf>
    <xf numFmtId="4" fontId="0" fillId="0" borderId="2" xfId="0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vertical="center"/>
    </xf>
    <xf numFmtId="4" fontId="9" fillId="0" borderId="13" xfId="2" applyNumberFormat="1" applyFont="1" applyBorder="1" applyAlignment="1" applyProtection="1">
      <alignment horizontal="center" vertical="center"/>
    </xf>
    <xf numFmtId="178" fontId="0" fillId="0" borderId="0" xfId="0" applyNumberFormat="1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/>
    </xf>
    <xf numFmtId="4" fontId="14" fillId="0" borderId="13" xfId="2" applyNumberFormat="1" applyFont="1" applyBorder="1" applyAlignment="1" applyProtection="1">
      <alignment vertical="center"/>
    </xf>
    <xf numFmtId="4" fontId="14" fillId="0" borderId="13" xfId="2" applyNumberFormat="1" applyFont="1" applyBorder="1" applyAlignment="1" applyProtection="1">
      <alignment vertical="center"/>
    </xf>
    <xf numFmtId="4" fontId="14" fillId="0" borderId="13" xfId="2" applyNumberFormat="1" applyFon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179" fontId="4" fillId="0" borderId="0" xfId="0" applyNumberFormat="1" applyFont="1" applyAlignment="1" applyProtection="1">
      <alignment vertical="center"/>
    </xf>
    <xf numFmtId="4" fontId="0" fillId="0" borderId="2" xfId="0" applyNumberFormat="1" applyFont="1" applyBorder="1" applyProtection="1"/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4" fontId="9" fillId="0" borderId="13" xfId="2" applyNumberFormat="1" applyFont="1" applyBorder="1" applyAlignment="1" applyProtection="1">
      <alignment horizontal="right" vertical="center"/>
    </xf>
    <xf numFmtId="179" fontId="0" fillId="0" borderId="0" xfId="0" applyNumberFormat="1" applyProtection="1"/>
    <xf numFmtId="180" fontId="0" fillId="0" borderId="0" xfId="0" applyNumberFormat="1" applyProtection="1"/>
    <xf numFmtId="0" fontId="12" fillId="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vertical="center"/>
    </xf>
    <xf numFmtId="0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Protection="1"/>
    <xf numFmtId="4" fontId="9" fillId="0" borderId="14" xfId="2" applyNumberFormat="1" applyFont="1" applyBorder="1" applyAlignment="1" applyProtection="1">
      <alignment horizontal="right" vertical="center"/>
    </xf>
    <xf numFmtId="0" fontId="0" fillId="0" borderId="1" xfId="0" applyFont="1" applyBorder="1" applyProtection="1"/>
    <xf numFmtId="4" fontId="9" fillId="0" borderId="2" xfId="2" applyNumberFormat="1" applyFont="1" applyBorder="1" applyAlignment="1" applyProtection="1">
      <alignment horizontal="right" vertical="center"/>
    </xf>
    <xf numFmtId="49" fontId="12" fillId="0" borderId="2" xfId="0" applyNumberFormat="1" applyFont="1" applyFill="1" applyBorder="1" applyAlignment="1" applyProtection="1">
      <alignment horizontal="right" vertical="center" wrapText="1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horizontal="left" vertical="center"/>
    </xf>
  </cellXfs>
  <cellStyles count="3">
    <cellStyle name="常规" xfId="0" builtinId="0"/>
    <cellStyle name="常规 2" xfId="2" xr:uid="{6D058763-1FFC-4B62-BABD-341B4E9D4314}"/>
    <cellStyle name="常规_！2015年省级部门预算录入表（附件5）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showGridLines="0" showZeros="0" topLeftCell="A13" workbookViewId="0">
      <selection activeCell="K19" sqref="K19"/>
    </sheetView>
  </sheetViews>
  <sheetFormatPr defaultColWidth="6.875" defaultRowHeight="11.25"/>
  <cols>
    <col min="1" max="1" width="33" style="35" customWidth="1"/>
    <col min="2" max="4" width="9.25" style="35" customWidth="1"/>
    <col min="5" max="5" width="34.125" style="35" customWidth="1"/>
    <col min="6" max="8" width="10.25" style="35" customWidth="1"/>
    <col min="9" max="9" width="6.875" style="35"/>
    <col min="10" max="10" width="7.5" style="35" bestFit="1" customWidth="1"/>
    <col min="11" max="16384" width="6.875" style="35"/>
  </cols>
  <sheetData>
    <row r="1" spans="1:10" ht="16.5" customHeight="1">
      <c r="A1" s="36" t="s">
        <v>0</v>
      </c>
      <c r="B1" s="36"/>
      <c r="C1" s="36"/>
      <c r="D1" s="63"/>
      <c r="E1" s="63"/>
      <c r="F1" s="63"/>
      <c r="G1" s="63"/>
      <c r="H1" s="64"/>
    </row>
    <row r="2" spans="1:10" ht="18.75" customHeight="1">
      <c r="A2" s="65"/>
      <c r="B2" s="65"/>
      <c r="C2" s="65"/>
      <c r="D2" s="63"/>
      <c r="E2" s="63"/>
      <c r="F2" s="63"/>
      <c r="G2" s="63"/>
      <c r="H2" s="64"/>
    </row>
    <row r="3" spans="1:10" ht="21" customHeight="1">
      <c r="A3" s="135" t="s">
        <v>156</v>
      </c>
      <c r="B3" s="135"/>
      <c r="C3" s="135"/>
      <c r="D3" s="135"/>
      <c r="E3" s="135"/>
      <c r="F3" s="135"/>
      <c r="G3" s="135"/>
      <c r="H3" s="135"/>
    </row>
    <row r="4" spans="1:10" ht="14.25" customHeight="1">
      <c r="A4" s="66"/>
      <c r="B4" s="66"/>
      <c r="C4" s="66"/>
      <c r="D4" s="66"/>
      <c r="E4" s="66"/>
      <c r="F4" s="66"/>
      <c r="G4" s="66"/>
      <c r="H4" s="48" t="s">
        <v>1</v>
      </c>
    </row>
    <row r="5" spans="1:10" ht="24" customHeight="1">
      <c r="A5" s="136" t="s">
        <v>2</v>
      </c>
      <c r="B5" s="137"/>
      <c r="C5" s="137"/>
      <c r="D5" s="137"/>
      <c r="E5" s="136" t="s">
        <v>3</v>
      </c>
      <c r="F5" s="137"/>
      <c r="G5" s="137"/>
      <c r="H5" s="137"/>
    </row>
    <row r="6" spans="1:10" ht="24" customHeight="1">
      <c r="A6" s="141" t="s">
        <v>4</v>
      </c>
      <c r="B6" s="138" t="s">
        <v>5</v>
      </c>
      <c r="C6" s="139"/>
      <c r="D6" s="140"/>
      <c r="E6" s="143" t="s">
        <v>6</v>
      </c>
      <c r="F6" s="138" t="s">
        <v>5</v>
      </c>
      <c r="G6" s="139"/>
      <c r="H6" s="140"/>
    </row>
    <row r="7" spans="1:10" ht="48.75" customHeight="1">
      <c r="A7" s="142"/>
      <c r="B7" s="68" t="s">
        <v>7</v>
      </c>
      <c r="C7" s="68" t="s">
        <v>8</v>
      </c>
      <c r="D7" s="68" t="s">
        <v>9</v>
      </c>
      <c r="E7" s="144"/>
      <c r="F7" s="68" t="s">
        <v>7</v>
      </c>
      <c r="G7" s="68" t="s">
        <v>8</v>
      </c>
      <c r="H7" s="68" t="s">
        <v>9</v>
      </c>
    </row>
    <row r="8" spans="1:10" ht="24" customHeight="1">
      <c r="A8" s="41" t="s">
        <v>10</v>
      </c>
      <c r="B8" s="41">
        <v>1028.28</v>
      </c>
      <c r="C8" s="78">
        <v>858.5</v>
      </c>
      <c r="D8" s="43">
        <v>-16.510000000000002</v>
      </c>
      <c r="E8" s="39" t="s">
        <v>11</v>
      </c>
      <c r="F8" s="79">
        <v>612.95000000000005</v>
      </c>
      <c r="G8" s="72">
        <v>472.88</v>
      </c>
      <c r="H8" s="43">
        <v>-22.85</v>
      </c>
      <c r="J8" s="71"/>
    </row>
    <row r="9" spans="1:10" ht="24" customHeight="1">
      <c r="A9" s="41" t="s">
        <v>12</v>
      </c>
      <c r="B9" s="41"/>
      <c r="C9" s="41"/>
      <c r="D9" s="43"/>
      <c r="E9" s="39" t="s">
        <v>13</v>
      </c>
      <c r="F9" s="39"/>
      <c r="G9" s="39"/>
      <c r="H9" s="43"/>
      <c r="J9" s="71"/>
    </row>
    <row r="10" spans="1:10" ht="24" customHeight="1">
      <c r="A10" s="41" t="s">
        <v>14</v>
      </c>
      <c r="B10" s="41"/>
      <c r="C10" s="41"/>
      <c r="D10" s="41"/>
      <c r="E10" s="39" t="s">
        <v>15</v>
      </c>
      <c r="F10" s="39"/>
      <c r="G10" s="39"/>
      <c r="H10" s="43"/>
      <c r="J10" s="71"/>
    </row>
    <row r="11" spans="1:10" ht="24" customHeight="1">
      <c r="A11" s="41" t="s">
        <v>16</v>
      </c>
      <c r="B11" s="41"/>
      <c r="C11" s="41"/>
      <c r="D11" s="41"/>
      <c r="E11" s="41" t="s">
        <v>17</v>
      </c>
      <c r="F11" s="41"/>
      <c r="G11" s="41"/>
      <c r="H11" s="43"/>
      <c r="J11" s="71"/>
    </row>
    <row r="12" spans="1:10" ht="24" customHeight="1">
      <c r="A12" s="41"/>
      <c r="B12" s="41"/>
      <c r="C12" s="41"/>
      <c r="D12" s="41"/>
      <c r="E12" s="39" t="s">
        <v>18</v>
      </c>
      <c r="F12" s="39"/>
      <c r="G12" s="39"/>
      <c r="H12" s="43"/>
      <c r="J12" s="71"/>
    </row>
    <row r="13" spans="1:10" ht="24" customHeight="1">
      <c r="A13" s="41"/>
      <c r="B13" s="41"/>
      <c r="C13" s="41"/>
      <c r="D13" s="41"/>
      <c r="E13" s="39" t="s">
        <v>19</v>
      </c>
      <c r="F13" s="39"/>
      <c r="G13" s="39"/>
      <c r="H13" s="43"/>
      <c r="J13" s="71"/>
    </row>
    <row r="14" spans="1:10" ht="24" customHeight="1">
      <c r="A14" s="41"/>
      <c r="B14" s="41"/>
      <c r="C14" s="41"/>
      <c r="D14" s="41"/>
      <c r="E14" s="41" t="s">
        <v>20</v>
      </c>
      <c r="F14" s="41"/>
      <c r="G14" s="41"/>
      <c r="H14" s="41"/>
      <c r="J14" s="71"/>
    </row>
    <row r="15" spans="1:10" ht="24" customHeight="1">
      <c r="A15" s="41"/>
      <c r="B15" s="41"/>
      <c r="C15" s="41"/>
      <c r="D15" s="41"/>
      <c r="E15" s="41" t="s">
        <v>21</v>
      </c>
      <c r="F15" s="69">
        <v>71.02</v>
      </c>
      <c r="G15" s="73">
        <v>62.65</v>
      </c>
      <c r="H15" s="41">
        <v>-11.79</v>
      </c>
      <c r="J15" s="71"/>
    </row>
    <row r="16" spans="1:10" ht="24" customHeight="1">
      <c r="A16" s="41"/>
      <c r="B16" s="41"/>
      <c r="C16" s="41"/>
      <c r="D16" s="41"/>
      <c r="E16" s="39" t="s">
        <v>22</v>
      </c>
      <c r="F16" s="69">
        <v>47.82</v>
      </c>
      <c r="G16" s="74">
        <v>25.68</v>
      </c>
      <c r="H16" s="41">
        <v>-46.3</v>
      </c>
      <c r="J16" s="71"/>
    </row>
    <row r="17" spans="1:10" ht="24" customHeight="1">
      <c r="A17" s="41"/>
      <c r="B17" s="41"/>
      <c r="C17" s="41"/>
      <c r="D17" s="41"/>
      <c r="E17" s="39" t="s">
        <v>23</v>
      </c>
      <c r="F17" s="70"/>
      <c r="G17" s="70"/>
      <c r="H17" s="41"/>
      <c r="J17" s="71"/>
    </row>
    <row r="18" spans="1:10" ht="24" customHeight="1">
      <c r="A18" s="41"/>
      <c r="B18" s="41"/>
      <c r="C18" s="41"/>
      <c r="D18" s="41"/>
      <c r="E18" s="41" t="s">
        <v>24</v>
      </c>
      <c r="F18" s="69">
        <v>58.02</v>
      </c>
      <c r="G18" s="75">
        <v>58.03</v>
      </c>
      <c r="H18" s="41">
        <v>0.02</v>
      </c>
      <c r="J18" s="71"/>
    </row>
    <row r="19" spans="1:10" ht="24" customHeight="1">
      <c r="A19" s="41"/>
      <c r="B19" s="41"/>
      <c r="C19" s="41"/>
      <c r="D19" s="41"/>
      <c r="E19" s="41" t="s">
        <v>25</v>
      </c>
      <c r="F19" s="41">
        <v>201.75</v>
      </c>
      <c r="G19" s="76">
        <v>202.77</v>
      </c>
      <c r="H19" s="41">
        <v>0.51</v>
      </c>
      <c r="J19" s="71"/>
    </row>
    <row r="20" spans="1:10" ht="24" customHeight="1">
      <c r="A20" s="41"/>
      <c r="B20" s="41"/>
      <c r="C20" s="41"/>
      <c r="D20" s="41"/>
      <c r="E20" s="41" t="s">
        <v>26</v>
      </c>
      <c r="F20" s="41"/>
      <c r="G20" s="41"/>
      <c r="H20" s="41"/>
      <c r="J20" s="71"/>
    </row>
    <row r="21" spans="1:10" ht="24" customHeight="1">
      <c r="A21" s="41"/>
      <c r="B21" s="41"/>
      <c r="C21" s="41"/>
      <c r="D21" s="41"/>
      <c r="E21" s="41" t="s">
        <v>27</v>
      </c>
      <c r="F21" s="41"/>
      <c r="G21" s="41"/>
      <c r="H21" s="41"/>
      <c r="J21" s="71"/>
    </row>
    <row r="22" spans="1:10" ht="24" customHeight="1">
      <c r="A22" s="41"/>
      <c r="B22" s="41"/>
      <c r="C22" s="41"/>
      <c r="D22" s="41"/>
      <c r="E22" s="41" t="s">
        <v>28</v>
      </c>
      <c r="F22" s="41"/>
      <c r="G22" s="41"/>
      <c r="H22" s="41"/>
      <c r="J22" s="71"/>
    </row>
    <row r="23" spans="1:10" ht="24" customHeight="1">
      <c r="A23" s="41"/>
      <c r="B23" s="41"/>
      <c r="C23" s="41"/>
      <c r="D23" s="41"/>
      <c r="E23" s="41" t="s">
        <v>29</v>
      </c>
      <c r="F23" s="41"/>
      <c r="G23" s="41"/>
      <c r="H23" s="41"/>
      <c r="J23" s="71"/>
    </row>
    <row r="24" spans="1:10" ht="24" customHeight="1">
      <c r="A24" s="41"/>
      <c r="B24" s="41"/>
      <c r="C24" s="41"/>
      <c r="D24" s="41"/>
      <c r="E24" s="41" t="s">
        <v>30</v>
      </c>
      <c r="F24" s="41"/>
      <c r="G24" s="41"/>
      <c r="H24" s="41"/>
      <c r="J24" s="71"/>
    </row>
    <row r="25" spans="1:10" ht="24" customHeight="1">
      <c r="A25" s="41"/>
      <c r="B25" s="41"/>
      <c r="C25" s="41"/>
      <c r="D25" s="41"/>
      <c r="E25" s="41" t="s">
        <v>31</v>
      </c>
      <c r="F25" s="41">
        <v>36.72</v>
      </c>
      <c r="G25" s="77">
        <v>36.49</v>
      </c>
      <c r="H25" s="41">
        <v>-0.63</v>
      </c>
      <c r="J25" s="71"/>
    </row>
    <row r="26" spans="1:10" ht="24" customHeight="1">
      <c r="A26" s="41"/>
      <c r="B26" s="41"/>
      <c r="C26" s="41"/>
      <c r="D26" s="41"/>
      <c r="E26" s="41" t="s">
        <v>32</v>
      </c>
      <c r="F26" s="41"/>
      <c r="G26" s="41"/>
      <c r="H26" s="41"/>
    </row>
    <row r="27" spans="1:10" ht="24" customHeight="1">
      <c r="A27" s="41"/>
      <c r="B27" s="41"/>
      <c r="C27" s="41"/>
      <c r="D27" s="41"/>
      <c r="E27" s="41" t="s">
        <v>33</v>
      </c>
      <c r="F27" s="41"/>
      <c r="G27" s="41"/>
      <c r="H27" s="41"/>
    </row>
    <row r="28" spans="1:10" ht="24" customHeight="1">
      <c r="A28" s="41"/>
      <c r="B28" s="41"/>
      <c r="C28" s="41"/>
      <c r="D28" s="41"/>
      <c r="E28" s="41" t="s">
        <v>34</v>
      </c>
      <c r="F28" s="60"/>
      <c r="G28" s="60"/>
      <c r="H28" s="41"/>
    </row>
    <row r="29" spans="1:10" ht="24" customHeight="1">
      <c r="A29" s="37" t="s">
        <v>35</v>
      </c>
      <c r="B29" s="41">
        <v>1028.28</v>
      </c>
      <c r="C29" s="78">
        <v>858.5</v>
      </c>
      <c r="D29" s="43">
        <v>-16.510000000000002</v>
      </c>
      <c r="E29" s="37" t="s">
        <v>36</v>
      </c>
      <c r="F29" s="37">
        <v>1028.28</v>
      </c>
      <c r="G29" s="37">
        <v>858.5</v>
      </c>
      <c r="H29" s="41">
        <v>-16.510000000000002</v>
      </c>
    </row>
    <row r="30" spans="1:1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activeCell="M12" sqref="M12"/>
    </sheetView>
  </sheetViews>
  <sheetFormatPr defaultColWidth="9" defaultRowHeight="14.25"/>
  <cols>
    <col min="1" max="4" width="8.75" customWidth="1"/>
  </cols>
  <sheetData>
    <row r="1" spans="1:14" ht="31.5" customHeight="1">
      <c r="A1" s="1" t="s">
        <v>135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2"/>
    </row>
    <row r="2" spans="1:14" ht="33" customHeight="1">
      <c r="A2" s="161" t="s">
        <v>165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ht="26.25" customHeight="1">
      <c r="A3" s="162" t="s">
        <v>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ht="22.5" customHeight="1">
      <c r="A4" s="166" t="s">
        <v>136</v>
      </c>
      <c r="B4" s="169" t="s">
        <v>137</v>
      </c>
      <c r="C4" s="169" t="s">
        <v>138</v>
      </c>
      <c r="D4" s="169" t="s">
        <v>139</v>
      </c>
      <c r="E4" s="6" t="s">
        <v>140</v>
      </c>
      <c r="F4" s="6"/>
      <c r="G4" s="6"/>
      <c r="H4" s="6"/>
      <c r="I4" s="6"/>
      <c r="J4" s="6"/>
      <c r="K4" s="6"/>
      <c r="L4" s="6"/>
      <c r="M4" s="6"/>
      <c r="N4" s="172" t="s">
        <v>141</v>
      </c>
    </row>
    <row r="5" spans="1:14" ht="37.5" customHeight="1">
      <c r="A5" s="167"/>
      <c r="B5" s="169"/>
      <c r="C5" s="169"/>
      <c r="D5" s="169"/>
      <c r="E5" s="160" t="s">
        <v>142</v>
      </c>
      <c r="F5" s="6" t="s">
        <v>39</v>
      </c>
      <c r="G5" s="6"/>
      <c r="H5" s="6"/>
      <c r="I5" s="6"/>
      <c r="J5" s="23"/>
      <c r="K5" s="23"/>
      <c r="L5" s="170" t="s">
        <v>143</v>
      </c>
      <c r="M5" s="170" t="s">
        <v>144</v>
      </c>
      <c r="N5" s="173"/>
    </row>
    <row r="6" spans="1:14" ht="78.75" customHeight="1">
      <c r="A6" s="168"/>
      <c r="B6" s="169"/>
      <c r="C6" s="169"/>
      <c r="D6" s="169"/>
      <c r="E6" s="160"/>
      <c r="F6" s="8" t="s">
        <v>145</v>
      </c>
      <c r="G6" s="7" t="s">
        <v>146</v>
      </c>
      <c r="H6" s="7" t="s">
        <v>147</v>
      </c>
      <c r="I6" s="7" t="s">
        <v>148</v>
      </c>
      <c r="J6" s="7" t="s">
        <v>149</v>
      </c>
      <c r="K6" s="14" t="s">
        <v>150</v>
      </c>
      <c r="L6" s="171"/>
      <c r="M6" s="171"/>
      <c r="N6" s="174"/>
    </row>
    <row r="7" spans="1:14" ht="24" customHeight="1">
      <c r="A7" s="123" t="s">
        <v>196</v>
      </c>
      <c r="B7" s="18"/>
      <c r="C7" s="125" t="s">
        <v>203</v>
      </c>
      <c r="D7" s="18"/>
      <c r="E7" s="21">
        <v>1</v>
      </c>
      <c r="F7" s="21">
        <v>1</v>
      </c>
      <c r="G7" s="21">
        <v>1</v>
      </c>
      <c r="H7" s="18"/>
      <c r="I7" s="18"/>
      <c r="J7" s="18"/>
      <c r="K7" s="18"/>
      <c r="L7" s="18"/>
      <c r="M7" s="18"/>
      <c r="N7" s="18"/>
    </row>
    <row r="8" spans="1:14" ht="24" customHeight="1">
      <c r="A8" s="124" t="s">
        <v>197</v>
      </c>
      <c r="B8" s="19"/>
      <c r="C8" s="126" t="s">
        <v>206</v>
      </c>
      <c r="D8" s="20"/>
      <c r="E8" s="21">
        <v>1</v>
      </c>
      <c r="F8" s="21">
        <v>1</v>
      </c>
      <c r="G8" s="21">
        <v>1</v>
      </c>
      <c r="H8" s="21"/>
      <c r="I8" s="21"/>
      <c r="J8" s="21"/>
      <c r="K8" s="21"/>
      <c r="L8" s="21"/>
      <c r="M8" s="21"/>
      <c r="N8" s="20"/>
    </row>
    <row r="9" spans="1:14" ht="24" customHeight="1">
      <c r="A9" s="124" t="s">
        <v>198</v>
      </c>
      <c r="B9" s="19"/>
      <c r="C9" s="126" t="s">
        <v>205</v>
      </c>
      <c r="D9" s="20"/>
      <c r="E9" s="21">
        <v>0.3</v>
      </c>
      <c r="F9" s="21">
        <v>0.3</v>
      </c>
      <c r="G9" s="21">
        <v>0.3</v>
      </c>
      <c r="H9" s="21"/>
      <c r="I9" s="21"/>
      <c r="J9" s="21"/>
      <c r="K9" s="21"/>
      <c r="L9" s="21"/>
      <c r="M9" s="21"/>
      <c r="N9" s="20"/>
    </row>
    <row r="10" spans="1:14" ht="24" customHeight="1">
      <c r="A10" s="124" t="s">
        <v>199</v>
      </c>
      <c r="B10" s="19"/>
      <c r="C10" s="127"/>
      <c r="D10" s="20"/>
      <c r="E10" s="21">
        <v>1</v>
      </c>
      <c r="F10" s="21">
        <v>1</v>
      </c>
      <c r="G10" s="21">
        <v>1</v>
      </c>
      <c r="H10" s="21"/>
      <c r="I10" s="21"/>
      <c r="J10" s="21"/>
      <c r="K10" s="21"/>
      <c r="L10" s="21"/>
      <c r="M10" s="21"/>
      <c r="N10" s="20"/>
    </row>
    <row r="11" spans="1:14" ht="24" customHeight="1">
      <c r="A11" s="124" t="s">
        <v>200</v>
      </c>
      <c r="B11" s="19"/>
      <c r="C11" s="126" t="s">
        <v>204</v>
      </c>
      <c r="D11" s="20"/>
      <c r="E11" s="21">
        <v>1</v>
      </c>
      <c r="F11" s="21">
        <v>1</v>
      </c>
      <c r="G11" s="21">
        <v>1</v>
      </c>
      <c r="H11" s="21"/>
      <c r="I11" s="21"/>
      <c r="J11" s="21"/>
      <c r="K11" s="21"/>
      <c r="L11" s="21"/>
      <c r="M11" s="21"/>
      <c r="N11" s="20"/>
    </row>
    <row r="12" spans="1:14" ht="24" customHeight="1">
      <c r="A12" s="124" t="s">
        <v>201</v>
      </c>
      <c r="B12" s="19"/>
      <c r="C12" s="126" t="s">
        <v>205</v>
      </c>
      <c r="D12" s="20"/>
      <c r="E12" s="21">
        <v>2.7</v>
      </c>
      <c r="F12" s="21">
        <v>2.7</v>
      </c>
      <c r="G12" s="21">
        <v>2.7</v>
      </c>
      <c r="H12" s="21"/>
      <c r="I12" s="21"/>
      <c r="J12" s="21"/>
      <c r="K12" s="21"/>
      <c r="L12" s="21"/>
      <c r="M12" s="21"/>
      <c r="N12" s="20"/>
    </row>
    <row r="13" spans="1:14" ht="24" customHeight="1">
      <c r="A13" s="124" t="s">
        <v>202</v>
      </c>
      <c r="B13" s="19"/>
      <c r="C13" s="127"/>
      <c r="D13" s="20"/>
      <c r="E13" s="21">
        <v>5</v>
      </c>
      <c r="F13" s="21">
        <v>5</v>
      </c>
      <c r="G13" s="21">
        <v>5</v>
      </c>
      <c r="H13" s="21"/>
      <c r="I13" s="21"/>
      <c r="J13" s="21"/>
      <c r="K13" s="21"/>
      <c r="L13" s="21"/>
      <c r="M13" s="21"/>
      <c r="N13" s="20"/>
    </row>
    <row r="14" spans="1:14" ht="24" customHeight="1">
      <c r="A14" s="163" t="s">
        <v>45</v>
      </c>
      <c r="B14" s="164"/>
      <c r="C14" s="164"/>
      <c r="D14" s="165"/>
      <c r="E14" s="21">
        <f>SUM(E7:E13)</f>
        <v>12</v>
      </c>
      <c r="F14" s="21">
        <f t="shared" ref="F14:G14" si="0">SUM(F7:F13)</f>
        <v>12</v>
      </c>
      <c r="G14" s="21">
        <f t="shared" si="0"/>
        <v>12</v>
      </c>
      <c r="H14" s="21"/>
      <c r="I14" s="21"/>
      <c r="J14" s="21"/>
      <c r="K14" s="21"/>
      <c r="L14" s="21"/>
      <c r="M14" s="21"/>
      <c r="N14" s="20"/>
    </row>
  </sheetData>
  <mergeCells count="11">
    <mergeCell ref="A2:N2"/>
    <mergeCell ref="A3:N3"/>
    <mergeCell ref="A14:D14"/>
    <mergeCell ref="A4:A6"/>
    <mergeCell ref="B4:B6"/>
    <mergeCell ref="C4:C6"/>
    <mergeCell ref="D4:D6"/>
    <mergeCell ref="E5:E6"/>
    <mergeCell ref="L5:L6"/>
    <mergeCell ref="M5:M6"/>
    <mergeCell ref="N4:N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4"/>
  <sheetViews>
    <sheetView tabSelected="1" workbookViewId="0">
      <selection activeCell="N15" sqref="N15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151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75" t="s">
        <v>166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1</v>
      </c>
    </row>
    <row r="4" spans="1:12" ht="24" customHeight="1">
      <c r="A4" s="166" t="s">
        <v>152</v>
      </c>
      <c r="B4" s="166" t="s">
        <v>153</v>
      </c>
      <c r="C4" s="6" t="s">
        <v>140</v>
      </c>
      <c r="D4" s="6"/>
      <c r="E4" s="6"/>
      <c r="F4" s="6"/>
      <c r="G4" s="6"/>
      <c r="H4" s="6"/>
      <c r="I4" s="6"/>
      <c r="J4" s="6"/>
      <c r="K4" s="6"/>
      <c r="L4" s="166" t="s">
        <v>61</v>
      </c>
    </row>
    <row r="5" spans="1:12" ht="25.5" customHeight="1">
      <c r="A5" s="167"/>
      <c r="B5" s="167"/>
      <c r="C5" s="160" t="s">
        <v>142</v>
      </c>
      <c r="D5" s="176" t="s">
        <v>154</v>
      </c>
      <c r="E5" s="177"/>
      <c r="F5" s="177"/>
      <c r="G5" s="177"/>
      <c r="H5" s="177"/>
      <c r="I5" s="178"/>
      <c r="J5" s="170" t="s">
        <v>143</v>
      </c>
      <c r="K5" s="170" t="s">
        <v>144</v>
      </c>
      <c r="L5" s="167"/>
    </row>
    <row r="6" spans="1:12" ht="81" customHeight="1">
      <c r="A6" s="168"/>
      <c r="B6" s="168"/>
      <c r="C6" s="160"/>
      <c r="D6" s="8" t="s">
        <v>145</v>
      </c>
      <c r="E6" s="7" t="s">
        <v>146</v>
      </c>
      <c r="F6" s="7" t="s">
        <v>147</v>
      </c>
      <c r="G6" s="7" t="s">
        <v>148</v>
      </c>
      <c r="H6" s="7" t="s">
        <v>149</v>
      </c>
      <c r="I6" s="14" t="s">
        <v>155</v>
      </c>
      <c r="J6" s="171"/>
      <c r="K6" s="171"/>
      <c r="L6" s="168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63" t="s">
        <v>45</v>
      </c>
      <c r="B14" s="165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showGridLines="0" showZeros="0" topLeftCell="A25" workbookViewId="0">
      <selection activeCell="J13" sqref="J13"/>
    </sheetView>
  </sheetViews>
  <sheetFormatPr defaultColWidth="6.875" defaultRowHeight="11.25"/>
  <cols>
    <col min="1" max="1" width="20.625" style="35" customWidth="1"/>
    <col min="2" max="2" width="29.5" style="35" customWidth="1"/>
    <col min="3" max="5" width="14.625" style="35" customWidth="1"/>
    <col min="6" max="6" width="12" style="35" customWidth="1"/>
    <col min="7" max="7" width="15.625" style="35" customWidth="1"/>
    <col min="8" max="16384" width="6.875" style="35"/>
  </cols>
  <sheetData>
    <row r="1" spans="1:7" ht="16.5" customHeight="1">
      <c r="A1" s="24" t="s">
        <v>37</v>
      </c>
      <c r="B1" s="25"/>
      <c r="C1" s="25"/>
      <c r="D1" s="42"/>
      <c r="E1" s="42"/>
      <c r="F1" s="42"/>
      <c r="G1" s="42"/>
    </row>
    <row r="2" spans="1:7" ht="29.25" customHeight="1">
      <c r="A2" s="145" t="s">
        <v>157</v>
      </c>
      <c r="B2" s="145"/>
      <c r="C2" s="145"/>
      <c r="D2" s="145"/>
      <c r="E2" s="145"/>
      <c r="F2" s="145"/>
      <c r="G2" s="145"/>
    </row>
    <row r="3" spans="1:7" ht="26.25" customHeight="1">
      <c r="A3" s="36"/>
      <c r="B3" s="36"/>
      <c r="C3" s="36"/>
      <c r="D3" s="36"/>
      <c r="E3" s="36"/>
      <c r="F3" s="36"/>
      <c r="G3" s="67" t="s">
        <v>1</v>
      </c>
    </row>
    <row r="4" spans="1:7" ht="26.25" customHeight="1">
      <c r="A4" s="137" t="s">
        <v>38</v>
      </c>
      <c r="B4" s="137"/>
      <c r="C4" s="143" t="s">
        <v>35</v>
      </c>
      <c r="D4" s="148" t="s">
        <v>39</v>
      </c>
      <c r="E4" s="148" t="s">
        <v>40</v>
      </c>
      <c r="F4" s="148" t="s">
        <v>41</v>
      </c>
      <c r="G4" s="143" t="s">
        <v>42</v>
      </c>
    </row>
    <row r="5" spans="1:7" s="34" customFormat="1" ht="47.25" customHeight="1">
      <c r="A5" s="37" t="s">
        <v>43</v>
      </c>
      <c r="B5" s="37" t="s">
        <v>44</v>
      </c>
      <c r="C5" s="144"/>
      <c r="D5" s="148"/>
      <c r="E5" s="148"/>
      <c r="F5" s="148"/>
      <c r="G5" s="144"/>
    </row>
    <row r="6" spans="1:7" s="34" customFormat="1" ht="25.5" customHeight="1">
      <c r="A6" s="80">
        <v>201</v>
      </c>
      <c r="B6" s="82" t="s">
        <v>167</v>
      </c>
      <c r="C6" s="81">
        <v>472.88</v>
      </c>
      <c r="D6" s="81">
        <v>472.88</v>
      </c>
      <c r="E6" s="43"/>
      <c r="F6" s="43"/>
      <c r="G6" s="43"/>
    </row>
    <row r="7" spans="1:7" s="34" customFormat="1" ht="25.5" customHeight="1">
      <c r="A7" s="80">
        <v>20102</v>
      </c>
      <c r="B7" s="82" t="s">
        <v>168</v>
      </c>
      <c r="C7" s="81">
        <v>1.55</v>
      </c>
      <c r="D7" s="81">
        <v>1.55</v>
      </c>
      <c r="E7" s="43"/>
      <c r="F7" s="43"/>
      <c r="G7" s="43"/>
    </row>
    <row r="8" spans="1:7" s="34" customFormat="1" ht="25.5" customHeight="1">
      <c r="A8" s="80">
        <v>2010201</v>
      </c>
      <c r="B8" s="82" t="s">
        <v>169</v>
      </c>
      <c r="C8" s="81">
        <v>1.55</v>
      </c>
      <c r="D8" s="81">
        <v>1.55</v>
      </c>
      <c r="E8" s="43"/>
      <c r="F8" s="43"/>
      <c r="G8" s="43"/>
    </row>
    <row r="9" spans="1:7" s="34" customFormat="1" ht="25.5" customHeight="1">
      <c r="A9" s="80">
        <v>20103</v>
      </c>
      <c r="B9" s="82" t="s">
        <v>170</v>
      </c>
      <c r="C9" s="81">
        <v>471.33</v>
      </c>
      <c r="D9" s="81">
        <v>471.33</v>
      </c>
      <c r="E9" s="43"/>
      <c r="F9" s="43"/>
      <c r="G9" s="43"/>
    </row>
    <row r="10" spans="1:7" s="34" customFormat="1" ht="25.5" customHeight="1">
      <c r="A10" s="80">
        <v>2010301</v>
      </c>
      <c r="B10" s="82" t="s">
        <v>169</v>
      </c>
      <c r="C10" s="81">
        <v>241.28</v>
      </c>
      <c r="D10" s="81">
        <v>241.28</v>
      </c>
      <c r="E10" s="43"/>
      <c r="F10" s="43"/>
      <c r="G10" s="43"/>
    </row>
    <row r="11" spans="1:7" customFormat="1" ht="25.5" customHeight="1">
      <c r="A11" s="80">
        <v>2010350</v>
      </c>
      <c r="B11" s="82" t="s">
        <v>171</v>
      </c>
      <c r="C11" s="81">
        <v>230.05</v>
      </c>
      <c r="D11" s="81">
        <v>230.05</v>
      </c>
      <c r="E11" s="44"/>
      <c r="F11" s="44"/>
      <c r="G11" s="44"/>
    </row>
    <row r="12" spans="1:7" customFormat="1" ht="25.5" customHeight="1">
      <c r="A12" s="80">
        <v>208</v>
      </c>
      <c r="B12" s="82" t="s">
        <v>172</v>
      </c>
      <c r="C12" s="81">
        <v>62.65</v>
      </c>
      <c r="D12" s="81">
        <v>62.65</v>
      </c>
      <c r="E12" s="41"/>
      <c r="F12" s="41"/>
      <c r="G12" s="41"/>
    </row>
    <row r="13" spans="1:7" customFormat="1" ht="25.5" customHeight="1">
      <c r="A13" s="80">
        <v>20805</v>
      </c>
      <c r="B13" s="82" t="s">
        <v>173</v>
      </c>
      <c r="C13" s="81">
        <v>58.15</v>
      </c>
      <c r="D13" s="81">
        <v>58.15</v>
      </c>
      <c r="E13" s="41"/>
      <c r="F13" s="41"/>
      <c r="G13" s="41"/>
    </row>
    <row r="14" spans="1:7" customFormat="1" ht="25.5" customHeight="1">
      <c r="A14" s="80">
        <v>2080501</v>
      </c>
      <c r="B14" s="82" t="s">
        <v>174</v>
      </c>
      <c r="C14" s="81">
        <v>5.84</v>
      </c>
      <c r="D14" s="81">
        <v>5.84</v>
      </c>
      <c r="E14" s="41"/>
      <c r="F14" s="41"/>
      <c r="G14" s="41"/>
    </row>
    <row r="15" spans="1:7" customFormat="1" ht="25.5" customHeight="1">
      <c r="A15" s="80">
        <v>2080505</v>
      </c>
      <c r="B15" s="82" t="s">
        <v>175</v>
      </c>
      <c r="C15" s="81">
        <v>48.65</v>
      </c>
      <c r="D15" s="81">
        <v>48.65</v>
      </c>
      <c r="E15" s="41"/>
      <c r="F15" s="41"/>
      <c r="G15" s="41"/>
    </row>
    <row r="16" spans="1:7" customFormat="1" ht="25.5" customHeight="1">
      <c r="A16" s="80">
        <v>2080506</v>
      </c>
      <c r="B16" s="82" t="s">
        <v>176</v>
      </c>
      <c r="C16" s="81">
        <v>3.66</v>
      </c>
      <c r="D16" s="81">
        <v>3.66</v>
      </c>
      <c r="E16" s="41"/>
      <c r="F16" s="41"/>
      <c r="G16" s="41"/>
    </row>
    <row r="17" spans="1:7" customFormat="1" ht="25.5" customHeight="1">
      <c r="A17" s="80">
        <v>20811</v>
      </c>
      <c r="B17" s="82" t="s">
        <v>177</v>
      </c>
      <c r="C17" s="81">
        <v>4.5</v>
      </c>
      <c r="D17" s="81">
        <v>4.5</v>
      </c>
      <c r="E17" s="41"/>
      <c r="F17" s="41"/>
      <c r="G17" s="41"/>
    </row>
    <row r="18" spans="1:7" customFormat="1" ht="25.5" customHeight="1">
      <c r="A18" s="80">
        <v>2081107</v>
      </c>
      <c r="B18" s="82" t="s">
        <v>178</v>
      </c>
      <c r="C18" s="81">
        <v>4.5</v>
      </c>
      <c r="D18" s="81">
        <v>4.5</v>
      </c>
      <c r="E18" s="41"/>
      <c r="F18" s="41"/>
      <c r="G18" s="41"/>
    </row>
    <row r="19" spans="1:7" customFormat="1" ht="25.5" customHeight="1">
      <c r="A19" s="80">
        <v>210</v>
      </c>
      <c r="B19" s="82" t="s">
        <v>179</v>
      </c>
      <c r="C19" s="81">
        <v>25.68</v>
      </c>
      <c r="D19" s="81">
        <v>25.68</v>
      </c>
      <c r="E19" s="41"/>
      <c r="F19" s="41"/>
      <c r="G19" s="41"/>
    </row>
    <row r="20" spans="1:7" customFormat="1" ht="25.5" customHeight="1">
      <c r="A20" s="80">
        <v>21007</v>
      </c>
      <c r="B20" s="82" t="s">
        <v>180</v>
      </c>
      <c r="C20" s="81">
        <v>2.4300000000000002</v>
      </c>
      <c r="D20" s="81">
        <v>2.4300000000000002</v>
      </c>
      <c r="E20" s="41"/>
      <c r="F20" s="41"/>
      <c r="G20" s="41"/>
    </row>
    <row r="21" spans="1:7" customFormat="1" ht="25.5" customHeight="1">
      <c r="A21" s="80">
        <v>2100799</v>
      </c>
      <c r="B21" s="82" t="s">
        <v>181</v>
      </c>
      <c r="C21" s="81">
        <v>2.4300000000000002</v>
      </c>
      <c r="D21" s="81">
        <v>2.4300000000000002</v>
      </c>
      <c r="E21" s="41"/>
      <c r="F21" s="41"/>
      <c r="G21" s="41"/>
    </row>
    <row r="22" spans="1:7" customFormat="1" ht="25.5" customHeight="1">
      <c r="A22" s="80">
        <v>21011</v>
      </c>
      <c r="B22" s="82" t="s">
        <v>182</v>
      </c>
      <c r="C22" s="81">
        <v>23.25</v>
      </c>
      <c r="D22" s="81">
        <v>23.25</v>
      </c>
      <c r="E22" s="41"/>
      <c r="F22" s="41"/>
      <c r="G22" s="41"/>
    </row>
    <row r="23" spans="1:7" customFormat="1" ht="25.5" customHeight="1">
      <c r="A23" s="80">
        <v>2101101</v>
      </c>
      <c r="B23" s="82" t="s">
        <v>183</v>
      </c>
      <c r="C23" s="81">
        <v>7.55</v>
      </c>
      <c r="D23" s="81">
        <v>7.55</v>
      </c>
      <c r="E23" s="41"/>
      <c r="F23" s="41"/>
      <c r="G23" s="41"/>
    </row>
    <row r="24" spans="1:7" customFormat="1" ht="25.5" customHeight="1">
      <c r="A24" s="80">
        <v>2101102</v>
      </c>
      <c r="B24" s="82" t="s">
        <v>184</v>
      </c>
      <c r="C24" s="81">
        <v>12.21</v>
      </c>
      <c r="D24" s="81">
        <v>12.21</v>
      </c>
      <c r="E24" s="41"/>
      <c r="F24" s="41"/>
      <c r="G24" s="41"/>
    </row>
    <row r="25" spans="1:7" customFormat="1" ht="25.5" customHeight="1">
      <c r="A25" s="80">
        <v>2101103</v>
      </c>
      <c r="B25" s="82" t="s">
        <v>185</v>
      </c>
      <c r="C25" s="81">
        <v>3.49</v>
      </c>
      <c r="D25" s="81">
        <v>3.49</v>
      </c>
      <c r="E25" s="41"/>
      <c r="F25" s="41"/>
      <c r="G25" s="41"/>
    </row>
    <row r="26" spans="1:7" customFormat="1" ht="25.5" customHeight="1">
      <c r="A26" s="80">
        <v>212</v>
      </c>
      <c r="B26" s="82" t="s">
        <v>186</v>
      </c>
      <c r="C26" s="81">
        <v>58.03</v>
      </c>
      <c r="D26" s="81">
        <v>58.03</v>
      </c>
      <c r="E26" s="41"/>
      <c r="F26" s="41"/>
      <c r="G26" s="41"/>
    </row>
    <row r="27" spans="1:7" customFormat="1" ht="25.5" customHeight="1">
      <c r="A27" s="80">
        <v>21203</v>
      </c>
      <c r="B27" s="82" t="s">
        <v>187</v>
      </c>
      <c r="C27" s="81">
        <v>58.03</v>
      </c>
      <c r="D27" s="81">
        <v>58.03</v>
      </c>
      <c r="E27" s="41"/>
      <c r="F27" s="41"/>
      <c r="G27" s="41"/>
    </row>
    <row r="28" spans="1:7" customFormat="1" ht="25.5" customHeight="1">
      <c r="A28" s="80">
        <v>2120399</v>
      </c>
      <c r="B28" s="82" t="s">
        <v>188</v>
      </c>
      <c r="C28" s="81">
        <v>58.03</v>
      </c>
      <c r="D28" s="81">
        <v>58.03</v>
      </c>
      <c r="E28" s="41"/>
      <c r="F28" s="41"/>
      <c r="G28" s="41"/>
    </row>
    <row r="29" spans="1:7" customFormat="1" ht="25.5" customHeight="1">
      <c r="A29" s="80">
        <v>213</v>
      </c>
      <c r="B29" s="82" t="s">
        <v>189</v>
      </c>
      <c r="C29" s="81">
        <v>202.77</v>
      </c>
      <c r="D29" s="81">
        <v>202.77</v>
      </c>
      <c r="E29" s="41"/>
      <c r="F29" s="41"/>
      <c r="G29" s="41"/>
    </row>
    <row r="30" spans="1:7" customFormat="1" ht="25.5" customHeight="1">
      <c r="A30" s="80">
        <v>21307</v>
      </c>
      <c r="B30" s="82" t="s">
        <v>190</v>
      </c>
      <c r="C30" s="81">
        <v>202.77</v>
      </c>
      <c r="D30" s="81">
        <v>202.77</v>
      </c>
      <c r="E30" s="41"/>
      <c r="F30" s="41"/>
      <c r="G30" s="41"/>
    </row>
    <row r="31" spans="1:7" customFormat="1" ht="25.5" customHeight="1">
      <c r="A31" s="80">
        <v>2130705</v>
      </c>
      <c r="B31" s="82" t="s">
        <v>191</v>
      </c>
      <c r="C31" s="81">
        <v>202.77</v>
      </c>
      <c r="D31" s="81">
        <v>202.77</v>
      </c>
      <c r="E31" s="41"/>
      <c r="F31" s="41"/>
      <c r="G31" s="41"/>
    </row>
    <row r="32" spans="1:7" customFormat="1" ht="25.5" customHeight="1">
      <c r="A32" s="80">
        <v>221</v>
      </c>
      <c r="B32" s="82" t="s">
        <v>192</v>
      </c>
      <c r="C32" s="81">
        <v>36.49</v>
      </c>
      <c r="D32" s="81">
        <v>36.49</v>
      </c>
      <c r="E32" s="41"/>
      <c r="F32" s="41"/>
      <c r="G32" s="41"/>
    </row>
    <row r="33" spans="1:7" customFormat="1" ht="25.5" customHeight="1">
      <c r="A33" s="80">
        <v>22102</v>
      </c>
      <c r="B33" s="82" t="s">
        <v>193</v>
      </c>
      <c r="C33" s="81">
        <v>36.49</v>
      </c>
      <c r="D33" s="81">
        <v>36.49</v>
      </c>
      <c r="E33" s="41"/>
      <c r="F33" s="41"/>
      <c r="G33" s="41"/>
    </row>
    <row r="34" spans="1:7" ht="25.5" customHeight="1">
      <c r="A34" s="80">
        <v>2210201</v>
      </c>
      <c r="B34" s="82" t="s">
        <v>194</v>
      </c>
      <c r="C34" s="81">
        <v>36.49</v>
      </c>
      <c r="D34" s="81">
        <v>36.49</v>
      </c>
      <c r="E34" s="41"/>
      <c r="F34" s="41"/>
      <c r="G34" s="41"/>
    </row>
    <row r="35" spans="1:7" ht="25.5" customHeight="1">
      <c r="A35" s="146" t="s">
        <v>45</v>
      </c>
      <c r="B35" s="147"/>
      <c r="C35" s="41">
        <v>858.5</v>
      </c>
      <c r="D35" s="41">
        <v>858.5</v>
      </c>
      <c r="E35" s="41"/>
      <c r="F35" s="41"/>
      <c r="G35" s="41"/>
    </row>
  </sheetData>
  <mergeCells count="8">
    <mergeCell ref="A2:G2"/>
    <mergeCell ref="A4:B4"/>
    <mergeCell ref="A35:B35"/>
    <mergeCell ref="C4:C5"/>
    <mergeCell ref="D4:D5"/>
    <mergeCell ref="E4:E5"/>
    <mergeCell ref="F4:F5"/>
    <mergeCell ref="G4:G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"/>
  <sheetViews>
    <sheetView showGridLines="0" showZeros="0" topLeftCell="A19" workbookViewId="0">
      <selection activeCell="E45" sqref="E45"/>
    </sheetView>
  </sheetViews>
  <sheetFormatPr defaultColWidth="6.875" defaultRowHeight="11.25"/>
  <cols>
    <col min="1" max="1" width="19.375" style="35" customWidth="1"/>
    <col min="2" max="2" width="31.625" style="35" customWidth="1"/>
    <col min="3" max="5" width="24.125" style="35" customWidth="1"/>
    <col min="6" max="16384" width="6.875" style="35"/>
  </cols>
  <sheetData>
    <row r="1" spans="1:5" ht="16.5" customHeight="1">
      <c r="A1" s="24" t="s">
        <v>46</v>
      </c>
      <c r="B1" s="25"/>
      <c r="C1" s="25"/>
      <c r="D1" s="42"/>
      <c r="E1" s="42"/>
    </row>
    <row r="2" spans="1:5" ht="16.5" customHeight="1">
      <c r="A2" s="25"/>
      <c r="B2" s="25"/>
      <c r="C2" s="25"/>
      <c r="D2" s="42"/>
      <c r="E2" s="42"/>
    </row>
    <row r="3" spans="1:5" ht="29.25" customHeight="1">
      <c r="A3" s="145" t="s">
        <v>158</v>
      </c>
      <c r="B3" s="145"/>
      <c r="C3" s="145"/>
      <c r="D3" s="145"/>
      <c r="E3" s="145"/>
    </row>
    <row r="4" spans="1:5" ht="26.25" customHeight="1">
      <c r="A4" s="36"/>
      <c r="B4" s="36"/>
      <c r="C4" s="36"/>
      <c r="D4" s="36"/>
      <c r="E4" s="67" t="s">
        <v>1</v>
      </c>
    </row>
    <row r="5" spans="1:5" ht="26.25" customHeight="1">
      <c r="A5" s="138" t="s">
        <v>38</v>
      </c>
      <c r="B5" s="140"/>
      <c r="C5" s="149" t="s">
        <v>36</v>
      </c>
      <c r="D5" s="149" t="s">
        <v>47</v>
      </c>
      <c r="E5" s="149" t="s">
        <v>48</v>
      </c>
    </row>
    <row r="6" spans="1:5" s="34" customFormat="1" ht="27.75" customHeight="1">
      <c r="A6" s="37" t="s">
        <v>43</v>
      </c>
      <c r="B6" s="37" t="s">
        <v>44</v>
      </c>
      <c r="C6" s="142"/>
      <c r="D6" s="142"/>
      <c r="E6" s="142"/>
    </row>
    <row r="7" spans="1:5" s="34" customFormat="1" ht="30" customHeight="1">
      <c r="A7" s="38">
        <v>201</v>
      </c>
      <c r="B7" s="39" t="s">
        <v>167</v>
      </c>
      <c r="C7" s="85">
        <v>472.88</v>
      </c>
      <c r="D7" s="84">
        <v>446.42</v>
      </c>
      <c r="E7" s="91">
        <v>26.46</v>
      </c>
    </row>
    <row r="8" spans="1:5" s="34" customFormat="1" ht="30" customHeight="1">
      <c r="A8" s="38">
        <v>20102</v>
      </c>
      <c r="B8" s="39" t="s">
        <v>168</v>
      </c>
      <c r="C8" s="85">
        <v>1.55</v>
      </c>
      <c r="D8" s="91">
        <v>1.55</v>
      </c>
      <c r="E8" s="84"/>
    </row>
    <row r="9" spans="1:5" s="34" customFormat="1" ht="30" customHeight="1">
      <c r="A9" s="38">
        <v>2010201</v>
      </c>
      <c r="B9" s="39" t="s">
        <v>169</v>
      </c>
      <c r="C9" s="85">
        <v>1.55</v>
      </c>
      <c r="D9" s="84">
        <v>1.55</v>
      </c>
      <c r="E9" s="84"/>
    </row>
    <row r="10" spans="1:5" s="34" customFormat="1" ht="30" customHeight="1">
      <c r="A10" s="38">
        <v>20103</v>
      </c>
      <c r="B10" s="39" t="s">
        <v>170</v>
      </c>
      <c r="C10" s="85">
        <v>471.33</v>
      </c>
      <c r="D10" s="84">
        <v>444.87</v>
      </c>
      <c r="E10" s="91">
        <v>26.46</v>
      </c>
    </row>
    <row r="11" spans="1:5" s="34" customFormat="1" ht="30" customHeight="1">
      <c r="A11" s="38">
        <v>2010301</v>
      </c>
      <c r="B11" s="39" t="s">
        <v>169</v>
      </c>
      <c r="C11" s="85">
        <v>241.28</v>
      </c>
      <c r="D11" s="84">
        <v>214.82</v>
      </c>
      <c r="E11" s="84">
        <v>26.46</v>
      </c>
    </row>
    <row r="12" spans="1:5" s="34" customFormat="1" ht="30" customHeight="1">
      <c r="A12" s="38">
        <v>2010350</v>
      </c>
      <c r="B12" s="39" t="s">
        <v>171</v>
      </c>
      <c r="C12" s="85">
        <v>230.05</v>
      </c>
      <c r="D12" s="84">
        <v>230.05</v>
      </c>
      <c r="E12" s="84"/>
    </row>
    <row r="13" spans="1:5" s="34" customFormat="1" ht="30" customHeight="1">
      <c r="A13" s="38">
        <v>208</v>
      </c>
      <c r="B13" s="39" t="s">
        <v>172</v>
      </c>
      <c r="C13" s="85">
        <v>62.65</v>
      </c>
      <c r="D13" s="84">
        <v>61.92</v>
      </c>
      <c r="E13" s="91">
        <v>0.73</v>
      </c>
    </row>
    <row r="14" spans="1:5" s="34" customFormat="1" ht="30" customHeight="1">
      <c r="A14" s="38">
        <v>20805</v>
      </c>
      <c r="B14" s="39" t="s">
        <v>173</v>
      </c>
      <c r="C14" s="85">
        <v>58.15</v>
      </c>
      <c r="D14" s="84">
        <v>57.42</v>
      </c>
      <c r="E14" s="91">
        <v>0.73</v>
      </c>
    </row>
    <row r="15" spans="1:5" s="34" customFormat="1" ht="30" customHeight="1">
      <c r="A15" s="38">
        <v>2080501</v>
      </c>
      <c r="B15" s="39" t="s">
        <v>174</v>
      </c>
      <c r="C15" s="85">
        <v>5.84</v>
      </c>
      <c r="D15" s="84">
        <v>5.84</v>
      </c>
      <c r="E15" s="84"/>
    </row>
    <row r="16" spans="1:5" s="34" customFormat="1" ht="30" customHeight="1">
      <c r="A16" s="38">
        <v>2080505</v>
      </c>
      <c r="B16" s="39" t="s">
        <v>175</v>
      </c>
      <c r="C16" s="85">
        <v>48.65</v>
      </c>
      <c r="D16" s="84">
        <v>48.65</v>
      </c>
      <c r="E16" s="84"/>
    </row>
    <row r="17" spans="1:5" s="34" customFormat="1" ht="30" customHeight="1">
      <c r="A17" s="38">
        <v>2080506</v>
      </c>
      <c r="B17" s="39" t="s">
        <v>176</v>
      </c>
      <c r="C17" s="85">
        <v>3.66</v>
      </c>
      <c r="D17" s="84">
        <v>2.93</v>
      </c>
      <c r="E17" s="84">
        <v>0.73</v>
      </c>
    </row>
    <row r="18" spans="1:5" s="34" customFormat="1" ht="30" customHeight="1">
      <c r="A18" s="38">
        <v>20811</v>
      </c>
      <c r="B18" s="39" t="s">
        <v>177</v>
      </c>
      <c r="C18" s="85">
        <v>4.5</v>
      </c>
      <c r="D18" s="91">
        <v>4.5</v>
      </c>
      <c r="E18" s="84"/>
    </row>
    <row r="19" spans="1:5" s="34" customFormat="1" ht="30" customHeight="1">
      <c r="A19" s="38">
        <v>2081107</v>
      </c>
      <c r="B19" s="39" t="s">
        <v>178</v>
      </c>
      <c r="C19" s="85">
        <v>4.5</v>
      </c>
      <c r="D19" s="84">
        <v>4.5</v>
      </c>
      <c r="E19" s="84"/>
    </row>
    <row r="20" spans="1:5" s="34" customFormat="1" ht="30" customHeight="1">
      <c r="A20" s="38">
        <v>210</v>
      </c>
      <c r="B20" s="39" t="s">
        <v>179</v>
      </c>
      <c r="C20" s="85">
        <v>25.68</v>
      </c>
      <c r="D20" s="91">
        <v>23.25</v>
      </c>
      <c r="E20" s="91">
        <v>2.4300000000000002</v>
      </c>
    </row>
    <row r="21" spans="1:5" s="34" customFormat="1" ht="30" customHeight="1">
      <c r="A21" s="38">
        <v>21007</v>
      </c>
      <c r="B21" s="39" t="s">
        <v>180</v>
      </c>
      <c r="C21" s="85">
        <v>2.4300000000000002</v>
      </c>
      <c r="D21" s="84"/>
      <c r="E21" s="91">
        <v>2.4300000000000002</v>
      </c>
    </row>
    <row r="22" spans="1:5" s="34" customFormat="1" ht="30" customHeight="1">
      <c r="A22" s="38">
        <v>2100799</v>
      </c>
      <c r="B22" s="39" t="s">
        <v>181</v>
      </c>
      <c r="C22" s="85">
        <v>2.4300000000000002</v>
      </c>
      <c r="D22" s="84"/>
      <c r="E22" s="84">
        <v>2.4300000000000002</v>
      </c>
    </row>
    <row r="23" spans="1:5" s="34" customFormat="1" ht="30" customHeight="1">
      <c r="A23" s="38">
        <v>21011</v>
      </c>
      <c r="B23" s="39" t="s">
        <v>182</v>
      </c>
      <c r="C23" s="85">
        <v>23.25</v>
      </c>
      <c r="D23" s="84">
        <v>23.25</v>
      </c>
      <c r="E23" s="84"/>
    </row>
    <row r="24" spans="1:5" s="34" customFormat="1" ht="30" customHeight="1">
      <c r="A24" s="38">
        <v>2101101</v>
      </c>
      <c r="B24" s="39" t="s">
        <v>183</v>
      </c>
      <c r="C24" s="85">
        <v>7.55</v>
      </c>
      <c r="D24" s="84">
        <v>7.55</v>
      </c>
      <c r="E24" s="84"/>
    </row>
    <row r="25" spans="1:5" s="34" customFormat="1" ht="30" customHeight="1">
      <c r="A25" s="38">
        <v>2101102</v>
      </c>
      <c r="B25" s="39" t="s">
        <v>184</v>
      </c>
      <c r="C25" s="85">
        <v>12.21</v>
      </c>
      <c r="D25" s="84">
        <v>12.21</v>
      </c>
      <c r="E25" s="84"/>
    </row>
    <row r="26" spans="1:5" s="34" customFormat="1" ht="30" customHeight="1">
      <c r="A26" s="38">
        <v>2101103</v>
      </c>
      <c r="B26" s="39" t="s">
        <v>185</v>
      </c>
      <c r="C26" s="85">
        <v>3.49</v>
      </c>
      <c r="D26" s="84">
        <v>3.49</v>
      </c>
      <c r="E26" s="84"/>
    </row>
    <row r="27" spans="1:5" s="34" customFormat="1" ht="30" customHeight="1">
      <c r="A27" s="38">
        <v>212</v>
      </c>
      <c r="B27" s="39" t="s">
        <v>186</v>
      </c>
      <c r="C27" s="85">
        <v>58.03</v>
      </c>
      <c r="D27" s="84"/>
      <c r="E27" s="91">
        <v>58.03</v>
      </c>
    </row>
    <row r="28" spans="1:5" s="34" customFormat="1" ht="30" customHeight="1">
      <c r="A28" s="38">
        <v>21203</v>
      </c>
      <c r="B28" s="39" t="s">
        <v>187</v>
      </c>
      <c r="C28" s="85">
        <v>58.03</v>
      </c>
      <c r="D28" s="84"/>
      <c r="E28" s="91">
        <v>58.03</v>
      </c>
    </row>
    <row r="29" spans="1:5" s="34" customFormat="1" ht="30" customHeight="1">
      <c r="A29" s="38">
        <v>2120399</v>
      </c>
      <c r="B29" s="39" t="s">
        <v>188</v>
      </c>
      <c r="C29" s="85">
        <v>58.03</v>
      </c>
      <c r="D29" s="84"/>
      <c r="E29" s="84">
        <v>58.03</v>
      </c>
    </row>
    <row r="30" spans="1:5" s="34" customFormat="1" ht="30" customHeight="1">
      <c r="A30" s="38">
        <v>213</v>
      </c>
      <c r="B30" s="39" t="s">
        <v>189</v>
      </c>
      <c r="C30" s="85">
        <v>202.77</v>
      </c>
      <c r="D30" s="84"/>
      <c r="E30" s="91">
        <v>202.77</v>
      </c>
    </row>
    <row r="31" spans="1:5" s="34" customFormat="1" ht="30" customHeight="1">
      <c r="A31" s="38">
        <v>21307</v>
      </c>
      <c r="B31" s="39" t="s">
        <v>190</v>
      </c>
      <c r="C31" s="85">
        <v>202.77</v>
      </c>
      <c r="D31" s="84"/>
      <c r="E31" s="91">
        <v>202.77</v>
      </c>
    </row>
    <row r="32" spans="1:5" s="34" customFormat="1" ht="30" customHeight="1">
      <c r="A32" s="38">
        <v>2130705</v>
      </c>
      <c r="B32" s="39" t="s">
        <v>191</v>
      </c>
      <c r="C32" s="85">
        <v>202.77</v>
      </c>
      <c r="D32" s="84"/>
      <c r="E32" s="84">
        <v>202.77</v>
      </c>
    </row>
    <row r="33" spans="1:5" s="34" customFormat="1" ht="30" customHeight="1">
      <c r="A33" s="38">
        <v>221</v>
      </c>
      <c r="B33" s="39" t="s">
        <v>192</v>
      </c>
      <c r="C33" s="85">
        <v>36.49</v>
      </c>
      <c r="D33" s="91">
        <v>36.49</v>
      </c>
      <c r="E33" s="84"/>
    </row>
    <row r="34" spans="1:5" s="34" customFormat="1" ht="30" customHeight="1">
      <c r="A34" s="38">
        <v>22102</v>
      </c>
      <c r="B34" s="39" t="s">
        <v>193</v>
      </c>
      <c r="C34" s="85">
        <v>36.49</v>
      </c>
      <c r="D34" s="91">
        <v>36.49</v>
      </c>
      <c r="E34" s="84"/>
    </row>
    <row r="35" spans="1:5" customFormat="1" ht="30" customHeight="1">
      <c r="A35" s="38">
        <v>2210201</v>
      </c>
      <c r="B35" s="40" t="s">
        <v>194</v>
      </c>
      <c r="C35" s="85">
        <v>36.49</v>
      </c>
      <c r="D35" s="84">
        <v>36.49</v>
      </c>
      <c r="E35" s="84"/>
    </row>
    <row r="36" spans="1:5" ht="30" customHeight="1">
      <c r="A36" s="146" t="s">
        <v>45</v>
      </c>
      <c r="B36" s="147"/>
      <c r="C36" s="83">
        <v>858.5</v>
      </c>
      <c r="D36" s="83">
        <v>568.08000000000004</v>
      </c>
      <c r="E36" s="83">
        <v>290.42</v>
      </c>
    </row>
  </sheetData>
  <mergeCells count="6">
    <mergeCell ref="A3:E3"/>
    <mergeCell ref="A5:B5"/>
    <mergeCell ref="A36:B36"/>
    <mergeCell ref="C5:C6"/>
    <mergeCell ref="D5:D6"/>
    <mergeCell ref="E5:E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showGridLines="0" showZeros="0" topLeftCell="A4" workbookViewId="0">
      <selection activeCell="E8" sqref="E8"/>
    </sheetView>
  </sheetViews>
  <sheetFormatPr defaultColWidth="6.875" defaultRowHeight="11.25"/>
  <cols>
    <col min="1" max="1" width="28.125" style="35" customWidth="1"/>
    <col min="2" max="2" width="14.875" style="35" customWidth="1"/>
    <col min="3" max="3" width="30.375" style="35" customWidth="1"/>
    <col min="4" max="4" width="15.375" style="35" customWidth="1"/>
    <col min="5" max="6" width="17.125" style="35" customWidth="1"/>
    <col min="7" max="16384" width="6.875" style="35"/>
  </cols>
  <sheetData>
    <row r="1" spans="1:6" ht="16.5" customHeight="1">
      <c r="A1" s="36" t="s">
        <v>49</v>
      </c>
      <c r="B1" s="63"/>
      <c r="C1" s="63"/>
      <c r="D1" s="63"/>
      <c r="E1" s="63"/>
      <c r="F1" s="64"/>
    </row>
    <row r="2" spans="1:6" ht="18.75" customHeight="1">
      <c r="A2" s="65"/>
      <c r="B2" s="63"/>
      <c r="C2" s="63"/>
      <c r="D2" s="63"/>
      <c r="E2" s="63"/>
      <c r="F2" s="64"/>
    </row>
    <row r="3" spans="1:6" ht="21" customHeight="1">
      <c r="A3" s="135" t="s">
        <v>159</v>
      </c>
      <c r="B3" s="135"/>
      <c r="C3" s="135"/>
      <c r="D3" s="135"/>
      <c r="E3" s="135"/>
      <c r="F3" s="135"/>
    </row>
    <row r="4" spans="1:6" ht="14.25" customHeight="1">
      <c r="A4" s="66"/>
      <c r="B4" s="66"/>
      <c r="C4" s="66"/>
      <c r="D4" s="66"/>
      <c r="E4" s="66"/>
      <c r="F4" s="48" t="s">
        <v>1</v>
      </c>
    </row>
    <row r="5" spans="1:6" ht="24" customHeight="1">
      <c r="A5" s="136" t="s">
        <v>2</v>
      </c>
      <c r="B5" s="137"/>
      <c r="C5" s="136" t="s">
        <v>3</v>
      </c>
      <c r="D5" s="137"/>
      <c r="E5" s="137"/>
      <c r="F5" s="137"/>
    </row>
    <row r="6" spans="1:6" ht="24" customHeight="1">
      <c r="A6" s="136" t="s">
        <v>4</v>
      </c>
      <c r="B6" s="136" t="s">
        <v>5</v>
      </c>
      <c r="C6" s="137" t="s">
        <v>38</v>
      </c>
      <c r="D6" s="137" t="s">
        <v>5</v>
      </c>
      <c r="E6" s="137"/>
      <c r="F6" s="137"/>
    </row>
    <row r="7" spans="1:6" ht="24" customHeight="1">
      <c r="A7" s="137"/>
      <c r="B7" s="137"/>
      <c r="C7" s="137"/>
      <c r="D7" s="37" t="s">
        <v>50</v>
      </c>
      <c r="E7" s="37" t="s">
        <v>39</v>
      </c>
      <c r="F7" s="37" t="s">
        <v>51</v>
      </c>
    </row>
    <row r="8" spans="1:6" ht="28.5" customHeight="1">
      <c r="A8" s="41" t="s">
        <v>10</v>
      </c>
      <c r="B8" s="86">
        <v>858.5</v>
      </c>
      <c r="C8" s="39" t="s">
        <v>11</v>
      </c>
      <c r="D8" s="91">
        <v>472.88</v>
      </c>
      <c r="E8" s="87">
        <v>472.88</v>
      </c>
      <c r="F8" s="43"/>
    </row>
    <row r="9" spans="1:6" ht="28.5" customHeight="1">
      <c r="A9" s="41" t="s">
        <v>12</v>
      </c>
      <c r="B9" s="43"/>
      <c r="C9" s="39" t="s">
        <v>13</v>
      </c>
      <c r="D9" s="39"/>
      <c r="E9" s="39"/>
      <c r="F9" s="43"/>
    </row>
    <row r="10" spans="1:6" ht="28.5" customHeight="1">
      <c r="A10" s="41"/>
      <c r="B10" s="41"/>
      <c r="C10" s="39" t="s">
        <v>15</v>
      </c>
      <c r="D10" s="39"/>
      <c r="E10" s="39"/>
      <c r="F10" s="43"/>
    </row>
    <row r="11" spans="1:6" ht="28.5" customHeight="1">
      <c r="A11" s="41"/>
      <c r="B11" s="41"/>
      <c r="C11" s="41" t="s">
        <v>17</v>
      </c>
      <c r="D11" s="41"/>
      <c r="E11" s="41"/>
      <c r="F11" s="43"/>
    </row>
    <row r="12" spans="1:6" ht="28.5" customHeight="1">
      <c r="A12" s="41"/>
      <c r="B12" s="41"/>
      <c r="C12" s="39" t="s">
        <v>18</v>
      </c>
      <c r="D12" s="39"/>
      <c r="E12" s="39"/>
      <c r="F12" s="43"/>
    </row>
    <row r="13" spans="1:6" ht="28.5" customHeight="1">
      <c r="A13" s="41"/>
      <c r="B13" s="41"/>
      <c r="C13" s="39" t="s">
        <v>19</v>
      </c>
      <c r="D13" s="39"/>
      <c r="E13" s="39"/>
      <c r="F13" s="43"/>
    </row>
    <row r="14" spans="1:6" ht="28.5" customHeight="1">
      <c r="A14" s="41"/>
      <c r="B14" s="41"/>
      <c r="C14" s="41" t="s">
        <v>20</v>
      </c>
      <c r="D14" s="41"/>
      <c r="E14" s="41"/>
      <c r="F14" s="41"/>
    </row>
    <row r="15" spans="1:6" ht="28.5" customHeight="1">
      <c r="A15" s="41"/>
      <c r="B15" s="41"/>
      <c r="C15" s="41" t="s">
        <v>21</v>
      </c>
      <c r="D15" s="41">
        <v>62.65</v>
      </c>
      <c r="E15" s="88">
        <v>62.65</v>
      </c>
      <c r="F15" s="41"/>
    </row>
    <row r="16" spans="1:6" ht="28.5" customHeight="1">
      <c r="A16" s="41"/>
      <c r="B16" s="41"/>
      <c r="C16" s="39" t="s">
        <v>22</v>
      </c>
      <c r="D16" s="91">
        <v>25.68</v>
      </c>
      <c r="E16" s="89">
        <v>25.68</v>
      </c>
      <c r="F16" s="41"/>
    </row>
    <row r="17" spans="1:6" ht="28.5" customHeight="1">
      <c r="A17" s="41"/>
      <c r="B17" s="41"/>
      <c r="C17" s="39" t="s">
        <v>23</v>
      </c>
      <c r="D17" s="39"/>
      <c r="E17" s="39"/>
      <c r="F17" s="41"/>
    </row>
    <row r="18" spans="1:6" ht="28.5" customHeight="1">
      <c r="A18" s="41"/>
      <c r="B18" s="41"/>
      <c r="C18" s="41" t="s">
        <v>24</v>
      </c>
      <c r="D18" s="41">
        <v>58.03</v>
      </c>
      <c r="E18" s="90">
        <v>58.03</v>
      </c>
      <c r="F18" s="41"/>
    </row>
    <row r="19" spans="1:6" ht="28.5" customHeight="1">
      <c r="A19" s="41"/>
      <c r="B19" s="41"/>
      <c r="C19" s="41" t="s">
        <v>25</v>
      </c>
      <c r="D19" s="41">
        <v>202.77</v>
      </c>
      <c r="E19" s="90">
        <v>202.77</v>
      </c>
      <c r="F19" s="41"/>
    </row>
    <row r="20" spans="1:6" ht="28.5" customHeight="1">
      <c r="A20" s="41"/>
      <c r="B20" s="41"/>
      <c r="C20" s="41" t="s">
        <v>26</v>
      </c>
      <c r="D20" s="41"/>
      <c r="E20" s="41"/>
      <c r="F20" s="41"/>
    </row>
    <row r="21" spans="1:6" ht="28.5" customHeight="1">
      <c r="A21" s="41"/>
      <c r="B21" s="41"/>
      <c r="C21" s="41" t="s">
        <v>52</v>
      </c>
      <c r="D21" s="41"/>
      <c r="E21" s="41"/>
      <c r="F21" s="41"/>
    </row>
    <row r="22" spans="1:6" ht="28.5" customHeight="1">
      <c r="A22" s="41"/>
      <c r="B22" s="41"/>
      <c r="C22" s="41" t="s">
        <v>28</v>
      </c>
      <c r="D22" s="41"/>
      <c r="E22" s="41"/>
      <c r="F22" s="41"/>
    </row>
    <row r="23" spans="1:6" ht="28.5" customHeight="1">
      <c r="A23" s="41"/>
      <c r="B23" s="41"/>
      <c r="C23" s="41" t="s">
        <v>29</v>
      </c>
      <c r="D23" s="41"/>
      <c r="E23" s="41"/>
      <c r="F23" s="41"/>
    </row>
    <row r="24" spans="1:6" ht="28.5" customHeight="1">
      <c r="A24" s="41"/>
      <c r="B24" s="41"/>
      <c r="C24" s="41" t="s">
        <v>30</v>
      </c>
      <c r="D24" s="41"/>
      <c r="E24" s="41"/>
      <c r="F24" s="41"/>
    </row>
    <row r="25" spans="1:6" ht="28.5" customHeight="1">
      <c r="A25" s="41"/>
      <c r="B25" s="41"/>
      <c r="C25" s="41" t="s">
        <v>31</v>
      </c>
      <c r="D25" s="41">
        <v>36.49</v>
      </c>
      <c r="E25" s="91">
        <v>36.49</v>
      </c>
      <c r="F25" s="41"/>
    </row>
    <row r="26" spans="1:6" ht="28.5" customHeight="1">
      <c r="A26" s="41"/>
      <c r="B26" s="41"/>
      <c r="C26" s="41" t="s">
        <v>32</v>
      </c>
      <c r="D26" s="41"/>
      <c r="E26" s="41"/>
      <c r="F26" s="41"/>
    </row>
    <row r="27" spans="1:6" ht="28.5" customHeight="1">
      <c r="A27" s="41"/>
      <c r="B27" s="41"/>
      <c r="C27" s="41" t="s">
        <v>33</v>
      </c>
      <c r="D27" s="41"/>
      <c r="E27" s="41"/>
      <c r="F27" s="41"/>
    </row>
    <row r="28" spans="1:6" ht="28.5" customHeight="1">
      <c r="A28" s="41"/>
      <c r="B28" s="41"/>
      <c r="C28" s="41" t="s">
        <v>34</v>
      </c>
      <c r="D28" s="41"/>
      <c r="E28" s="41"/>
      <c r="F28" s="41"/>
    </row>
    <row r="29" spans="1:6" ht="28.5" customHeight="1">
      <c r="A29" s="37" t="s">
        <v>35</v>
      </c>
      <c r="B29" s="91">
        <v>858.5</v>
      </c>
      <c r="C29" s="37" t="s">
        <v>36</v>
      </c>
      <c r="D29" s="92">
        <f>SUM(D8:D28)</f>
        <v>858.49999999999989</v>
      </c>
      <c r="E29" s="92">
        <f>SUM(E8:E28)</f>
        <v>858.49999999999989</v>
      </c>
      <c r="F29" s="41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"/>
  <sheetViews>
    <sheetView showGridLines="0" showZeros="0" topLeftCell="A25" workbookViewId="0">
      <selection activeCell="G53" sqref="G53"/>
    </sheetView>
  </sheetViews>
  <sheetFormatPr defaultColWidth="6.875" defaultRowHeight="11.25"/>
  <cols>
    <col min="1" max="1" width="11.75" style="98" customWidth="1"/>
    <col min="2" max="2" width="20.625" style="35" customWidth="1"/>
    <col min="3" max="8" width="10" style="35" customWidth="1"/>
    <col min="9" max="11" width="10.875" style="35" customWidth="1"/>
    <col min="12" max="16384" width="6.875" style="35"/>
  </cols>
  <sheetData>
    <row r="1" spans="1:13" ht="16.5" customHeight="1">
      <c r="A1" s="93" t="s">
        <v>53</v>
      </c>
      <c r="B1" s="25"/>
      <c r="C1" s="25"/>
      <c r="D1" s="25"/>
      <c r="E1" s="25"/>
      <c r="F1" s="25"/>
      <c r="G1" s="25"/>
      <c r="H1" s="25"/>
      <c r="I1" s="42"/>
      <c r="J1" s="42"/>
      <c r="K1" s="42"/>
    </row>
    <row r="2" spans="1:13" ht="16.5" customHeight="1">
      <c r="A2" s="25"/>
      <c r="B2" s="25"/>
      <c r="C2" s="25"/>
      <c r="D2" s="25"/>
      <c r="E2" s="25"/>
      <c r="F2" s="25"/>
      <c r="G2" s="25"/>
      <c r="H2" s="25"/>
      <c r="I2" s="42"/>
      <c r="J2" s="42"/>
      <c r="K2" s="42"/>
    </row>
    <row r="3" spans="1:13" ht="29.25" customHeight="1">
      <c r="A3" s="145" t="s">
        <v>160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spans="1:13" ht="26.25" customHeight="1">
      <c r="A4" s="94"/>
      <c r="B4" s="62"/>
      <c r="C4" s="62"/>
      <c r="D4" s="62"/>
      <c r="E4" s="62"/>
      <c r="F4" s="62"/>
      <c r="G4" s="62"/>
      <c r="H4" s="62"/>
      <c r="I4" s="62"/>
      <c r="J4" s="152" t="s">
        <v>1</v>
      </c>
      <c r="K4" s="152"/>
    </row>
    <row r="5" spans="1:13" ht="26.25" customHeight="1">
      <c r="A5" s="137" t="s">
        <v>38</v>
      </c>
      <c r="B5" s="137"/>
      <c r="C5" s="137" t="s">
        <v>54</v>
      </c>
      <c r="D5" s="137"/>
      <c r="E5" s="137"/>
      <c r="F5" s="137" t="s">
        <v>55</v>
      </c>
      <c r="G5" s="137"/>
      <c r="H5" s="137"/>
      <c r="I5" s="137" t="s">
        <v>56</v>
      </c>
      <c r="J5" s="137"/>
      <c r="K5" s="137"/>
    </row>
    <row r="6" spans="1:13" s="34" customFormat="1" ht="30.75" customHeight="1">
      <c r="A6" s="37" t="s">
        <v>43</v>
      </c>
      <c r="B6" s="37" t="s">
        <v>44</v>
      </c>
      <c r="C6" s="37" t="s">
        <v>57</v>
      </c>
      <c r="D6" s="37" t="s">
        <v>47</v>
      </c>
      <c r="E6" s="37" t="s">
        <v>48</v>
      </c>
      <c r="F6" s="37" t="s">
        <v>57</v>
      </c>
      <c r="G6" s="37" t="s">
        <v>47</v>
      </c>
      <c r="H6" s="37" t="s">
        <v>48</v>
      </c>
      <c r="I6" s="37" t="s">
        <v>57</v>
      </c>
      <c r="J6" s="37" t="s">
        <v>47</v>
      </c>
      <c r="K6" s="37" t="s">
        <v>48</v>
      </c>
    </row>
    <row r="7" spans="1:13" s="34" customFormat="1" ht="30.75" customHeight="1">
      <c r="A7" s="95">
        <v>201</v>
      </c>
      <c r="B7" s="95" t="s">
        <v>167</v>
      </c>
      <c r="C7" s="37">
        <v>612.95000000000005</v>
      </c>
      <c r="D7" s="37">
        <v>364.82</v>
      </c>
      <c r="E7" s="37">
        <v>248.13</v>
      </c>
      <c r="F7" s="101">
        <v>472.88</v>
      </c>
      <c r="G7" s="100">
        <v>446.42</v>
      </c>
      <c r="H7" s="100">
        <v>26.46</v>
      </c>
      <c r="I7" s="37">
        <v>-22.85</v>
      </c>
      <c r="J7" s="37">
        <v>22.38</v>
      </c>
      <c r="K7" s="37">
        <v>-89.34</v>
      </c>
    </row>
    <row r="8" spans="1:13" s="34" customFormat="1" ht="30.75" customHeight="1">
      <c r="A8" s="95">
        <v>20102</v>
      </c>
      <c r="B8" s="95" t="s">
        <v>168</v>
      </c>
      <c r="C8" s="37"/>
      <c r="D8" s="37"/>
      <c r="E8" s="37"/>
      <c r="F8" s="101">
        <v>1.55</v>
      </c>
      <c r="G8" s="100">
        <v>1.55</v>
      </c>
      <c r="H8" s="100"/>
      <c r="I8" s="37"/>
      <c r="J8" s="37"/>
      <c r="K8" s="37"/>
    </row>
    <row r="9" spans="1:13" s="34" customFormat="1" ht="30.75" customHeight="1">
      <c r="A9" s="95">
        <v>2010201</v>
      </c>
      <c r="B9" s="95" t="s">
        <v>169</v>
      </c>
      <c r="C9" s="37"/>
      <c r="D9" s="37"/>
      <c r="E9" s="37"/>
      <c r="F9" s="101">
        <v>1.55</v>
      </c>
      <c r="G9" s="100">
        <v>1.55</v>
      </c>
      <c r="H9" s="100"/>
      <c r="I9" s="37"/>
      <c r="J9" s="37"/>
      <c r="K9" s="37"/>
    </row>
    <row r="10" spans="1:13" s="34" customFormat="1" ht="30.75" customHeight="1">
      <c r="A10" s="95">
        <v>20103</v>
      </c>
      <c r="B10" s="95" t="s">
        <v>170</v>
      </c>
      <c r="C10" s="37">
        <v>612.95000000000005</v>
      </c>
      <c r="D10" s="37">
        <v>364.82</v>
      </c>
      <c r="E10" s="37">
        <v>248.13</v>
      </c>
      <c r="F10" s="101">
        <v>471.33</v>
      </c>
      <c r="G10" s="100">
        <v>444.87</v>
      </c>
      <c r="H10" s="100">
        <v>26.46</v>
      </c>
      <c r="I10" s="37">
        <v>-23.1</v>
      </c>
      <c r="J10" s="37">
        <v>21.94</v>
      </c>
      <c r="K10" s="37">
        <v>-89.34</v>
      </c>
    </row>
    <row r="11" spans="1:13" s="34" customFormat="1" ht="30.75" customHeight="1">
      <c r="A11" s="95">
        <v>2010301</v>
      </c>
      <c r="B11" s="95" t="s">
        <v>169</v>
      </c>
      <c r="C11" s="37">
        <v>423.35</v>
      </c>
      <c r="D11" s="37">
        <v>364.82</v>
      </c>
      <c r="E11" s="37">
        <v>248.13</v>
      </c>
      <c r="F11" s="101">
        <v>241.28</v>
      </c>
      <c r="G11" s="100">
        <v>214.82</v>
      </c>
      <c r="H11" s="100">
        <v>26.46</v>
      </c>
      <c r="I11" s="37">
        <v>-43.01</v>
      </c>
      <c r="J11" s="37">
        <v>-41.12</v>
      </c>
      <c r="K11" s="37">
        <v>-89.34</v>
      </c>
    </row>
    <row r="12" spans="1:13" s="34" customFormat="1" ht="30.75" customHeight="1">
      <c r="A12" s="95">
        <v>2010350</v>
      </c>
      <c r="B12" s="95" t="s">
        <v>171</v>
      </c>
      <c r="C12" s="37">
        <v>189.6</v>
      </c>
      <c r="D12" s="37">
        <v>189.6</v>
      </c>
      <c r="E12" s="37"/>
      <c r="F12" s="101">
        <v>230.05</v>
      </c>
      <c r="G12" s="100">
        <v>230.05</v>
      </c>
      <c r="H12" s="100"/>
      <c r="I12" s="37">
        <v>21.33</v>
      </c>
      <c r="J12" s="37">
        <v>21.33</v>
      </c>
      <c r="K12" s="37"/>
    </row>
    <row r="13" spans="1:13" s="34" customFormat="1" ht="30.75" customHeight="1">
      <c r="A13" s="95">
        <v>208</v>
      </c>
      <c r="B13" s="95" t="s">
        <v>172</v>
      </c>
      <c r="C13" s="37">
        <v>71.02</v>
      </c>
      <c r="D13" s="37">
        <v>71.02</v>
      </c>
      <c r="E13" s="37"/>
      <c r="F13" s="101">
        <v>62.65</v>
      </c>
      <c r="G13" s="100">
        <v>61.92</v>
      </c>
      <c r="H13" s="100">
        <v>0.73</v>
      </c>
      <c r="I13" s="37">
        <v>-11.79</v>
      </c>
      <c r="J13" s="37">
        <v>-12.81</v>
      </c>
      <c r="K13" s="37"/>
    </row>
    <row r="14" spans="1:13" s="34" customFormat="1" ht="30.75" customHeight="1">
      <c r="A14" s="95">
        <v>20805</v>
      </c>
      <c r="B14" s="95" t="s">
        <v>173</v>
      </c>
      <c r="C14" s="37">
        <v>54.74</v>
      </c>
      <c r="D14" s="37">
        <v>54.74</v>
      </c>
      <c r="E14" s="37"/>
      <c r="F14" s="101">
        <v>58.15</v>
      </c>
      <c r="G14" s="100">
        <v>57.42</v>
      </c>
      <c r="H14" s="100">
        <v>0.73</v>
      </c>
      <c r="I14" s="37">
        <v>6.23</v>
      </c>
      <c r="J14" s="37">
        <v>4.9000000000000004</v>
      </c>
      <c r="K14" s="37"/>
    </row>
    <row r="15" spans="1:13" s="34" customFormat="1" ht="30.75" customHeight="1">
      <c r="A15" s="95">
        <v>2080501</v>
      </c>
      <c r="B15" s="95" t="s">
        <v>174</v>
      </c>
      <c r="C15" s="37">
        <v>1.18</v>
      </c>
      <c r="D15" s="37">
        <v>1.18</v>
      </c>
      <c r="E15" s="37"/>
      <c r="F15" s="101">
        <v>5.84</v>
      </c>
      <c r="G15" s="100">
        <v>5.84</v>
      </c>
      <c r="H15" s="100"/>
      <c r="I15" s="37">
        <v>394.92</v>
      </c>
      <c r="J15" s="37">
        <v>394.92</v>
      </c>
      <c r="K15" s="37"/>
      <c r="M15" s="103"/>
    </row>
    <row r="16" spans="1:13" s="34" customFormat="1" ht="30.75" customHeight="1">
      <c r="A16" s="95">
        <v>2080502</v>
      </c>
      <c r="B16" s="179" t="s">
        <v>195</v>
      </c>
      <c r="C16" s="37">
        <v>4.59</v>
      </c>
      <c r="D16" s="37">
        <v>4.59</v>
      </c>
      <c r="E16" s="37"/>
      <c r="F16" s="101"/>
      <c r="G16" s="101"/>
      <c r="H16" s="101"/>
      <c r="I16" s="37">
        <v>-100</v>
      </c>
      <c r="J16" s="37">
        <v>-100</v>
      </c>
      <c r="K16" s="37"/>
    </row>
    <row r="17" spans="1:11" s="34" customFormat="1" ht="30.75" customHeight="1">
      <c r="A17" s="95">
        <v>2080505</v>
      </c>
      <c r="B17" s="95" t="s">
        <v>175</v>
      </c>
      <c r="C17" s="37">
        <v>48.97</v>
      </c>
      <c r="D17" s="37">
        <v>48.97</v>
      </c>
      <c r="E17" s="37"/>
      <c r="F17" s="101">
        <v>48.65</v>
      </c>
      <c r="G17" s="100">
        <v>48.65</v>
      </c>
      <c r="H17" s="100"/>
      <c r="I17" s="37">
        <v>-0.65</v>
      </c>
      <c r="J17" s="37">
        <v>-0.65</v>
      </c>
      <c r="K17" s="37"/>
    </row>
    <row r="18" spans="1:11" s="34" customFormat="1" ht="30.75" customHeight="1">
      <c r="A18" s="95">
        <v>2080506</v>
      </c>
      <c r="B18" s="95" t="s">
        <v>176</v>
      </c>
      <c r="C18" s="37"/>
      <c r="D18" s="37"/>
      <c r="E18" s="37"/>
      <c r="F18" s="101">
        <v>3.66</v>
      </c>
      <c r="G18" s="100">
        <v>2.93</v>
      </c>
      <c r="H18" s="100">
        <v>0.73</v>
      </c>
      <c r="I18" s="37"/>
      <c r="J18" s="37"/>
      <c r="K18" s="37"/>
    </row>
    <row r="19" spans="1:11" s="34" customFormat="1" ht="30.75" customHeight="1">
      <c r="A19" s="95">
        <v>20811</v>
      </c>
      <c r="B19" s="95" t="s">
        <v>177</v>
      </c>
      <c r="C19" s="102">
        <v>16.28</v>
      </c>
      <c r="D19" s="102">
        <v>16.28</v>
      </c>
      <c r="E19" s="37"/>
      <c r="F19" s="101">
        <v>4.5</v>
      </c>
      <c r="G19" s="100">
        <v>4.5</v>
      </c>
      <c r="H19" s="100"/>
      <c r="I19" s="37">
        <v>-72.36</v>
      </c>
      <c r="J19" s="37">
        <v>-72.36</v>
      </c>
      <c r="K19" s="37"/>
    </row>
    <row r="20" spans="1:11" s="34" customFormat="1" ht="30.75" customHeight="1">
      <c r="A20" s="95">
        <v>2081107</v>
      </c>
      <c r="B20" s="95" t="s">
        <v>178</v>
      </c>
      <c r="C20" s="102">
        <v>16.28</v>
      </c>
      <c r="D20" s="102">
        <v>16.28</v>
      </c>
      <c r="E20" s="37"/>
      <c r="F20" s="101">
        <v>4.5</v>
      </c>
      <c r="G20" s="100">
        <v>4.5</v>
      </c>
      <c r="H20" s="100"/>
      <c r="I20" s="37">
        <v>-72.36</v>
      </c>
      <c r="J20" s="37">
        <v>-72.36</v>
      </c>
      <c r="K20" s="37"/>
    </row>
    <row r="21" spans="1:11" s="34" customFormat="1" ht="30.75" customHeight="1">
      <c r="A21" s="95">
        <v>210</v>
      </c>
      <c r="B21" s="95" t="s">
        <v>179</v>
      </c>
      <c r="C21" s="37">
        <v>47.82</v>
      </c>
      <c r="D21" s="37">
        <v>45.39</v>
      </c>
      <c r="E21" s="37">
        <v>2.4300000000000002</v>
      </c>
      <c r="F21" s="101">
        <v>25.68</v>
      </c>
      <c r="G21" s="100">
        <v>23.25</v>
      </c>
      <c r="H21" s="100">
        <v>2.4300000000000002</v>
      </c>
      <c r="I21" s="37">
        <v>-46.3</v>
      </c>
      <c r="J21" s="37">
        <v>-48.78</v>
      </c>
      <c r="K21" s="37">
        <v>0</v>
      </c>
    </row>
    <row r="22" spans="1:11" s="34" customFormat="1" ht="30.75" customHeight="1">
      <c r="A22" s="95">
        <v>21007</v>
      </c>
      <c r="B22" s="95" t="s">
        <v>180</v>
      </c>
      <c r="C22" s="37">
        <v>24.11</v>
      </c>
      <c r="D22" s="37">
        <v>21.68</v>
      </c>
      <c r="E22" s="37">
        <v>2.4300000000000002</v>
      </c>
      <c r="F22" s="101">
        <v>2.4300000000000002</v>
      </c>
      <c r="G22" s="100"/>
      <c r="H22" s="100">
        <v>2.4300000000000002</v>
      </c>
      <c r="I22" s="37">
        <v>-89.92</v>
      </c>
      <c r="J22" s="37">
        <v>-100</v>
      </c>
      <c r="K22" s="37">
        <v>0</v>
      </c>
    </row>
    <row r="23" spans="1:11" s="34" customFormat="1" ht="30.75" customHeight="1">
      <c r="A23" s="95">
        <v>2100799</v>
      </c>
      <c r="B23" s="95" t="s">
        <v>181</v>
      </c>
      <c r="C23" s="37">
        <v>24.11</v>
      </c>
      <c r="D23" s="37">
        <v>21.68</v>
      </c>
      <c r="E23" s="37">
        <v>2.4300000000000002</v>
      </c>
      <c r="F23" s="101">
        <v>2.4300000000000002</v>
      </c>
      <c r="G23" s="100"/>
      <c r="H23" s="100">
        <v>2.4300000000000002</v>
      </c>
      <c r="I23" s="37">
        <v>-89.92</v>
      </c>
      <c r="J23" s="37">
        <v>-100</v>
      </c>
      <c r="K23" s="37">
        <v>0</v>
      </c>
    </row>
    <row r="24" spans="1:11" s="34" customFormat="1" ht="30.75" customHeight="1">
      <c r="A24" s="95">
        <v>21011</v>
      </c>
      <c r="B24" s="95" t="s">
        <v>182</v>
      </c>
      <c r="C24" s="37">
        <v>23.71</v>
      </c>
      <c r="D24" s="37">
        <v>23.71</v>
      </c>
      <c r="E24" s="37">
        <v>0</v>
      </c>
      <c r="F24" s="101">
        <v>23.25</v>
      </c>
      <c r="G24" s="100">
        <v>23.25</v>
      </c>
      <c r="H24" s="100"/>
      <c r="I24" s="37">
        <v>-1.94</v>
      </c>
      <c r="J24" s="37">
        <v>-1.94</v>
      </c>
      <c r="K24" s="37"/>
    </row>
    <row r="25" spans="1:11" s="34" customFormat="1" ht="30.75" customHeight="1">
      <c r="A25" s="95">
        <v>2101101</v>
      </c>
      <c r="B25" s="95" t="s">
        <v>183</v>
      </c>
      <c r="C25" s="37">
        <v>8.26</v>
      </c>
      <c r="D25" s="37">
        <v>8.26</v>
      </c>
      <c r="E25" s="37">
        <v>0</v>
      </c>
      <c r="F25" s="101">
        <v>7.55</v>
      </c>
      <c r="G25" s="100">
        <v>7.55</v>
      </c>
      <c r="H25" s="100"/>
      <c r="I25" s="37">
        <v>-8.6</v>
      </c>
      <c r="J25" s="37">
        <v>-8.6</v>
      </c>
      <c r="K25" s="37"/>
    </row>
    <row r="26" spans="1:11" s="34" customFormat="1" ht="30.75" customHeight="1">
      <c r="A26" s="95">
        <v>2101102</v>
      </c>
      <c r="B26" s="95" t="s">
        <v>184</v>
      </c>
      <c r="C26" s="37">
        <v>11.63</v>
      </c>
      <c r="D26" s="37">
        <v>11.63</v>
      </c>
      <c r="E26" s="37">
        <v>0</v>
      </c>
      <c r="F26" s="101">
        <v>12.21</v>
      </c>
      <c r="G26" s="100">
        <v>12.21</v>
      </c>
      <c r="H26" s="100"/>
      <c r="I26" s="37">
        <v>4.99</v>
      </c>
      <c r="J26" s="37">
        <v>4.99</v>
      </c>
      <c r="K26" s="37"/>
    </row>
    <row r="27" spans="1:11" s="34" customFormat="1" ht="30.75" customHeight="1">
      <c r="A27" s="95">
        <v>2101103</v>
      </c>
      <c r="B27" s="95" t="s">
        <v>185</v>
      </c>
      <c r="C27" s="37">
        <v>3.82</v>
      </c>
      <c r="D27" s="37">
        <v>3.82</v>
      </c>
      <c r="E27" s="37">
        <v>0</v>
      </c>
      <c r="F27" s="101">
        <v>3.49</v>
      </c>
      <c r="G27" s="100">
        <v>3.49</v>
      </c>
      <c r="H27" s="100"/>
      <c r="I27" s="37">
        <v>-8.64</v>
      </c>
      <c r="J27" s="37">
        <v>-8.64</v>
      </c>
      <c r="K27" s="37"/>
    </row>
    <row r="28" spans="1:11" s="34" customFormat="1" ht="30.75" customHeight="1">
      <c r="A28" s="95">
        <v>212</v>
      </c>
      <c r="B28" s="95" t="s">
        <v>186</v>
      </c>
      <c r="C28" s="37">
        <v>58.02</v>
      </c>
      <c r="D28" s="37"/>
      <c r="E28" s="37">
        <v>58.02</v>
      </c>
      <c r="F28" s="101">
        <v>58.03</v>
      </c>
      <c r="G28" s="100"/>
      <c r="H28" s="100">
        <v>58.03</v>
      </c>
      <c r="I28" s="37">
        <v>0.02</v>
      </c>
      <c r="J28" s="37"/>
      <c r="K28" s="37">
        <v>0.02</v>
      </c>
    </row>
    <row r="29" spans="1:11" s="34" customFormat="1" ht="30.75" customHeight="1">
      <c r="A29" s="95">
        <v>21203</v>
      </c>
      <c r="B29" s="95" t="s">
        <v>187</v>
      </c>
      <c r="C29" s="37">
        <v>58.02</v>
      </c>
      <c r="D29" s="37"/>
      <c r="E29" s="37">
        <v>58.02</v>
      </c>
      <c r="F29" s="101">
        <v>58.03</v>
      </c>
      <c r="G29" s="100"/>
      <c r="H29" s="100">
        <v>58.03</v>
      </c>
      <c r="I29" s="37">
        <v>0.02</v>
      </c>
      <c r="J29" s="37"/>
      <c r="K29" s="37">
        <v>0.02</v>
      </c>
    </row>
    <row r="30" spans="1:11" s="34" customFormat="1" ht="30.75" customHeight="1">
      <c r="A30" s="95">
        <v>2120399</v>
      </c>
      <c r="B30" s="95" t="s">
        <v>188</v>
      </c>
      <c r="C30" s="37">
        <v>58.02</v>
      </c>
      <c r="D30" s="37"/>
      <c r="E30" s="37">
        <v>58.02</v>
      </c>
      <c r="F30" s="101">
        <v>58.03</v>
      </c>
      <c r="G30" s="100"/>
      <c r="H30" s="100">
        <v>58.03</v>
      </c>
      <c r="I30" s="37">
        <v>0.02</v>
      </c>
      <c r="J30" s="37"/>
      <c r="K30" s="37">
        <v>0.02</v>
      </c>
    </row>
    <row r="31" spans="1:11" s="34" customFormat="1" ht="30.75" customHeight="1">
      <c r="A31" s="95">
        <v>213</v>
      </c>
      <c r="B31" s="95" t="s">
        <v>189</v>
      </c>
      <c r="C31" s="37">
        <v>201.75</v>
      </c>
      <c r="D31" s="37">
        <v>85.32</v>
      </c>
      <c r="E31" s="37">
        <v>116.43</v>
      </c>
      <c r="F31" s="101">
        <v>202.77</v>
      </c>
      <c r="G31" s="100"/>
      <c r="H31" s="100">
        <v>202.77</v>
      </c>
      <c r="I31" s="37">
        <v>0.51</v>
      </c>
      <c r="J31" s="37">
        <v>-100</v>
      </c>
      <c r="K31" s="37">
        <v>74.16</v>
      </c>
    </row>
    <row r="32" spans="1:11" s="34" customFormat="1" ht="30.75" customHeight="1">
      <c r="A32" s="96">
        <v>21307</v>
      </c>
      <c r="B32" s="97" t="s">
        <v>190</v>
      </c>
      <c r="C32" s="37">
        <v>201.75</v>
      </c>
      <c r="D32" s="37">
        <v>85.32</v>
      </c>
      <c r="E32" s="37">
        <v>116.43</v>
      </c>
      <c r="F32" s="101">
        <v>202.77</v>
      </c>
      <c r="G32" s="100"/>
      <c r="H32" s="100">
        <v>202.77</v>
      </c>
      <c r="I32" s="37">
        <v>0.51</v>
      </c>
      <c r="J32" s="37">
        <v>-100</v>
      </c>
      <c r="K32" s="37">
        <v>74.16</v>
      </c>
    </row>
    <row r="33" spans="1:11" s="34" customFormat="1" ht="30.75" customHeight="1">
      <c r="A33" s="96">
        <v>2130705</v>
      </c>
      <c r="B33" s="97" t="s">
        <v>191</v>
      </c>
      <c r="C33" s="37">
        <v>201.75</v>
      </c>
      <c r="D33" s="37">
        <v>85.32</v>
      </c>
      <c r="E33" s="37">
        <v>116.43</v>
      </c>
      <c r="F33" s="101">
        <v>202.77</v>
      </c>
      <c r="G33" s="100"/>
      <c r="H33" s="100">
        <v>202.77</v>
      </c>
      <c r="I33" s="37">
        <v>0.51</v>
      </c>
      <c r="J33" s="37">
        <v>-100</v>
      </c>
      <c r="K33" s="37">
        <v>74.16</v>
      </c>
    </row>
    <row r="34" spans="1:11" s="34" customFormat="1" ht="30.75" customHeight="1">
      <c r="A34" s="96">
        <v>221</v>
      </c>
      <c r="B34" s="97" t="s">
        <v>192</v>
      </c>
      <c r="C34" s="37">
        <v>36.72</v>
      </c>
      <c r="D34" s="37">
        <v>36.72</v>
      </c>
      <c r="E34" s="37"/>
      <c r="F34" s="101">
        <v>36.49</v>
      </c>
      <c r="G34" s="100">
        <v>36.49</v>
      </c>
      <c r="H34" s="100"/>
      <c r="I34" s="37">
        <v>-0.63</v>
      </c>
      <c r="J34" s="37">
        <v>-0.63</v>
      </c>
      <c r="K34" s="37"/>
    </row>
    <row r="35" spans="1:11" s="34" customFormat="1" ht="30.75" customHeight="1">
      <c r="A35" s="97">
        <v>22102</v>
      </c>
      <c r="B35" s="97" t="s">
        <v>193</v>
      </c>
      <c r="C35" s="37">
        <v>36.72</v>
      </c>
      <c r="D35" s="37">
        <v>36.72</v>
      </c>
      <c r="E35" s="37"/>
      <c r="F35" s="101">
        <v>36.49</v>
      </c>
      <c r="G35" s="100">
        <v>36.49</v>
      </c>
      <c r="H35" s="100"/>
      <c r="I35" s="37">
        <v>-0.63</v>
      </c>
      <c r="J35" s="37">
        <v>-0.63</v>
      </c>
      <c r="K35" s="37"/>
    </row>
    <row r="36" spans="1:11" s="34" customFormat="1" ht="30.75" customHeight="1">
      <c r="A36" s="97">
        <v>2210201</v>
      </c>
      <c r="B36" s="180" t="s">
        <v>194</v>
      </c>
      <c r="C36" s="37">
        <v>36.72</v>
      </c>
      <c r="D36" s="37">
        <v>36.72</v>
      </c>
      <c r="E36" s="37"/>
      <c r="F36" s="101">
        <v>36.49</v>
      </c>
      <c r="G36" s="100">
        <v>36.49</v>
      </c>
      <c r="H36" s="100"/>
      <c r="I36" s="37">
        <v>-0.63</v>
      </c>
      <c r="J36" s="37">
        <v>-0.63</v>
      </c>
      <c r="K36" s="37"/>
    </row>
    <row r="37" spans="1:11" ht="30.75" customHeight="1">
      <c r="A37" s="150" t="s">
        <v>58</v>
      </c>
      <c r="B37" s="151"/>
      <c r="C37" s="37">
        <v>1028.28</v>
      </c>
      <c r="D37" s="37">
        <v>603.27</v>
      </c>
      <c r="E37" s="37">
        <v>425.01</v>
      </c>
      <c r="F37" s="101">
        <v>858.5</v>
      </c>
      <c r="G37" s="99">
        <v>568.08000000000004</v>
      </c>
      <c r="H37" s="99">
        <v>290.42</v>
      </c>
      <c r="I37" s="37">
        <v>-16.510000000000002</v>
      </c>
      <c r="J37" s="37">
        <v>-5.83</v>
      </c>
      <c r="K37" s="37">
        <v>-31.67</v>
      </c>
    </row>
  </sheetData>
  <mergeCells count="7">
    <mergeCell ref="A37:B37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0"/>
  <sheetViews>
    <sheetView topLeftCell="A49" workbookViewId="0">
      <selection activeCell="H62" sqref="H62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  <col min="7" max="7" width="19.375" bestFit="1" customWidth="1"/>
  </cols>
  <sheetData>
    <row r="1" spans="1:7" ht="19.5" customHeight="1">
      <c r="A1" s="55" t="s">
        <v>59</v>
      </c>
      <c r="B1" s="56"/>
      <c r="C1" s="56"/>
    </row>
    <row r="2" spans="1:7" ht="44.25" customHeight="1">
      <c r="A2" s="153" t="s">
        <v>161</v>
      </c>
      <c r="B2" s="153"/>
      <c r="C2" s="153"/>
      <c r="D2" s="57"/>
      <c r="E2" s="57"/>
    </row>
    <row r="3" spans="1:7" ht="20.25" customHeight="1">
      <c r="C3" s="58" t="s">
        <v>1</v>
      </c>
    </row>
    <row r="4" spans="1:7" ht="22.5" customHeight="1">
      <c r="A4" s="59" t="s">
        <v>60</v>
      </c>
      <c r="B4" s="59" t="s">
        <v>5</v>
      </c>
      <c r="C4" s="59" t="s">
        <v>61</v>
      </c>
    </row>
    <row r="5" spans="1:7" ht="22.5" customHeight="1">
      <c r="A5" s="60" t="s">
        <v>62</v>
      </c>
      <c r="B5" s="105">
        <v>588.87</v>
      </c>
      <c r="C5" s="60"/>
      <c r="G5" s="122"/>
    </row>
    <row r="6" spans="1:7" ht="22.5" customHeight="1">
      <c r="A6" s="60" t="s">
        <v>63</v>
      </c>
      <c r="B6" s="106">
        <v>181.95</v>
      </c>
      <c r="C6" s="60"/>
    </row>
    <row r="7" spans="1:7" ht="22.5" customHeight="1">
      <c r="A7" s="60" t="s">
        <v>64</v>
      </c>
      <c r="B7" s="106">
        <v>100.89</v>
      </c>
      <c r="C7" s="60"/>
    </row>
    <row r="8" spans="1:7" ht="22.5" customHeight="1">
      <c r="A8" s="60" t="s">
        <v>65</v>
      </c>
      <c r="B8" s="106">
        <v>5.9</v>
      </c>
      <c r="C8" s="60"/>
    </row>
    <row r="9" spans="1:7" ht="22.5" customHeight="1">
      <c r="A9" s="60" t="s">
        <v>66</v>
      </c>
      <c r="B9" s="106">
        <v>76.010000000000005</v>
      </c>
      <c r="C9" s="60"/>
    </row>
    <row r="10" spans="1:7" ht="22.5" customHeight="1">
      <c r="A10" s="60" t="s">
        <v>67</v>
      </c>
      <c r="B10" s="107">
        <v>48.65</v>
      </c>
      <c r="C10" s="60"/>
    </row>
    <row r="11" spans="1:7" ht="22.5" customHeight="1">
      <c r="A11" s="60" t="s">
        <v>68</v>
      </c>
      <c r="B11" s="107">
        <v>3.66</v>
      </c>
      <c r="C11" s="60"/>
    </row>
    <row r="12" spans="1:7" ht="22.5" customHeight="1">
      <c r="A12" s="60" t="s">
        <v>69</v>
      </c>
      <c r="B12" s="107">
        <v>19.760000000000002</v>
      </c>
      <c r="C12" s="60"/>
    </row>
    <row r="13" spans="1:7" ht="22.5" customHeight="1">
      <c r="A13" s="60" t="s">
        <v>70</v>
      </c>
      <c r="B13" s="107">
        <v>3.49</v>
      </c>
      <c r="C13" s="60"/>
    </row>
    <row r="14" spans="1:7" ht="22.5" customHeight="1">
      <c r="A14" s="60" t="s">
        <v>71</v>
      </c>
      <c r="B14" s="108">
        <v>0.15</v>
      </c>
      <c r="C14" s="60"/>
    </row>
    <row r="15" spans="1:7" ht="22.5" customHeight="1">
      <c r="A15" s="60" t="s">
        <v>72</v>
      </c>
      <c r="B15" s="108">
        <v>36.49</v>
      </c>
      <c r="C15" s="60"/>
    </row>
    <row r="16" spans="1:7" ht="22.5" customHeight="1">
      <c r="A16" s="60" t="s">
        <v>73</v>
      </c>
      <c r="B16" s="108">
        <v>111.92</v>
      </c>
      <c r="C16" s="60"/>
    </row>
    <row r="17" spans="1:6" ht="22.5" customHeight="1">
      <c r="A17" s="60" t="s">
        <v>74</v>
      </c>
      <c r="B17" s="109">
        <v>67.760000000000005</v>
      </c>
      <c r="C17" s="60"/>
      <c r="F17" s="121"/>
    </row>
    <row r="18" spans="1:6" ht="22.5" customHeight="1">
      <c r="A18" s="60" t="s">
        <v>75</v>
      </c>
      <c r="B18" s="110">
        <v>7.85</v>
      </c>
      <c r="C18" s="60"/>
    </row>
    <row r="19" spans="1:6" ht="22.5" customHeight="1">
      <c r="A19" s="60" t="s">
        <v>76</v>
      </c>
      <c r="B19" s="110">
        <v>1</v>
      </c>
      <c r="C19" s="60"/>
    </row>
    <row r="20" spans="1:6" ht="22.5" customHeight="1">
      <c r="A20" s="60" t="s">
        <v>77</v>
      </c>
      <c r="B20" s="109"/>
      <c r="C20" s="60"/>
    </row>
    <row r="21" spans="1:6" ht="22.5" customHeight="1">
      <c r="A21" s="60" t="s">
        <v>78</v>
      </c>
      <c r="B21" s="109"/>
      <c r="C21" s="60"/>
    </row>
    <row r="22" spans="1:6" ht="22.5" customHeight="1">
      <c r="A22" s="60" t="s">
        <v>79</v>
      </c>
      <c r="B22" s="109"/>
      <c r="C22" s="60"/>
    </row>
    <row r="23" spans="1:6" ht="22.5" customHeight="1">
      <c r="A23" s="60" t="s">
        <v>80</v>
      </c>
      <c r="B23" s="110">
        <v>1</v>
      </c>
      <c r="C23" s="60"/>
    </row>
    <row r="24" spans="1:6" ht="22.5" customHeight="1">
      <c r="A24" s="60" t="s">
        <v>81</v>
      </c>
      <c r="B24" s="109"/>
      <c r="C24" s="60"/>
    </row>
    <row r="25" spans="1:6" ht="22.5" customHeight="1">
      <c r="A25" s="60" t="s">
        <v>82</v>
      </c>
      <c r="B25" s="109"/>
      <c r="C25" s="60"/>
    </row>
    <row r="26" spans="1:6" ht="22.5" customHeight="1">
      <c r="A26" s="60" t="s">
        <v>83</v>
      </c>
      <c r="B26" s="109"/>
      <c r="C26" s="60"/>
    </row>
    <row r="27" spans="1:6" ht="22.5" customHeight="1">
      <c r="A27" s="60" t="s">
        <v>84</v>
      </c>
      <c r="B27" s="109"/>
      <c r="C27" s="60"/>
    </row>
    <row r="28" spans="1:6" ht="22.5" customHeight="1">
      <c r="A28" s="60" t="s">
        <v>85</v>
      </c>
      <c r="B28" s="109"/>
      <c r="C28" s="60"/>
    </row>
    <row r="29" spans="1:6" ht="22.5" customHeight="1">
      <c r="A29" s="60" t="s">
        <v>86</v>
      </c>
      <c r="B29" s="111">
        <v>1</v>
      </c>
      <c r="C29" s="60"/>
    </row>
    <row r="30" spans="1:6" ht="22.5" customHeight="1">
      <c r="A30" s="60" t="s">
        <v>87</v>
      </c>
      <c r="B30" s="60"/>
      <c r="C30" s="60"/>
    </row>
    <row r="31" spans="1:6" ht="22.5" customHeight="1">
      <c r="A31" s="60" t="s">
        <v>88</v>
      </c>
      <c r="B31" s="60"/>
      <c r="C31" s="60"/>
    </row>
    <row r="32" spans="1:6" ht="22.5" customHeight="1">
      <c r="A32" s="60" t="s">
        <v>89</v>
      </c>
      <c r="B32" s="112">
        <v>0.2</v>
      </c>
      <c r="C32" s="60"/>
    </row>
    <row r="33" spans="1:6" ht="22.5" customHeight="1">
      <c r="A33" s="60" t="s">
        <v>90</v>
      </c>
      <c r="B33" s="113">
        <v>1.5</v>
      </c>
      <c r="C33" s="60"/>
    </row>
    <row r="34" spans="1:6" ht="22.5" customHeight="1">
      <c r="A34" s="60" t="s">
        <v>91</v>
      </c>
      <c r="B34" s="60"/>
      <c r="C34" s="60"/>
    </row>
    <row r="35" spans="1:6" ht="22.5" customHeight="1">
      <c r="A35" s="60" t="s">
        <v>92</v>
      </c>
      <c r="B35" s="60"/>
      <c r="C35" s="60"/>
    </row>
    <row r="36" spans="1:6" ht="22.5" customHeight="1">
      <c r="A36" s="60" t="s">
        <v>93</v>
      </c>
      <c r="B36" s="60"/>
      <c r="C36" s="60"/>
    </row>
    <row r="37" spans="1:6" ht="22.5" customHeight="1">
      <c r="A37" s="60" t="s">
        <v>94</v>
      </c>
      <c r="B37" s="114">
        <v>2</v>
      </c>
      <c r="C37" s="60"/>
    </row>
    <row r="38" spans="1:6" ht="22.5" customHeight="1">
      <c r="A38" s="60" t="s">
        <v>95</v>
      </c>
      <c r="B38" s="60"/>
      <c r="C38" s="60"/>
    </row>
    <row r="39" spans="1:6" ht="22.5" customHeight="1">
      <c r="A39" s="60" t="s">
        <v>96</v>
      </c>
      <c r="B39" s="60"/>
      <c r="C39" s="60"/>
    </row>
    <row r="40" spans="1:6" ht="22.5" customHeight="1">
      <c r="A40" s="60" t="s">
        <v>97</v>
      </c>
      <c r="B40" s="115">
        <v>6.21</v>
      </c>
      <c r="C40" s="60"/>
    </row>
    <row r="41" spans="1:6" ht="22.5" customHeight="1">
      <c r="A41" s="60" t="s">
        <v>98</v>
      </c>
      <c r="B41" s="116">
        <v>8</v>
      </c>
      <c r="C41" s="60"/>
    </row>
    <row r="42" spans="1:6" ht="22.5" customHeight="1">
      <c r="A42" s="60" t="s">
        <v>99</v>
      </c>
      <c r="B42" s="117">
        <v>10.5</v>
      </c>
      <c r="C42" s="60"/>
    </row>
    <row r="43" spans="1:6" ht="22.5" customHeight="1">
      <c r="A43" s="60" t="s">
        <v>100</v>
      </c>
      <c r="B43" s="117"/>
      <c r="C43" s="60"/>
    </row>
    <row r="44" spans="1:6" ht="22.5" customHeight="1">
      <c r="A44" s="61" t="s">
        <v>101</v>
      </c>
      <c r="B44" s="117">
        <v>28.5</v>
      </c>
      <c r="C44" s="60"/>
      <c r="F44" s="121"/>
    </row>
    <row r="45" spans="1:6" ht="22.5" customHeight="1">
      <c r="A45" s="60" t="s">
        <v>102</v>
      </c>
      <c r="B45" s="118">
        <v>21.97</v>
      </c>
      <c r="C45" s="60"/>
    </row>
    <row r="46" spans="1:6" ht="22.5" customHeight="1">
      <c r="A46" s="60" t="s">
        <v>103</v>
      </c>
      <c r="B46" s="60"/>
      <c r="C46" s="60"/>
    </row>
    <row r="47" spans="1:6" ht="22.5" customHeight="1">
      <c r="A47" s="60" t="s">
        <v>104</v>
      </c>
      <c r="B47" s="119">
        <v>5.84</v>
      </c>
      <c r="C47" s="60"/>
    </row>
    <row r="48" spans="1:6" ht="22.5" customHeight="1">
      <c r="A48" s="60" t="s">
        <v>105</v>
      </c>
      <c r="B48" s="60"/>
      <c r="C48" s="60"/>
    </row>
    <row r="49" spans="1:3" ht="22.5" customHeight="1">
      <c r="A49" s="60" t="s">
        <v>106</v>
      </c>
      <c r="B49" s="60"/>
      <c r="C49" s="60"/>
    </row>
    <row r="50" spans="1:3" ht="22.5" customHeight="1">
      <c r="A50" s="60" t="s">
        <v>107</v>
      </c>
      <c r="B50" s="120">
        <v>11.63</v>
      </c>
      <c r="C50" s="60"/>
    </row>
    <row r="51" spans="1:3" ht="22.5" customHeight="1">
      <c r="A51" s="60" t="s">
        <v>108</v>
      </c>
      <c r="B51" s="60"/>
      <c r="C51" s="60"/>
    </row>
    <row r="52" spans="1:3" ht="22.5" customHeight="1">
      <c r="A52" s="60" t="s">
        <v>109</v>
      </c>
      <c r="B52" s="60"/>
      <c r="C52" s="60"/>
    </row>
    <row r="53" spans="1:3" ht="22.5" customHeight="1">
      <c r="A53" s="60" t="s">
        <v>110</v>
      </c>
      <c r="B53" s="60"/>
      <c r="C53" s="60"/>
    </row>
    <row r="54" spans="1:3" ht="22.5" customHeight="1">
      <c r="A54" s="60" t="s">
        <v>111</v>
      </c>
      <c r="B54" s="60"/>
      <c r="C54" s="60"/>
    </row>
    <row r="55" spans="1:3" ht="22.5" customHeight="1">
      <c r="A55" s="60" t="s">
        <v>112</v>
      </c>
      <c r="B55" s="60"/>
      <c r="C55" s="60"/>
    </row>
    <row r="56" spans="1:3" ht="22.5" customHeight="1">
      <c r="A56" s="60" t="s">
        <v>113</v>
      </c>
      <c r="B56" s="129">
        <v>4.5</v>
      </c>
      <c r="C56" s="130"/>
    </row>
    <row r="57" spans="1:3" ht="22.5" customHeight="1">
      <c r="A57" s="128" t="s">
        <v>207</v>
      </c>
      <c r="B57" s="131">
        <v>179.9</v>
      </c>
      <c r="C57" s="60"/>
    </row>
    <row r="58" spans="1:3" ht="22.5" customHeight="1">
      <c r="A58" s="128" t="s">
        <v>208</v>
      </c>
      <c r="B58" s="131">
        <v>3</v>
      </c>
      <c r="C58" s="60"/>
    </row>
    <row r="59" spans="1:3" ht="22.5" customHeight="1">
      <c r="A59" s="128" t="s">
        <v>209</v>
      </c>
      <c r="B59" s="131">
        <v>176.9</v>
      </c>
      <c r="C59" s="60"/>
    </row>
    <row r="60" spans="1:3" ht="22.5" customHeight="1">
      <c r="A60" s="59" t="s">
        <v>58</v>
      </c>
      <c r="B60" s="104">
        <v>858.5</v>
      </c>
      <c r="C60" s="60"/>
    </row>
  </sheetData>
  <mergeCells count="1">
    <mergeCell ref="A2:C2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workbookViewId="0">
      <selection activeCell="D8" sqref="D8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36" t="s">
        <v>114</v>
      </c>
    </row>
    <row r="2" spans="1:2" ht="19.5" customHeight="1">
      <c r="A2" s="45"/>
      <c r="B2" s="46"/>
    </row>
    <row r="3" spans="1:2" ht="30" customHeight="1">
      <c r="A3" s="135" t="s">
        <v>162</v>
      </c>
      <c r="B3" s="135"/>
    </row>
    <row r="4" spans="1:2" ht="16.5" customHeight="1">
      <c r="A4" s="47"/>
      <c r="B4" s="48" t="s">
        <v>1</v>
      </c>
    </row>
    <row r="5" spans="1:2" ht="38.25" customHeight="1">
      <c r="A5" s="49" t="s">
        <v>4</v>
      </c>
      <c r="B5" s="49" t="s">
        <v>55</v>
      </c>
    </row>
    <row r="6" spans="1:2" ht="38.25" customHeight="1">
      <c r="A6" s="50" t="s">
        <v>115</v>
      </c>
      <c r="B6" s="41">
        <v>9.5</v>
      </c>
    </row>
    <row r="7" spans="1:2" ht="38.25" customHeight="1">
      <c r="A7" s="41" t="s">
        <v>116</v>
      </c>
      <c r="B7" s="41"/>
    </row>
    <row r="8" spans="1:2" ht="38.25" customHeight="1">
      <c r="A8" s="41" t="s">
        <v>117</v>
      </c>
      <c r="B8" s="41">
        <v>1.5</v>
      </c>
    </row>
    <row r="9" spans="1:2" ht="38.25" customHeight="1">
      <c r="A9" s="51" t="s">
        <v>118</v>
      </c>
      <c r="B9" s="51">
        <v>8</v>
      </c>
    </row>
    <row r="10" spans="1:2" ht="38.25" customHeight="1">
      <c r="A10" s="52" t="s">
        <v>119</v>
      </c>
      <c r="B10" s="51">
        <v>8</v>
      </c>
    </row>
    <row r="11" spans="1:2" ht="38.25" customHeight="1">
      <c r="A11" s="53" t="s">
        <v>120</v>
      </c>
      <c r="B11" s="54"/>
    </row>
    <row r="12" spans="1:2" ht="91.5" customHeight="1">
      <c r="A12" s="154" t="s">
        <v>121</v>
      </c>
      <c r="B12" s="154"/>
    </row>
  </sheetData>
  <mergeCells count="2">
    <mergeCell ref="A3:B3"/>
    <mergeCell ref="A12:B12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"/>
  <sheetViews>
    <sheetView showGridLines="0" showZeros="0" workbookViewId="0">
      <selection activeCell="H26" sqref="H26"/>
    </sheetView>
  </sheetViews>
  <sheetFormatPr defaultColWidth="6.875" defaultRowHeight="11.25"/>
  <cols>
    <col min="1" max="1" width="18.125" style="35" customWidth="1"/>
    <col min="2" max="2" width="15.375" style="35" customWidth="1"/>
    <col min="3" max="11" width="9.875" style="35" customWidth="1"/>
    <col min="12" max="16384" width="6.875" style="35"/>
  </cols>
  <sheetData>
    <row r="1" spans="1:11" ht="16.5" customHeight="1">
      <c r="A1" s="24" t="s">
        <v>122</v>
      </c>
      <c r="B1" s="25"/>
      <c r="C1" s="25"/>
      <c r="D1" s="25"/>
      <c r="E1" s="25"/>
      <c r="F1" s="25"/>
      <c r="G1" s="25"/>
      <c r="H1" s="25"/>
      <c r="I1" s="25"/>
      <c r="J1" s="42"/>
      <c r="K1" s="42"/>
    </row>
    <row r="2" spans="1:11" ht="16.5" customHeight="1">
      <c r="A2" s="25"/>
      <c r="B2" s="25"/>
      <c r="C2" s="25"/>
      <c r="D2" s="25"/>
      <c r="E2" s="25"/>
      <c r="F2" s="25"/>
      <c r="G2" s="25"/>
      <c r="H2" s="25"/>
      <c r="I2" s="25"/>
      <c r="J2" s="42"/>
      <c r="K2" s="42"/>
    </row>
    <row r="3" spans="1:11" ht="29.25" customHeight="1">
      <c r="A3" s="145" t="s">
        <v>163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spans="1:11" ht="26.25" customHeight="1">
      <c r="A4" s="36"/>
      <c r="B4" s="36"/>
      <c r="C4" s="36"/>
      <c r="D4" s="36"/>
      <c r="E4" s="36"/>
      <c r="F4" s="36"/>
      <c r="G4" s="36"/>
      <c r="H4" s="36"/>
      <c r="I4" s="36"/>
      <c r="J4" s="152" t="s">
        <v>1</v>
      </c>
      <c r="K4" s="152"/>
    </row>
    <row r="5" spans="1:11" ht="26.25" customHeight="1">
      <c r="A5" s="137" t="s">
        <v>38</v>
      </c>
      <c r="B5" s="137"/>
      <c r="C5" s="137" t="s">
        <v>54</v>
      </c>
      <c r="D5" s="137"/>
      <c r="E5" s="137"/>
      <c r="F5" s="137" t="s">
        <v>55</v>
      </c>
      <c r="G5" s="137"/>
      <c r="H5" s="137"/>
      <c r="I5" s="137" t="s">
        <v>123</v>
      </c>
      <c r="J5" s="137"/>
      <c r="K5" s="137"/>
    </row>
    <row r="6" spans="1:11" s="34" customFormat="1" ht="27.75" customHeight="1">
      <c r="A6" s="37" t="s">
        <v>43</v>
      </c>
      <c r="B6" s="37" t="s">
        <v>44</v>
      </c>
      <c r="C6" s="37" t="s">
        <v>57</v>
      </c>
      <c r="D6" s="37" t="s">
        <v>47</v>
      </c>
      <c r="E6" s="37" t="s">
        <v>48</v>
      </c>
      <c r="F6" s="37" t="s">
        <v>57</v>
      </c>
      <c r="G6" s="37" t="s">
        <v>47</v>
      </c>
      <c r="H6" s="37" t="s">
        <v>48</v>
      </c>
      <c r="I6" s="37" t="s">
        <v>57</v>
      </c>
      <c r="J6" s="37" t="s">
        <v>47</v>
      </c>
      <c r="K6" s="37" t="s">
        <v>48</v>
      </c>
    </row>
    <row r="7" spans="1:11" s="34" customFormat="1" ht="30" customHeight="1">
      <c r="A7" s="38"/>
      <c r="B7" s="39"/>
      <c r="C7" s="39"/>
      <c r="D7" s="39"/>
      <c r="E7" s="39"/>
      <c r="F7" s="39"/>
      <c r="G7" s="39"/>
      <c r="H7" s="39"/>
      <c r="I7" s="39"/>
      <c r="J7" s="43"/>
      <c r="K7" s="43"/>
    </row>
    <row r="8" spans="1:11" s="34" customFormat="1" ht="30" customHeight="1">
      <c r="A8" s="38"/>
      <c r="B8" s="39"/>
      <c r="C8" s="39"/>
      <c r="D8" s="39"/>
      <c r="E8" s="39"/>
      <c r="F8" s="39"/>
      <c r="G8" s="39"/>
      <c r="H8" s="39"/>
      <c r="I8" s="39"/>
      <c r="J8" s="43"/>
      <c r="K8" s="43"/>
    </row>
    <row r="9" spans="1:11" s="34" customFormat="1" ht="30" customHeight="1">
      <c r="A9" s="38"/>
      <c r="B9" s="39"/>
      <c r="C9" s="39"/>
      <c r="D9" s="39"/>
      <c r="E9" s="39"/>
      <c r="F9" s="39"/>
      <c r="G9" s="39"/>
      <c r="H9" s="39"/>
      <c r="I9" s="39"/>
      <c r="J9" s="43"/>
      <c r="K9" s="43"/>
    </row>
    <row r="10" spans="1:11" s="34" customFormat="1" ht="30" customHeight="1">
      <c r="A10" s="38"/>
      <c r="B10" s="39"/>
      <c r="C10" s="39"/>
      <c r="D10" s="39"/>
      <c r="E10" s="39"/>
      <c r="F10" s="39"/>
      <c r="G10" s="39"/>
      <c r="H10" s="39"/>
      <c r="I10" s="39"/>
      <c r="J10" s="43"/>
      <c r="K10" s="43"/>
    </row>
    <row r="11" spans="1:11" customFormat="1" ht="30" customHeight="1">
      <c r="A11" s="38"/>
      <c r="B11" s="40"/>
      <c r="C11" s="40"/>
      <c r="D11" s="40"/>
      <c r="E11" s="40"/>
      <c r="F11" s="40"/>
      <c r="G11" s="40"/>
      <c r="H11" s="40"/>
      <c r="I11" s="40"/>
      <c r="J11" s="44"/>
      <c r="K11" s="44"/>
    </row>
    <row r="12" spans="1:11" customFormat="1" ht="30" customHeight="1">
      <c r="A12" s="38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customFormat="1" ht="30" customHeight="1">
      <c r="A13" s="38"/>
      <c r="B13" s="39"/>
      <c r="C13" s="39"/>
      <c r="D13" s="39"/>
      <c r="E13" s="39"/>
      <c r="F13" s="39"/>
      <c r="G13" s="39"/>
      <c r="H13" s="39"/>
      <c r="I13" s="39"/>
      <c r="J13" s="41"/>
      <c r="K13" s="41"/>
    </row>
    <row r="14" spans="1:11" ht="30" customHeight="1">
      <c r="A14" s="38"/>
      <c r="B14" s="41"/>
      <c r="C14" s="41"/>
      <c r="D14" s="41"/>
      <c r="E14" s="41"/>
      <c r="F14" s="41"/>
      <c r="G14" s="41"/>
      <c r="H14" s="41"/>
      <c r="I14" s="39"/>
      <c r="J14" s="41"/>
      <c r="K14" s="41"/>
    </row>
    <row r="15" spans="1:11" ht="30" customHeight="1">
      <c r="A15" s="38"/>
      <c r="B15" s="39"/>
      <c r="C15" s="39"/>
      <c r="D15" s="39"/>
      <c r="E15" s="39"/>
      <c r="F15" s="39"/>
      <c r="G15" s="39"/>
      <c r="H15" s="39"/>
      <c r="I15" s="39"/>
      <c r="J15" s="41"/>
      <c r="K15" s="41"/>
    </row>
    <row r="16" spans="1:11" ht="30" customHeight="1">
      <c r="A16" s="38"/>
      <c r="B16" s="39"/>
      <c r="C16" s="39"/>
      <c r="D16" s="39"/>
      <c r="E16" s="39"/>
      <c r="F16" s="39"/>
      <c r="G16" s="39"/>
      <c r="H16" s="39"/>
      <c r="I16" s="39"/>
      <c r="J16" s="41"/>
      <c r="K16" s="41"/>
    </row>
    <row r="17" spans="1:11" ht="30" customHeight="1">
      <c r="A17" s="146" t="s">
        <v>45</v>
      </c>
      <c r="B17" s="147"/>
      <c r="C17" s="39"/>
      <c r="D17" s="39"/>
      <c r="E17" s="39"/>
      <c r="F17" s="39"/>
      <c r="G17" s="39"/>
      <c r="H17" s="39"/>
      <c r="I17" s="39"/>
      <c r="J17" s="41"/>
      <c r="K17" s="41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6"/>
  <sheetViews>
    <sheetView workbookViewId="0">
      <selection activeCell="M9" sqref="M9"/>
    </sheetView>
  </sheetViews>
  <sheetFormatPr defaultColWidth="9" defaultRowHeight="14.25"/>
  <cols>
    <col min="1" max="1" width="25.25" customWidth="1"/>
    <col min="2" max="7" width="11.75" customWidth="1"/>
    <col min="8" max="8" width="26.125" customWidth="1"/>
  </cols>
  <sheetData>
    <row r="1" spans="1:8" ht="18.75">
      <c r="A1" s="24" t="s">
        <v>124</v>
      </c>
      <c r="B1" s="25"/>
      <c r="C1" s="25"/>
      <c r="D1" s="25"/>
      <c r="E1" s="25"/>
      <c r="F1" s="25"/>
    </row>
    <row r="2" spans="1:8" ht="22.5">
      <c r="A2" s="155" t="s">
        <v>164</v>
      </c>
      <c r="B2" s="155"/>
      <c r="C2" s="155"/>
      <c r="D2" s="155"/>
      <c r="E2" s="155"/>
      <c r="F2" s="155"/>
      <c r="G2" s="155"/>
      <c r="H2" s="155"/>
    </row>
    <row r="3" spans="1:8" ht="20.25" customHeight="1">
      <c r="A3" s="26"/>
      <c r="B3" s="27"/>
      <c r="C3" s="27"/>
      <c r="D3" s="27"/>
      <c r="E3" s="27"/>
      <c r="F3" s="27"/>
      <c r="G3" s="156" t="s">
        <v>1</v>
      </c>
      <c r="H3" s="156"/>
    </row>
    <row r="4" spans="1:8" ht="21" customHeight="1">
      <c r="A4" s="157" t="s">
        <v>125</v>
      </c>
      <c r="B4" s="158" t="s">
        <v>126</v>
      </c>
      <c r="C4" s="28" t="s">
        <v>127</v>
      </c>
      <c r="D4" s="28"/>
      <c r="E4" s="159" t="s">
        <v>128</v>
      </c>
      <c r="F4" s="160" t="s">
        <v>129</v>
      </c>
      <c r="G4" s="159" t="s">
        <v>130</v>
      </c>
      <c r="H4" s="159" t="s">
        <v>131</v>
      </c>
    </row>
    <row r="5" spans="1:8" ht="21" customHeight="1">
      <c r="A5" s="157"/>
      <c r="B5" s="158"/>
      <c r="C5" s="7" t="s">
        <v>132</v>
      </c>
      <c r="D5" s="7" t="s">
        <v>133</v>
      </c>
      <c r="E5" s="159"/>
      <c r="F5" s="160"/>
      <c r="G5" s="159"/>
      <c r="H5" s="159"/>
    </row>
    <row r="6" spans="1:8" ht="27.75" customHeight="1">
      <c r="A6" s="29" t="s">
        <v>45</v>
      </c>
      <c r="B6" s="30">
        <f>SUM(B7:B16)</f>
        <v>290.42000000000007</v>
      </c>
      <c r="C6" s="30">
        <f>SUM(C7:C16)</f>
        <v>290.42000000000007</v>
      </c>
      <c r="D6" s="30"/>
      <c r="E6" s="31"/>
      <c r="F6" s="132"/>
      <c r="G6" s="32" t="s">
        <v>134</v>
      </c>
      <c r="H6" s="32" t="s">
        <v>134</v>
      </c>
    </row>
    <row r="7" spans="1:8" ht="27.75" customHeight="1">
      <c r="A7" s="33" t="s">
        <v>210</v>
      </c>
      <c r="B7" s="30">
        <v>3</v>
      </c>
      <c r="C7" s="30">
        <v>3</v>
      </c>
      <c r="D7" s="30"/>
      <c r="E7" s="31" t="s">
        <v>220</v>
      </c>
      <c r="F7" s="132" t="s">
        <v>221</v>
      </c>
      <c r="G7" s="132" t="s">
        <v>230</v>
      </c>
      <c r="H7" s="134" t="s">
        <v>231</v>
      </c>
    </row>
    <row r="8" spans="1:8" ht="27.75" customHeight="1">
      <c r="A8" s="33" t="s">
        <v>211</v>
      </c>
      <c r="B8" s="30">
        <v>1.03</v>
      </c>
      <c r="C8" s="30">
        <v>1.03</v>
      </c>
      <c r="D8" s="30"/>
      <c r="E8" s="31" t="s">
        <v>220</v>
      </c>
      <c r="F8" s="132" t="s">
        <v>221</v>
      </c>
      <c r="G8" s="32" t="s">
        <v>211</v>
      </c>
      <c r="H8" s="134" t="s">
        <v>232</v>
      </c>
    </row>
    <row r="9" spans="1:8" ht="27.75" customHeight="1">
      <c r="A9" s="33" t="s">
        <v>212</v>
      </c>
      <c r="B9" s="30">
        <v>116.44</v>
      </c>
      <c r="C9" s="30">
        <v>116.44</v>
      </c>
      <c r="D9" s="30"/>
      <c r="E9" s="31" t="s">
        <v>222</v>
      </c>
      <c r="F9" s="132" t="s">
        <v>223</v>
      </c>
      <c r="G9" s="32" t="s">
        <v>212</v>
      </c>
      <c r="H9" s="134" t="s">
        <v>233</v>
      </c>
    </row>
    <row r="10" spans="1:8" ht="27.75" customHeight="1">
      <c r="A10" s="33" t="s">
        <v>213</v>
      </c>
      <c r="B10" s="30">
        <v>2.4300000000000002</v>
      </c>
      <c r="C10" s="30">
        <v>2.4300000000000002</v>
      </c>
      <c r="D10" s="30"/>
      <c r="E10" s="31" t="s">
        <v>224</v>
      </c>
      <c r="F10" s="132" t="s">
        <v>225</v>
      </c>
      <c r="G10" s="32" t="s">
        <v>213</v>
      </c>
      <c r="H10" s="134" t="s">
        <v>234</v>
      </c>
    </row>
    <row r="11" spans="1:8" ht="27.75" customHeight="1">
      <c r="A11" s="33" t="s">
        <v>214</v>
      </c>
      <c r="B11" s="30">
        <v>9.83</v>
      </c>
      <c r="C11" s="30">
        <v>9.83</v>
      </c>
      <c r="D11" s="30"/>
      <c r="E11" s="31" t="s">
        <v>222</v>
      </c>
      <c r="F11" s="132" t="s">
        <v>223</v>
      </c>
      <c r="G11" s="32" t="s">
        <v>214</v>
      </c>
      <c r="H11" s="134" t="s">
        <v>235</v>
      </c>
    </row>
    <row r="12" spans="1:8" ht="27.75" customHeight="1">
      <c r="A12" s="33" t="s">
        <v>215</v>
      </c>
      <c r="B12" s="30">
        <v>76.5</v>
      </c>
      <c r="C12" s="30">
        <v>76.5</v>
      </c>
      <c r="D12" s="30"/>
      <c r="E12" s="31" t="s">
        <v>222</v>
      </c>
      <c r="F12" s="132" t="s">
        <v>223</v>
      </c>
      <c r="G12" s="32" t="s">
        <v>215</v>
      </c>
      <c r="H12" s="134" t="s">
        <v>236</v>
      </c>
    </row>
    <row r="13" spans="1:8" ht="27.75" customHeight="1">
      <c r="A13" s="33" t="s">
        <v>216</v>
      </c>
      <c r="B13" s="30">
        <v>78</v>
      </c>
      <c r="C13" s="30">
        <v>78</v>
      </c>
      <c r="D13" s="30"/>
      <c r="E13" s="133" t="s">
        <v>226</v>
      </c>
      <c r="F13" s="132" t="s">
        <v>229</v>
      </c>
      <c r="G13" s="32" t="s">
        <v>216</v>
      </c>
      <c r="H13" s="134" t="s">
        <v>237</v>
      </c>
    </row>
    <row r="14" spans="1:8" ht="27.75" customHeight="1">
      <c r="A14" s="33" t="s">
        <v>217</v>
      </c>
      <c r="B14" s="30">
        <v>0.3</v>
      </c>
      <c r="C14" s="30">
        <v>0.3</v>
      </c>
      <c r="D14" s="30"/>
      <c r="E14" s="133" t="s">
        <v>226</v>
      </c>
      <c r="F14" s="132" t="s">
        <v>229</v>
      </c>
      <c r="G14" s="32" t="s">
        <v>217</v>
      </c>
      <c r="H14" s="134" t="s">
        <v>238</v>
      </c>
    </row>
    <row r="15" spans="1:8" ht="27.75" customHeight="1">
      <c r="A15" s="134" t="s">
        <v>239</v>
      </c>
      <c r="B15" s="30">
        <v>2.16</v>
      </c>
      <c r="C15" s="30">
        <v>2.16</v>
      </c>
      <c r="D15" s="30"/>
      <c r="E15" s="133" t="s">
        <v>226</v>
      </c>
      <c r="F15" s="132" t="s">
        <v>229</v>
      </c>
      <c r="G15" s="32" t="s">
        <v>218</v>
      </c>
      <c r="H15" s="134" t="s">
        <v>240</v>
      </c>
    </row>
    <row r="16" spans="1:8" ht="27.75" customHeight="1">
      <c r="A16" s="33" t="s">
        <v>219</v>
      </c>
      <c r="B16" s="30">
        <v>0.73</v>
      </c>
      <c r="C16" s="30">
        <v>0.73</v>
      </c>
      <c r="D16" s="30"/>
      <c r="E16" s="31" t="s">
        <v>227</v>
      </c>
      <c r="F16" s="132" t="s">
        <v>228</v>
      </c>
      <c r="G16" s="32" t="s">
        <v>219</v>
      </c>
      <c r="H16" s="134" t="s">
        <v>241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3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  <vt:lpstr>'1、2021年部门收支总表'!Print_Titles</vt:lpstr>
      <vt:lpstr>'4、2021年财政拨款收支总表'!Print_Titles</vt:lpstr>
      <vt:lpstr>'6、2021年一般公共预算基本支出经济科目表'!Print_Titles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2019-03-08T08:00:00Z</cp:lastPrinted>
  <dcterms:created xsi:type="dcterms:W3CDTF">1996-12-17T01:32:00Z</dcterms:created>
  <dcterms:modified xsi:type="dcterms:W3CDTF">2021-05-25T08:45:29Z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