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tabRatio="870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<sst xmlns="http://schemas.openxmlformats.org/spreadsheetml/2006/main" count="364" uniqueCount="205">
  <si>
    <t>表1</t>
  </si>
  <si>
    <t>孝义市阳泉曲镇人民政府2019年部门收支总表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</si>
  <si>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</si>
  <si>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</si>
  <si>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</si>
  <si>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</si>
  <si>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</si>
  <si>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</si>
  <si>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</si>
  <si>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</si>
  <si>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</si>
  <si>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</si>
  <si>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</si>
  <si>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</si>
  <si>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</si>
  <si>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</si>
  <si>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</si>
  <si>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</si>
  <si>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</si>
  <si>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</si>
  <si>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</si>
  <si>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</si>
  <si>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</si>
  <si>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</si>
  <si>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</si>
  <si>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</si>
  <si>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</si>
  <si>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</si>
  <si>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</si>
  <si>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</si>
  <si>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</si>
  <si>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</si>
  <si>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</si>
  <si>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</si>
  <si>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</si>
  <si>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</si>
  <si>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</si>
  <si>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</si>
  <si>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孝义市阳泉曲镇人民政府2019年部门收入总表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</si>
  <si>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</si>
  <si>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</si>
  <si>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</si>
  <si>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</si>
  <si>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</si>
  <si>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</si>
  <si>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</si>
  <si>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</si>
  <si>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</si>
  <si>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</si>
  <si>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</si>
  <si>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事业运行（政府办公厅（室）及相关机构事务）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</si>
  <si>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</si>
  <si>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</si>
  <si>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</si>
  <si>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</si>
  <si>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残疾人事业</t>
  </si>
  <si>
    <t xml:space="preserve">    残疾人生活和护理补贴</t>
  </si>
  <si>
    <t>卫生健康支出</t>
  </si>
  <si>
    <t xml:space="preserve">  计划生育事务</t>
  </si>
  <si>
    <t xml:space="preserve">    其他计划生育事务支出</t>
  </si>
  <si>
    <t>行政事业单位医疗</t>
  </si>
  <si>
    <t>行政单位医疗</t>
  </si>
  <si>
    <t>事业单位医疗</t>
  </si>
  <si>
    <t>公务员医疗补助</t>
  </si>
  <si>
    <t>城乡社区支出</t>
  </si>
  <si>
    <t xml:space="preserve">  城乡社区管理事务</t>
  </si>
  <si>
    <t xml:space="preserve">    其他城乡社区管理事务支出</t>
  </si>
  <si>
    <t xml:space="preserve">  城乡社区公共设施</t>
  </si>
  <si>
    <t xml:space="preserve">    其他城乡社区公共设施支出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</si>
  <si>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</si>
  <si>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</si>
  <si>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</si>
  <si>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</si>
  <si>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</si>
  <si>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</si>
  <si>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</si>
  <si>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</si>
  <si>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孝义市阳泉曲镇人民政府2019年部门支出总表</t>
  </si>
  <si>
    <t>基本支出</t>
  </si>
  <si>
    <t>项目支出</t>
  </si>
  <si>
    <t>表4</t>
  </si>
  <si>
    <t>孝义市阳泉曲镇人民政府2019年财政拨款收支总表</t>
  </si>
  <si>
    <t>小计</t>
  </si>
  <si>
    <t>政府性基金预算</t>
  </si>
  <si>
    <t>表5</t>
  </si>
  <si>
    <t>孝义市阳泉曲镇人民政府2019年一般公共预算支出表</t>
  </si>
  <si>
    <t>2018年预算数</t>
  </si>
  <si>
    <t>2019年预算数</t>
  </si>
  <si>
    <t>2019年预算数比2018年预算数增减%</t>
  </si>
  <si>
    <t xml:space="preserve">    其他残疾人事业支出</t>
  </si>
  <si>
    <t>医疗卫生与计划生育支出</t>
  </si>
  <si>
    <t>表6</t>
  </si>
  <si>
    <t>孝义市阳泉曲镇人民政府2019年一般公共预算基本支出经济科目表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</si>
  <si>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</si>
  <si>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</si>
  <si>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</si>
  <si>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</si>
  <si>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</si>
  <si>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</si>
  <si>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</si>
  <si>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</si>
  <si>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</si>
  <si>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</si>
  <si>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</si>
  <si>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</si>
  <si>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</si>
  <si>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</si>
  <si>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</si>
  <si>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</si>
  <si>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</si>
  <si>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</si>
  <si>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</si>
  <si>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</si>
  <si>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</si>
  <si>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</si>
  <si>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</si>
  <si>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</si>
  <si>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</si>
  <si>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</si>
  <si>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</si>
  <si>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</si>
  <si>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</si>
  <si>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</si>
  <si>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</si>
  <si>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</si>
  <si>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</si>
  <si>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</si>
  <si>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</si>
  <si>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</si>
  <si>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</si>
  <si>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</si>
  <si>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</si>
  <si>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</si>
  <si>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</si>
  <si>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</si>
  <si>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</si>
  <si>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</si>
  <si>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</si>
  <si>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</si>
  <si>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</si>
  <si>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</si>
  <si>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</si>
  <si>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</si>
  <si>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</si>
  <si>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</si>
  <si>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</si>
  <si>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</si>
  <si>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孝义市阳泉曲镇人民政府2019年一般公共预算“三公”经费支出情况统计表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</si>
  <si>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</si>
  <si>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</si>
  <si>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</si>
  <si>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</si>
  <si>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</si>
  <si>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</si>
  <si>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</si>
  <si>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</si>
  <si>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孝义市阳泉曲镇人民政府2019年政府性基金预算支出表</t>
  </si>
  <si>
    <t>2019年预算比2018年预算数增减</t>
  </si>
  <si>
    <t>表9</t>
  </si>
  <si>
    <t>孝义市阳泉曲镇人民政府2019年一般公共预算重点项目绩效目标表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</si>
  <si>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</si>
  <si>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</si>
  <si>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</si>
  <si>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</si>
  <si>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</si>
  <si>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</si>
  <si>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</si>
  <si>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</si>
  <si>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</si>
  <si>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</si>
  <si>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</si>
  <si>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</si>
  <si>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孝义市阳泉曲镇人民政府2019年政府采购预算表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</si>
  <si>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</si>
  <si>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</si>
  <si>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</si>
  <si>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</si>
  <si>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</si>
  <si>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</si>
  <si>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</si>
  <si>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</si>
  <si>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</si>
  <si>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</si>
  <si>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</si>
  <si>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</si>
  <si>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</si>
  <si>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</si>
  <si>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</si>
  <si>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办公设备购置费</t>
  </si>
  <si>
    <t>1.6米</t>
  </si>
  <si>
    <t>500VA</t>
  </si>
  <si>
    <t>100英寸</t>
  </si>
  <si>
    <t>网络</t>
  </si>
  <si>
    <t>激光</t>
  </si>
  <si>
    <t>台式</t>
  </si>
  <si>
    <t>挂式</t>
  </si>
  <si>
    <t>300CM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</si>
  <si>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</si>
  <si>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</si>
  <si>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孝义市阳泉曲镇人民政府2019年政府购买服务支出预算表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</si>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</sst>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9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8" borderId="17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30" fillId="20" borderId="2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0" borderId="0"/>
    <xf numFmtId="0" fontId="2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Protection="0"/>
  </cellStyleXfs>
  <cellXfs count="16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0" applyNumberFormat="1" applyFont="1" applyBorder="1" applyAlignment="1">
      <alignment horizontal="center" vertical="center"/>
    </xf>
    <xf numFmtId="0" fontId="0" fillId="0" borderId="2" xfId="50" applyFont="1" applyBorder="1" applyAlignment="1" applyProtection="1">
      <alignment wrapText="1"/>
    </xf>
    <xf numFmtId="177" fontId="0" fillId="0" borderId="2" xfId="0" applyNumberFormat="1" applyFont="1" applyFill="1" applyBorder="1" applyAlignment="1">
      <alignment vertical="center"/>
    </xf>
    <xf numFmtId="0" fontId="0" fillId="0" borderId="4" xfId="50" applyFont="1" applyBorder="1" applyProtection="1"/>
    <xf numFmtId="0" fontId="0" fillId="0" borderId="7" xfId="50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0" fillId="0" borderId="2" xfId="0" applyBorder="1" applyProtection="1"/>
    <xf numFmtId="0" fontId="3" fillId="0" borderId="2" xfId="50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vertical="center"/>
    </xf>
    <xf numFmtId="177" fontId="3" fillId="0" borderId="0" xfId="0" applyNumberFormat="1" applyFont="1" applyProtection="1"/>
    <xf numFmtId="0" fontId="5" fillId="0" borderId="0" xfId="0" applyFont="1" applyAlignment="1" applyProtection="1">
      <alignment horizontal="left" vertical="center"/>
    </xf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7" xfId="4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3" xfId="4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/>
    </xf>
    <xf numFmtId="49" fontId="2" fillId="0" borderId="4" xfId="4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2" fillId="0" borderId="5" xfId="4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49" fontId="2" fillId="0" borderId="14" xfId="40" applyNumberFormat="1" applyFont="1" applyFill="1" applyBorder="1" applyAlignment="1" applyProtection="1">
      <alignment horizontal="left" vertical="center" wrapText="1"/>
    </xf>
    <xf numFmtId="49" fontId="2" fillId="0" borderId="2" xfId="40" applyNumberFormat="1" applyFont="1" applyFill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177" fontId="0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177" fontId="2" fillId="0" borderId="0" xfId="40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177" fontId="3" fillId="0" borderId="0" xfId="0" applyNumberFormat="1" applyFont="1" applyBorder="1" applyProtection="1"/>
    <xf numFmtId="0" fontId="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9" fontId="0" fillId="0" borderId="2" xfId="0" applyNumberFormat="1" applyFont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10" fillId="0" borderId="0" xfId="0" applyNumberFormat="1" applyFont="1" applyAlignment="1" applyProtection="1">
      <alignment vertical="center"/>
    </xf>
    <xf numFmtId="177" fontId="11" fillId="0" borderId="0" xfId="0" applyNumberFormat="1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收入总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F18" sqref="F18"/>
    </sheetView>
  </sheetViews>
  <sheetFormatPr defaultColWidth="6.875" defaultRowHeight="11.25" outlineLevelCol="7"/>
  <cols>
    <col min="1" max="1" width="33" style="63" customWidth="1"/>
    <col min="2" max="2" width="9.25" style="63" customWidth="1"/>
    <col min="3" max="3" width="9.25" style="100" customWidth="1"/>
    <col min="4" max="4" width="9.25" style="63" customWidth="1"/>
    <col min="5" max="5" width="34.125" style="63" customWidth="1"/>
    <col min="6" max="6" width="10.25" style="100" customWidth="1"/>
    <col min="7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144"/>
      <c r="D1" s="140"/>
      <c r="E1" s="140"/>
      <c r="F1" s="153"/>
      <c r="G1" s="140"/>
      <c r="H1" s="141"/>
    </row>
    <row r="2" ht="18.75" customHeight="1" spans="1:8">
      <c r="A2" s="142"/>
      <c r="B2" s="142"/>
      <c r="C2" s="154"/>
      <c r="D2" s="140"/>
      <c r="E2" s="140"/>
      <c r="F2" s="153"/>
      <c r="G2" s="140"/>
      <c r="H2" s="141"/>
    </row>
    <row r="3" ht="21" customHeight="1" spans="1:8">
      <c r="A3" s="79" t="s">
        <v>1</v>
      </c>
      <c r="B3" s="79"/>
      <c r="C3" s="155"/>
      <c r="D3" s="79"/>
      <c r="E3" s="79"/>
      <c r="F3" s="155"/>
      <c r="G3" s="79"/>
      <c r="H3" s="79"/>
    </row>
    <row r="4" ht="14.25" customHeight="1" spans="1:8">
      <c r="A4" s="143"/>
      <c r="B4" s="143"/>
      <c r="C4" s="156"/>
      <c r="D4" s="143"/>
      <c r="E4" s="143"/>
      <c r="F4" s="156"/>
      <c r="G4" s="143"/>
      <c r="H4" s="81" t="s">
        <v>2</v>
      </c>
    </row>
    <row r="5" ht="24" customHeight="1" spans="1:8">
      <c r="A5" s="167" t="s">
        <v>3</v>
      </c>
      <c r="B5" s="66"/>
      <c r="C5" s="106"/>
      <c r="D5" s="66"/>
      <c r="E5" s="167" t="s">
        <v>4</v>
      </c>
      <c r="F5" s="106"/>
      <c r="G5" s="66"/>
      <c r="H5" s="66"/>
    </row>
    <row r="6" ht="24" customHeight="1" spans="1:8">
      <c r="A6" s="168" t="s">
        <v>5</v>
      </c>
      <c r="B6" s="124" t="s">
        <v>6</v>
      </c>
      <c r="C6" s="157"/>
      <c r="D6" s="125"/>
      <c r="E6" s="150" t="s">
        <v>7</v>
      </c>
      <c r="F6" s="158" t="s">
        <v>6</v>
      </c>
      <c r="G6" s="159"/>
      <c r="H6" s="125"/>
    </row>
    <row r="7" ht="48.75" customHeight="1" spans="1:8">
      <c r="A7" s="149"/>
      <c r="B7" s="151" t="s">
        <v>8</v>
      </c>
      <c r="C7" s="160" t="s">
        <v>9</v>
      </c>
      <c r="D7" s="151" t="s">
        <v>10</v>
      </c>
      <c r="E7" s="152"/>
      <c r="F7" s="160" t="s">
        <v>8</v>
      </c>
      <c r="G7" s="151" t="s">
        <v>9</v>
      </c>
      <c r="H7" s="151" t="s">
        <v>10</v>
      </c>
    </row>
    <row r="8" ht="24" customHeight="1" spans="1:8">
      <c r="A8" s="70" t="s">
        <v>11</v>
      </c>
      <c r="B8" s="70">
        <v>2128.69</v>
      </c>
      <c r="C8" s="84">
        <v>1370.76</v>
      </c>
      <c r="D8" s="134">
        <v>-35.6</v>
      </c>
      <c r="E8" s="68" t="s">
        <v>12</v>
      </c>
      <c r="F8" s="109">
        <v>892.02</v>
      </c>
      <c r="G8" s="110">
        <v>810.75</v>
      </c>
      <c r="H8" s="134">
        <v>-9.11</v>
      </c>
    </row>
    <row r="9" ht="24" customHeight="1" spans="1:8">
      <c r="A9" s="70" t="s">
        <v>13</v>
      </c>
      <c r="B9" s="70"/>
      <c r="C9" s="84"/>
      <c r="D9" s="75"/>
      <c r="E9" s="68" t="s">
        <v>14</v>
      </c>
      <c r="F9" s="109"/>
      <c r="G9" s="68"/>
      <c r="H9" s="75"/>
    </row>
    <row r="10" ht="24" customHeight="1" spans="1:8">
      <c r="A10" s="70" t="s">
        <v>15</v>
      </c>
      <c r="B10" s="70"/>
      <c r="C10" s="84"/>
      <c r="D10" s="70"/>
      <c r="E10" s="68" t="s">
        <v>16</v>
      </c>
      <c r="F10" s="109"/>
      <c r="G10" s="68"/>
      <c r="H10" s="75"/>
    </row>
    <row r="11" ht="24" customHeight="1" spans="1:8">
      <c r="A11" s="70" t="s">
        <v>17</v>
      </c>
      <c r="B11" s="70"/>
      <c r="C11" s="84">
        <v>1300</v>
      </c>
      <c r="D11" s="135"/>
      <c r="E11" s="70" t="s">
        <v>18</v>
      </c>
      <c r="F11" s="84"/>
      <c r="G11" s="70"/>
      <c r="H11" s="75"/>
    </row>
    <row r="12" ht="24" customHeight="1" spans="1:8">
      <c r="A12" s="70"/>
      <c r="B12" s="70"/>
      <c r="C12" s="84"/>
      <c r="D12" s="70"/>
      <c r="E12" s="68" t="s">
        <v>19</v>
      </c>
      <c r="F12" s="109"/>
      <c r="G12" s="68"/>
      <c r="H12" s="75"/>
    </row>
    <row r="13" ht="24" customHeight="1" spans="1:8">
      <c r="A13" s="70"/>
      <c r="B13" s="70"/>
      <c r="C13" s="84"/>
      <c r="D13" s="70"/>
      <c r="E13" s="68" t="s">
        <v>20</v>
      </c>
      <c r="F13" s="109"/>
      <c r="G13" s="68"/>
      <c r="H13" s="75"/>
    </row>
    <row r="14" ht="24" customHeight="1" spans="1:8">
      <c r="A14" s="70"/>
      <c r="B14" s="70"/>
      <c r="C14" s="84"/>
      <c r="D14" s="70"/>
      <c r="E14" s="70" t="s">
        <v>21</v>
      </c>
      <c r="F14" s="84"/>
      <c r="G14" s="70"/>
      <c r="H14" s="70"/>
    </row>
    <row r="15" ht="24" customHeight="1" spans="1:8">
      <c r="A15" s="70"/>
      <c r="B15" s="70"/>
      <c r="C15" s="84"/>
      <c r="D15" s="70"/>
      <c r="E15" s="70" t="s">
        <v>22</v>
      </c>
      <c r="F15" s="161">
        <v>113.47</v>
      </c>
      <c r="G15" s="162">
        <v>120.87</v>
      </c>
      <c r="H15" s="135">
        <v>6.52</v>
      </c>
    </row>
    <row r="16" ht="24" customHeight="1" spans="1:8">
      <c r="A16" s="70"/>
      <c r="B16" s="70"/>
      <c r="C16" s="84"/>
      <c r="D16" s="70"/>
      <c r="E16" s="68" t="s">
        <v>23</v>
      </c>
      <c r="F16" s="163">
        <v>30.6</v>
      </c>
      <c r="G16" s="164">
        <v>60.63</v>
      </c>
      <c r="H16" s="135">
        <v>95.58</v>
      </c>
    </row>
    <row r="17" ht="24" customHeight="1" spans="1:8">
      <c r="A17" s="70"/>
      <c r="B17" s="70"/>
      <c r="C17" s="84"/>
      <c r="D17" s="70"/>
      <c r="E17" s="68" t="s">
        <v>24</v>
      </c>
      <c r="F17" s="163"/>
      <c r="G17" s="165"/>
      <c r="H17" s="70"/>
    </row>
    <row r="18" ht="24" customHeight="1" spans="1:8">
      <c r="A18" s="70"/>
      <c r="B18" s="70"/>
      <c r="C18" s="84"/>
      <c r="D18" s="70"/>
      <c r="E18" s="70" t="s">
        <v>25</v>
      </c>
      <c r="F18" s="161">
        <v>868.5</v>
      </c>
      <c r="G18" s="162">
        <v>1468.53</v>
      </c>
      <c r="H18" s="135">
        <v>69.09</v>
      </c>
    </row>
    <row r="19" ht="24" customHeight="1" spans="1:8">
      <c r="A19" s="70"/>
      <c r="B19" s="70"/>
      <c r="C19" s="84"/>
      <c r="D19" s="70"/>
      <c r="E19" s="70" t="s">
        <v>26</v>
      </c>
      <c r="F19" s="84">
        <v>190.97</v>
      </c>
      <c r="G19" s="70">
        <v>174.75</v>
      </c>
      <c r="H19" s="135">
        <v>-8.49</v>
      </c>
    </row>
    <row r="20" ht="24" customHeight="1" spans="1:8">
      <c r="A20" s="70"/>
      <c r="B20" s="70"/>
      <c r="C20" s="84"/>
      <c r="D20" s="70"/>
      <c r="E20" s="70" t="s">
        <v>27</v>
      </c>
      <c r="F20" s="84"/>
      <c r="G20" s="70"/>
      <c r="H20" s="70"/>
    </row>
    <row r="21" ht="24" customHeight="1" spans="1:8">
      <c r="A21" s="70"/>
      <c r="B21" s="70"/>
      <c r="C21" s="84"/>
      <c r="D21" s="70"/>
      <c r="E21" s="70" t="s">
        <v>28</v>
      </c>
      <c r="F21" s="84"/>
      <c r="G21" s="70"/>
      <c r="H21" s="70"/>
    </row>
    <row r="22" ht="24" customHeight="1" spans="1:8">
      <c r="A22" s="70"/>
      <c r="B22" s="70"/>
      <c r="C22" s="84"/>
      <c r="D22" s="70"/>
      <c r="E22" s="70" t="s">
        <v>29</v>
      </c>
      <c r="F22" s="84"/>
      <c r="G22" s="70"/>
      <c r="H22" s="70"/>
    </row>
    <row r="23" ht="24" customHeight="1" spans="1:8">
      <c r="A23" s="70"/>
      <c r="B23" s="70"/>
      <c r="C23" s="84"/>
      <c r="D23" s="70"/>
      <c r="E23" s="70" t="s">
        <v>30</v>
      </c>
      <c r="F23" s="84"/>
      <c r="G23" s="70"/>
      <c r="H23" s="70"/>
    </row>
    <row r="24" ht="24" customHeight="1" spans="1:8">
      <c r="A24" s="70"/>
      <c r="B24" s="70"/>
      <c r="C24" s="84"/>
      <c r="D24" s="70"/>
      <c r="E24" s="70" t="s">
        <v>31</v>
      </c>
      <c r="F24" s="84"/>
      <c r="G24" s="70"/>
      <c r="H24" s="70"/>
    </row>
    <row r="25" ht="24" customHeight="1" spans="1:8">
      <c r="A25" s="70"/>
      <c r="B25" s="70"/>
      <c r="C25" s="84"/>
      <c r="D25" s="70"/>
      <c r="E25" s="70" t="s">
        <v>32</v>
      </c>
      <c r="F25" s="84">
        <v>33.13</v>
      </c>
      <c r="G25" s="70">
        <v>35.23</v>
      </c>
      <c r="H25" s="135">
        <v>6.34</v>
      </c>
    </row>
    <row r="26" ht="24" customHeight="1" spans="1:8">
      <c r="A26" s="70"/>
      <c r="B26" s="70"/>
      <c r="C26" s="84"/>
      <c r="D26" s="70"/>
      <c r="E26" s="70" t="s">
        <v>33</v>
      </c>
      <c r="F26" s="84"/>
      <c r="G26" s="70"/>
      <c r="H26" s="70"/>
    </row>
    <row r="27" ht="24" customHeight="1" spans="1:8">
      <c r="A27" s="70"/>
      <c r="B27" s="70"/>
      <c r="C27" s="84"/>
      <c r="D27" s="70"/>
      <c r="E27" s="70" t="s">
        <v>34</v>
      </c>
      <c r="F27" s="84"/>
      <c r="G27" s="70"/>
      <c r="H27" s="70"/>
    </row>
    <row r="28" ht="24" customHeight="1" spans="1:8">
      <c r="A28" s="70"/>
      <c r="B28" s="70"/>
      <c r="C28" s="84"/>
      <c r="D28" s="70"/>
      <c r="E28" s="97"/>
      <c r="F28" s="166"/>
      <c r="G28" s="97"/>
      <c r="H28" s="70"/>
    </row>
    <row r="29" ht="24" customHeight="1" spans="1:8">
      <c r="A29" s="66" t="s">
        <v>35</v>
      </c>
      <c r="B29" s="70">
        <v>2128.69</v>
      </c>
      <c r="C29" s="106">
        <v>2670.76</v>
      </c>
      <c r="D29" s="134">
        <v>25.46</v>
      </c>
      <c r="E29" s="66" t="s">
        <v>36</v>
      </c>
      <c r="F29" s="106">
        <v>2128.69</v>
      </c>
      <c r="G29" s="66">
        <v>2670.76</v>
      </c>
      <c r="H29" s="135">
        <v>25.46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15" sqref="H15"/>
    </sheetView>
  </sheetViews>
  <sheetFormatPr defaultColWidth="9" defaultRowHeight="14.25"/>
  <cols>
    <col min="1" max="1" width="17.375" customWidth="1"/>
    <col min="2" max="4" width="8.75" customWidth="1"/>
  </cols>
  <sheetData>
    <row r="1" ht="31.5" customHeight="1" spans="1:14">
      <c r="A1" s="1" t="s">
        <v>171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42"/>
    </row>
    <row r="2" ht="33" customHeight="1" spans="1:14">
      <c r="A2" s="34" t="s">
        <v>172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7" t="s">
        <v>173</v>
      </c>
      <c r="B4" s="36" t="s">
        <v>174</v>
      </c>
      <c r="C4" s="36" t="s">
        <v>175</v>
      </c>
      <c r="D4" s="36" t="s">
        <v>176</v>
      </c>
      <c r="E4" s="8" t="s">
        <v>177</v>
      </c>
      <c r="F4" s="8"/>
      <c r="G4" s="8"/>
      <c r="H4" s="8"/>
      <c r="I4" s="8"/>
      <c r="J4" s="8"/>
      <c r="K4" s="8"/>
      <c r="L4" s="8"/>
      <c r="M4" s="8"/>
      <c r="N4" s="43" t="s">
        <v>178</v>
      </c>
    </row>
    <row r="5" ht="37.5" customHeight="1" spans="1:14">
      <c r="A5" s="9"/>
      <c r="B5" s="36"/>
      <c r="C5" s="36"/>
      <c r="D5" s="36"/>
      <c r="E5" s="10" t="s">
        <v>179</v>
      </c>
      <c r="F5" s="8" t="s">
        <v>40</v>
      </c>
      <c r="G5" s="8"/>
      <c r="H5" s="8"/>
      <c r="I5" s="8"/>
      <c r="J5" s="44"/>
      <c r="K5" s="44"/>
      <c r="L5" s="28" t="s">
        <v>180</v>
      </c>
      <c r="M5" s="28" t="s">
        <v>181</v>
      </c>
      <c r="N5" s="45"/>
    </row>
    <row r="6" ht="78.75" customHeight="1" spans="1:14">
      <c r="A6" s="13"/>
      <c r="B6" s="36"/>
      <c r="C6" s="36"/>
      <c r="D6" s="36"/>
      <c r="E6" s="10"/>
      <c r="F6" s="14" t="s">
        <v>182</v>
      </c>
      <c r="G6" s="10" t="s">
        <v>183</v>
      </c>
      <c r="H6" s="10" t="s">
        <v>184</v>
      </c>
      <c r="I6" s="10" t="s">
        <v>185</v>
      </c>
      <c r="J6" s="10" t="s">
        <v>186</v>
      </c>
      <c r="K6" s="29" t="s">
        <v>187</v>
      </c>
      <c r="L6" s="30"/>
      <c r="M6" s="30"/>
      <c r="N6" s="46"/>
    </row>
    <row r="7" ht="24" customHeight="1" spans="1:14">
      <c r="A7" s="37" t="s">
        <v>188</v>
      </c>
      <c r="B7" s="16" t="s">
        <v>189</v>
      </c>
      <c r="C7" s="16"/>
      <c r="D7" s="16"/>
      <c r="E7" s="16">
        <v>3.66</v>
      </c>
      <c r="F7" s="16">
        <v>3.66</v>
      </c>
      <c r="G7" s="16">
        <v>3.66</v>
      </c>
      <c r="H7" s="16"/>
      <c r="I7" s="16"/>
      <c r="J7" s="16"/>
      <c r="K7" s="16"/>
      <c r="L7" s="16"/>
      <c r="M7" s="16"/>
      <c r="N7" s="16"/>
    </row>
    <row r="8" ht="24" customHeight="1" spans="1:14">
      <c r="A8" s="37" t="s">
        <v>188</v>
      </c>
      <c r="B8" s="38" t="s">
        <v>190</v>
      </c>
      <c r="C8" s="39"/>
      <c r="D8" s="39"/>
      <c r="E8" s="18">
        <v>0.3</v>
      </c>
      <c r="F8" s="18">
        <v>0.3</v>
      </c>
      <c r="G8" s="18">
        <v>0.3</v>
      </c>
      <c r="H8" s="18"/>
      <c r="I8" s="18"/>
      <c r="J8" s="18"/>
      <c r="K8" s="18"/>
      <c r="L8" s="18"/>
      <c r="M8" s="18"/>
      <c r="N8" s="39"/>
    </row>
    <row r="9" ht="24" customHeight="1" spans="1:14">
      <c r="A9" s="37" t="s">
        <v>188</v>
      </c>
      <c r="B9" s="38" t="s">
        <v>191</v>
      </c>
      <c r="C9" s="39"/>
      <c r="D9" s="39"/>
      <c r="E9" s="18">
        <v>1</v>
      </c>
      <c r="F9" s="18">
        <v>1</v>
      </c>
      <c r="G9" s="18">
        <v>1</v>
      </c>
      <c r="H9" s="18"/>
      <c r="I9" s="18"/>
      <c r="J9" s="18"/>
      <c r="K9" s="18"/>
      <c r="L9" s="18"/>
      <c r="M9" s="18"/>
      <c r="N9" s="39"/>
    </row>
    <row r="10" ht="24" customHeight="1" spans="1:14">
      <c r="A10" s="37" t="s">
        <v>188</v>
      </c>
      <c r="B10" s="38" t="s">
        <v>192</v>
      </c>
      <c r="C10" s="39"/>
      <c r="D10" s="39"/>
      <c r="E10" s="18">
        <v>0.26</v>
      </c>
      <c r="F10" s="18">
        <v>0.26</v>
      </c>
      <c r="G10" s="18">
        <v>0.26</v>
      </c>
      <c r="H10" s="18"/>
      <c r="I10" s="18"/>
      <c r="J10" s="18"/>
      <c r="K10" s="18"/>
      <c r="L10" s="18"/>
      <c r="M10" s="18"/>
      <c r="N10" s="39"/>
    </row>
    <row r="11" ht="24" customHeight="1" spans="1:14">
      <c r="A11" s="37" t="s">
        <v>188</v>
      </c>
      <c r="B11" s="38" t="s">
        <v>193</v>
      </c>
      <c r="C11" s="39"/>
      <c r="D11" s="39"/>
      <c r="E11" s="18">
        <v>1.35</v>
      </c>
      <c r="F11" s="18">
        <v>1.35</v>
      </c>
      <c r="G11" s="18">
        <v>1.35</v>
      </c>
      <c r="H11" s="18"/>
      <c r="I11" s="18"/>
      <c r="J11" s="18"/>
      <c r="K11" s="18"/>
      <c r="L11" s="18"/>
      <c r="M11" s="18"/>
      <c r="N11" s="39"/>
    </row>
    <row r="12" ht="24" customHeight="1" spans="1:14">
      <c r="A12" s="37" t="s">
        <v>188</v>
      </c>
      <c r="B12" s="38" t="s">
        <v>194</v>
      </c>
      <c r="C12" s="39"/>
      <c r="D12" s="39"/>
      <c r="E12" s="18">
        <v>2.55</v>
      </c>
      <c r="F12" s="18">
        <v>2.55</v>
      </c>
      <c r="G12" s="18">
        <v>2.55</v>
      </c>
      <c r="H12" s="18"/>
      <c r="I12" s="18"/>
      <c r="J12" s="18"/>
      <c r="K12" s="18"/>
      <c r="L12" s="18"/>
      <c r="M12" s="18"/>
      <c r="N12" s="39"/>
    </row>
    <row r="13" ht="24" customHeight="1" spans="1:14">
      <c r="A13" s="37" t="s">
        <v>188</v>
      </c>
      <c r="B13" s="38" t="s">
        <v>195</v>
      </c>
      <c r="C13" s="39"/>
      <c r="D13" s="39"/>
      <c r="E13" s="18">
        <v>0.9</v>
      </c>
      <c r="F13" s="18">
        <v>0.9</v>
      </c>
      <c r="G13" s="18">
        <v>0.9</v>
      </c>
      <c r="H13" s="18"/>
      <c r="I13" s="18"/>
      <c r="J13" s="18"/>
      <c r="K13" s="18"/>
      <c r="L13" s="18"/>
      <c r="M13" s="18"/>
      <c r="N13" s="39"/>
    </row>
    <row r="14" ht="24" customHeight="1" spans="1:14">
      <c r="A14" s="37" t="s">
        <v>188</v>
      </c>
      <c r="B14" s="38" t="s">
        <v>196</v>
      </c>
      <c r="C14" s="39"/>
      <c r="D14" s="39"/>
      <c r="E14" s="18">
        <v>0.15</v>
      </c>
      <c r="F14" s="18">
        <v>0.15</v>
      </c>
      <c r="G14" s="18">
        <v>0.15</v>
      </c>
      <c r="H14" s="18"/>
      <c r="I14" s="18"/>
      <c r="J14" s="18"/>
      <c r="K14" s="18"/>
      <c r="L14" s="18"/>
      <c r="M14" s="18"/>
      <c r="N14" s="39"/>
    </row>
    <row r="15" ht="24" customHeight="1" spans="1:14">
      <c r="A15" s="40"/>
      <c r="B15" s="38"/>
      <c r="C15" s="39"/>
      <c r="D15" s="39"/>
      <c r="E15" s="18"/>
      <c r="F15" s="18"/>
      <c r="G15" s="18"/>
      <c r="H15" s="18"/>
      <c r="I15" s="18"/>
      <c r="J15" s="18"/>
      <c r="K15" s="18"/>
      <c r="L15" s="18"/>
      <c r="M15" s="18"/>
      <c r="N15" s="39"/>
    </row>
    <row r="16" ht="24" customHeight="1" spans="1:14">
      <c r="A16" s="21" t="s">
        <v>197</v>
      </c>
      <c r="B16" s="41"/>
      <c r="C16" s="41"/>
      <c r="D16" s="22"/>
      <c r="E16" s="18">
        <f>SUM(E7:E15)</f>
        <v>10.17</v>
      </c>
      <c r="F16" s="18">
        <f>SUM(F7:F15)</f>
        <v>10.17</v>
      </c>
      <c r="G16" s="18">
        <f>SUM(G7:G15)</f>
        <v>10.17</v>
      </c>
      <c r="H16" s="18"/>
      <c r="I16" s="18"/>
      <c r="J16" s="18"/>
      <c r="K16" s="18"/>
      <c r="L16" s="18"/>
      <c r="M16" s="18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G11" sqref="G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200</v>
      </c>
      <c r="B4" s="7" t="s">
        <v>201</v>
      </c>
      <c r="C4" s="8" t="s">
        <v>177</v>
      </c>
      <c r="D4" s="8"/>
      <c r="E4" s="8"/>
      <c r="F4" s="8"/>
      <c r="G4" s="8"/>
      <c r="H4" s="8"/>
      <c r="I4" s="8"/>
      <c r="J4" s="8"/>
      <c r="K4" s="8"/>
      <c r="L4" s="7" t="s">
        <v>94</v>
      </c>
    </row>
    <row r="5" ht="25.5" customHeight="1" spans="1:12">
      <c r="A5" s="9"/>
      <c r="B5" s="9"/>
      <c r="C5" s="10" t="s">
        <v>179</v>
      </c>
      <c r="D5" s="11" t="s">
        <v>202</v>
      </c>
      <c r="E5" s="12"/>
      <c r="F5" s="12"/>
      <c r="G5" s="12"/>
      <c r="H5" s="12"/>
      <c r="I5" s="27"/>
      <c r="J5" s="28" t="s">
        <v>180</v>
      </c>
      <c r="K5" s="28" t="s">
        <v>181</v>
      </c>
      <c r="L5" s="9"/>
    </row>
    <row r="6" ht="81" customHeight="1" spans="1:12">
      <c r="A6" s="13"/>
      <c r="B6" s="13"/>
      <c r="C6" s="10"/>
      <c r="D6" s="14" t="s">
        <v>182</v>
      </c>
      <c r="E6" s="10" t="s">
        <v>183</v>
      </c>
      <c r="F6" s="10" t="s">
        <v>184</v>
      </c>
      <c r="G6" s="10" t="s">
        <v>185</v>
      </c>
      <c r="H6" s="10" t="s">
        <v>186</v>
      </c>
      <c r="I6" s="29" t="s">
        <v>203</v>
      </c>
      <c r="J6" s="30"/>
      <c r="K6" s="30"/>
      <c r="L6" s="13"/>
    </row>
    <row r="7" ht="32.25" customHeight="1" spans="1:12">
      <c r="A7" s="15"/>
      <c r="B7" s="15"/>
      <c r="C7" s="15"/>
      <c r="D7" s="16"/>
      <c r="E7" s="16"/>
      <c r="F7" s="15"/>
      <c r="G7" s="15"/>
      <c r="H7" s="17"/>
      <c r="I7" s="15"/>
      <c r="J7" s="15"/>
      <c r="K7" s="15"/>
      <c r="L7" s="15"/>
    </row>
    <row r="8" ht="32.25" customHeight="1" spans="1:12">
      <c r="A8" s="15"/>
      <c r="B8" s="15"/>
      <c r="C8" s="15"/>
      <c r="D8" s="18"/>
      <c r="E8" s="18"/>
      <c r="F8" s="15"/>
      <c r="G8" s="15"/>
      <c r="H8" s="17"/>
      <c r="I8" s="15"/>
      <c r="J8" s="15"/>
      <c r="K8" s="15"/>
      <c r="L8" s="15"/>
    </row>
    <row r="9" ht="32.25" customHeight="1" spans="1:12">
      <c r="A9" s="15"/>
      <c r="B9" s="15"/>
      <c r="C9" s="15"/>
      <c r="D9" s="18"/>
      <c r="E9" s="18"/>
      <c r="F9" s="15"/>
      <c r="G9" s="15"/>
      <c r="H9" s="17"/>
      <c r="I9" s="15"/>
      <c r="J9" s="15"/>
      <c r="K9" s="15"/>
      <c r="L9" s="15"/>
    </row>
    <row r="10" ht="32.25" customHeight="1" spans="1:12">
      <c r="A10" s="15"/>
      <c r="B10" s="15"/>
      <c r="C10" s="15"/>
      <c r="D10" s="18"/>
      <c r="E10" s="18"/>
      <c r="F10" s="15"/>
      <c r="G10" s="15"/>
      <c r="H10" s="17"/>
      <c r="I10" s="15"/>
      <c r="J10" s="15"/>
      <c r="K10" s="15"/>
      <c r="L10" s="15"/>
    </row>
    <row r="11" ht="32.25" customHeight="1" spans="1:12">
      <c r="A11" s="15"/>
      <c r="B11" s="15"/>
      <c r="C11" s="15"/>
      <c r="D11" s="18"/>
      <c r="E11" s="18"/>
      <c r="F11" s="15"/>
      <c r="G11" s="15"/>
      <c r="H11" s="17"/>
      <c r="I11" s="15"/>
      <c r="J11" s="15"/>
      <c r="K11" s="15"/>
      <c r="L11" s="15"/>
    </row>
    <row r="12" ht="32.25" customHeight="1" spans="1:12">
      <c r="A12" s="15"/>
      <c r="B12" s="15"/>
      <c r="C12" s="15"/>
      <c r="D12" s="18"/>
      <c r="E12" s="18"/>
      <c r="F12" s="15"/>
      <c r="G12" s="15"/>
      <c r="H12" s="17"/>
      <c r="I12" s="15"/>
      <c r="J12" s="15"/>
      <c r="K12" s="15"/>
      <c r="L12" s="15"/>
    </row>
    <row r="13" ht="32.25" customHeight="1" spans="1:12">
      <c r="A13" s="15"/>
      <c r="B13" s="15"/>
      <c r="C13" s="15"/>
      <c r="D13" s="18"/>
      <c r="E13" s="18"/>
      <c r="F13" s="15"/>
      <c r="G13" s="15"/>
      <c r="H13" s="17"/>
      <c r="I13" s="15"/>
      <c r="J13" s="15"/>
      <c r="K13" s="15"/>
      <c r="L13" s="15"/>
    </row>
    <row r="14" ht="32.25" customHeight="1" spans="1:12">
      <c r="A14" s="19"/>
      <c r="B14" s="20"/>
      <c r="C14" s="15"/>
      <c r="D14" s="18"/>
      <c r="E14" s="18"/>
      <c r="F14" s="15"/>
      <c r="G14" s="15"/>
      <c r="H14" s="17"/>
      <c r="I14" s="15"/>
      <c r="J14" s="15"/>
      <c r="K14" s="15"/>
      <c r="L14" s="15"/>
    </row>
    <row r="15" ht="32.25" customHeight="1" spans="1:12">
      <c r="A15" s="21" t="s">
        <v>204</v>
      </c>
      <c r="B15" s="22"/>
      <c r="C15" s="23"/>
      <c r="D15" s="24"/>
      <c r="E15" s="24"/>
      <c r="F15" s="23"/>
      <c r="G15" s="23"/>
      <c r="H15" s="25"/>
      <c r="I15" s="23"/>
      <c r="J15" s="23"/>
      <c r="K15" s="23"/>
      <c r="L15" s="23"/>
    </row>
  </sheetData>
  <mergeCells count="9">
    <mergeCell ref="A2:L2"/>
    <mergeCell ref="D5:I5"/>
    <mergeCell ref="A15:B15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D15" sqref="D15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37</v>
      </c>
      <c r="B1" s="48"/>
      <c r="C1" s="48"/>
      <c r="D1" s="73"/>
      <c r="E1" s="73"/>
      <c r="F1" s="73"/>
      <c r="G1" s="73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45" t="s">
        <v>2</v>
      </c>
    </row>
    <row r="4" ht="26.25" customHeight="1" spans="1:7">
      <c r="A4" s="66" t="s">
        <v>39</v>
      </c>
      <c r="B4" s="66"/>
      <c r="C4" s="150" t="s">
        <v>35</v>
      </c>
      <c r="D4" s="151" t="s">
        <v>40</v>
      </c>
      <c r="E4" s="151" t="s">
        <v>41</v>
      </c>
      <c r="F4" s="151" t="s">
        <v>42</v>
      </c>
      <c r="G4" s="150" t="s">
        <v>43</v>
      </c>
    </row>
    <row r="5" s="62" customFormat="1" ht="47.25" customHeight="1" spans="1:7">
      <c r="A5" s="66" t="s">
        <v>44</v>
      </c>
      <c r="B5" s="66" t="s">
        <v>45</v>
      </c>
      <c r="C5" s="152"/>
      <c r="D5" s="151"/>
      <c r="E5" s="151"/>
      <c r="F5" s="151"/>
      <c r="G5" s="152"/>
    </row>
    <row r="6" s="62" customFormat="1" ht="25.5" customHeight="1" spans="1:7">
      <c r="A6" s="67" t="s">
        <v>46</v>
      </c>
      <c r="B6" s="68" t="s">
        <v>47</v>
      </c>
      <c r="C6" s="109">
        <v>810.75</v>
      </c>
      <c r="D6" s="24">
        <v>810.75</v>
      </c>
      <c r="E6" s="75"/>
      <c r="F6" s="75"/>
      <c r="G6" s="75"/>
    </row>
    <row r="7" s="62" customFormat="1" ht="25.5" customHeight="1" spans="1:7">
      <c r="A7" s="107">
        <v>20103</v>
      </c>
      <c r="B7" s="112" t="s">
        <v>48</v>
      </c>
      <c r="C7" s="109">
        <v>810.75</v>
      </c>
      <c r="D7" s="24">
        <v>810.75</v>
      </c>
      <c r="E7" s="75"/>
      <c r="F7" s="75"/>
      <c r="G7" s="75"/>
    </row>
    <row r="8" s="62" customFormat="1" ht="25.5" customHeight="1" spans="1:7">
      <c r="A8" s="107">
        <v>2010301</v>
      </c>
      <c r="B8" s="108" t="s">
        <v>49</v>
      </c>
      <c r="C8" s="109">
        <v>458.34</v>
      </c>
      <c r="D8" s="118">
        <v>458.34</v>
      </c>
      <c r="E8" s="75"/>
      <c r="F8" s="75"/>
      <c r="G8" s="75"/>
    </row>
    <row r="9" s="62" customFormat="1" ht="25.5" customHeight="1" spans="1:7">
      <c r="A9" s="107">
        <v>2010350</v>
      </c>
      <c r="B9" s="108" t="s">
        <v>50</v>
      </c>
      <c r="C9" s="109">
        <v>352.4</v>
      </c>
      <c r="D9" s="109">
        <v>352.4</v>
      </c>
      <c r="E9" s="75"/>
      <c r="F9" s="75"/>
      <c r="G9" s="75"/>
    </row>
    <row r="10" s="62" customFormat="1" ht="25.5" customHeight="1" spans="1:7">
      <c r="A10" s="107">
        <v>208</v>
      </c>
      <c r="B10" s="108" t="s">
        <v>51</v>
      </c>
      <c r="C10" s="109">
        <v>120.87</v>
      </c>
      <c r="D10" s="109">
        <v>120.87</v>
      </c>
      <c r="E10" s="75"/>
      <c r="F10" s="75"/>
      <c r="G10" s="75"/>
    </row>
    <row r="11" customFormat="1" ht="25.5" customHeight="1" spans="1:7">
      <c r="A11" s="107">
        <v>20805</v>
      </c>
      <c r="B11" s="108" t="s">
        <v>52</v>
      </c>
      <c r="C11" s="86">
        <v>91.39</v>
      </c>
      <c r="D11" s="84">
        <v>91.39</v>
      </c>
      <c r="E11" s="76"/>
      <c r="F11" s="76"/>
      <c r="G11" s="76"/>
    </row>
    <row r="12" customFormat="1" ht="25.5" customHeight="1" spans="1:7">
      <c r="A12" s="107">
        <v>2080505</v>
      </c>
      <c r="B12" s="108" t="s">
        <v>53</v>
      </c>
      <c r="C12" s="84">
        <v>88.07</v>
      </c>
      <c r="D12" s="84">
        <v>88.07</v>
      </c>
      <c r="E12" s="70"/>
      <c r="F12" s="70"/>
      <c r="G12" s="70"/>
    </row>
    <row r="13" customFormat="1" ht="25.5" customHeight="1" spans="1:7">
      <c r="A13" s="114">
        <v>2080506</v>
      </c>
      <c r="B13" s="108" t="s">
        <v>54</v>
      </c>
      <c r="C13" s="109">
        <v>3.32</v>
      </c>
      <c r="D13" s="109">
        <v>3.32</v>
      </c>
      <c r="E13" s="70"/>
      <c r="F13" s="70"/>
      <c r="G13" s="70"/>
    </row>
    <row r="14" customFormat="1" ht="25.5" customHeight="1" spans="1:7">
      <c r="A14" s="114">
        <v>20811</v>
      </c>
      <c r="B14" s="108" t="s">
        <v>55</v>
      </c>
      <c r="C14" s="109">
        <v>29.48</v>
      </c>
      <c r="D14" s="109">
        <v>29.48</v>
      </c>
      <c r="E14" s="70"/>
      <c r="F14" s="70"/>
      <c r="G14" s="70"/>
    </row>
    <row r="15" customFormat="1" ht="25.5" customHeight="1" spans="1:7">
      <c r="A15" s="116">
        <v>2081107</v>
      </c>
      <c r="B15" s="108" t="s">
        <v>56</v>
      </c>
      <c r="C15" s="109">
        <v>29.48</v>
      </c>
      <c r="D15" s="109">
        <v>29.48</v>
      </c>
      <c r="E15" s="70"/>
      <c r="F15" s="70"/>
      <c r="G15" s="70"/>
    </row>
    <row r="16" ht="25.5" customHeight="1" spans="1:7">
      <c r="A16" s="116">
        <v>210</v>
      </c>
      <c r="B16" s="108" t="s">
        <v>57</v>
      </c>
      <c r="C16" s="109">
        <v>60.63</v>
      </c>
      <c r="D16" s="109">
        <v>60.63</v>
      </c>
      <c r="E16" s="70"/>
      <c r="F16" s="70"/>
      <c r="G16" s="70"/>
    </row>
    <row r="17" ht="25.5" customHeight="1" spans="1:7">
      <c r="A17" s="116">
        <v>21007</v>
      </c>
      <c r="B17" s="108" t="s">
        <v>58</v>
      </c>
      <c r="C17" s="109">
        <v>28.59</v>
      </c>
      <c r="D17" s="109">
        <v>28.59</v>
      </c>
      <c r="E17" s="70"/>
      <c r="F17" s="70"/>
      <c r="G17" s="70"/>
    </row>
    <row r="18" ht="25.5" customHeight="1" spans="1:7">
      <c r="A18" s="116">
        <v>2100799</v>
      </c>
      <c r="B18" s="108" t="s">
        <v>59</v>
      </c>
      <c r="C18" s="109">
        <v>28.59</v>
      </c>
      <c r="D18" s="109">
        <v>28.59</v>
      </c>
      <c r="E18" s="70"/>
      <c r="F18" s="70"/>
      <c r="G18" s="70"/>
    </row>
    <row r="19" ht="25.5" customHeight="1" spans="1:7">
      <c r="A19" s="116">
        <v>21011</v>
      </c>
      <c r="B19" s="108" t="s">
        <v>60</v>
      </c>
      <c r="C19" s="109">
        <v>32.04</v>
      </c>
      <c r="D19" s="109">
        <v>32.04</v>
      </c>
      <c r="E19" s="70"/>
      <c r="F19" s="70"/>
      <c r="G19" s="70"/>
    </row>
    <row r="20" ht="25.5" customHeight="1" spans="1:7">
      <c r="A20" s="116">
        <v>2101101</v>
      </c>
      <c r="B20" s="108" t="s">
        <v>61</v>
      </c>
      <c r="C20" s="109">
        <v>11.24</v>
      </c>
      <c r="D20" s="109">
        <v>11.24</v>
      </c>
      <c r="E20" s="70"/>
      <c r="F20" s="70"/>
      <c r="G20" s="70"/>
    </row>
    <row r="21" ht="25.5" customHeight="1" spans="1:7">
      <c r="A21" s="116">
        <v>2101102</v>
      </c>
      <c r="B21" s="108" t="s">
        <v>62</v>
      </c>
      <c r="C21" s="109">
        <v>15.18</v>
      </c>
      <c r="D21" s="109">
        <v>15.18</v>
      </c>
      <c r="E21" s="70"/>
      <c r="F21" s="70"/>
      <c r="G21" s="70"/>
    </row>
    <row r="22" ht="25.5" customHeight="1" spans="1:7">
      <c r="A22" s="116">
        <v>2101103</v>
      </c>
      <c r="B22" s="108" t="s">
        <v>63</v>
      </c>
      <c r="C22" s="109">
        <v>5.62</v>
      </c>
      <c r="D22" s="109">
        <v>5.62</v>
      </c>
      <c r="E22" s="70"/>
      <c r="F22" s="70"/>
      <c r="G22" s="70"/>
    </row>
    <row r="23" ht="25.5" customHeight="1" spans="1:7">
      <c r="A23" s="116">
        <v>212</v>
      </c>
      <c r="B23" s="108" t="s">
        <v>64</v>
      </c>
      <c r="C23" s="109">
        <v>1468.53</v>
      </c>
      <c r="D23" s="109">
        <v>168.53</v>
      </c>
      <c r="E23" s="70"/>
      <c r="F23" s="70"/>
      <c r="G23" s="70">
        <v>1300</v>
      </c>
    </row>
    <row r="24" ht="25.5" customHeight="1" spans="1:7">
      <c r="A24" s="116">
        <v>21201</v>
      </c>
      <c r="B24" s="108" t="s">
        <v>65</v>
      </c>
      <c r="C24" s="109">
        <v>5.15</v>
      </c>
      <c r="D24" s="109">
        <v>5.15</v>
      </c>
      <c r="E24" s="70"/>
      <c r="F24" s="70"/>
      <c r="G24" s="70"/>
    </row>
    <row r="25" ht="25.5" customHeight="1" spans="1:7">
      <c r="A25" s="116">
        <v>2120199</v>
      </c>
      <c r="B25" s="108" t="s">
        <v>66</v>
      </c>
      <c r="C25" s="109">
        <v>5.15</v>
      </c>
      <c r="D25" s="109">
        <v>5.15</v>
      </c>
      <c r="E25" s="70"/>
      <c r="F25" s="70"/>
      <c r="G25" s="70"/>
    </row>
    <row r="26" ht="25.5" customHeight="1" spans="1:7">
      <c r="A26" s="121">
        <v>21203</v>
      </c>
      <c r="B26" s="108" t="s">
        <v>67</v>
      </c>
      <c r="C26" s="109">
        <v>1463.38</v>
      </c>
      <c r="D26" s="109">
        <v>1468.53</v>
      </c>
      <c r="E26" s="70"/>
      <c r="F26" s="70"/>
      <c r="G26" s="70"/>
    </row>
    <row r="27" ht="25.5" customHeight="1" spans="1:7">
      <c r="A27" s="121">
        <v>2120399</v>
      </c>
      <c r="B27" s="108" t="s">
        <v>68</v>
      </c>
      <c r="C27" s="109">
        <v>1463.68</v>
      </c>
      <c r="D27" s="109">
        <v>1468.53</v>
      </c>
      <c r="E27" s="70"/>
      <c r="F27" s="70"/>
      <c r="G27" s="70"/>
    </row>
    <row r="28" ht="25.5" customHeight="1" spans="1:7">
      <c r="A28" s="116">
        <v>213</v>
      </c>
      <c r="B28" s="108" t="s">
        <v>69</v>
      </c>
      <c r="C28" s="109">
        <v>174.75</v>
      </c>
      <c r="D28" s="109">
        <v>174.75</v>
      </c>
      <c r="E28" s="70"/>
      <c r="F28" s="70"/>
      <c r="G28" s="70"/>
    </row>
    <row r="29" ht="25.5" customHeight="1" spans="1:7">
      <c r="A29" s="116">
        <v>21307</v>
      </c>
      <c r="B29" s="108" t="s">
        <v>70</v>
      </c>
      <c r="C29" s="109">
        <v>174.75</v>
      </c>
      <c r="D29" s="109">
        <v>174.75</v>
      </c>
      <c r="E29" s="70"/>
      <c r="F29" s="70"/>
      <c r="G29" s="70"/>
    </row>
    <row r="30" ht="25.5" customHeight="1" spans="1:7">
      <c r="A30" s="116">
        <v>2130705</v>
      </c>
      <c r="B30" s="108" t="s">
        <v>71</v>
      </c>
      <c r="C30" s="109">
        <v>174.75</v>
      </c>
      <c r="D30" s="109">
        <v>174.75</v>
      </c>
      <c r="E30" s="70"/>
      <c r="F30" s="70"/>
      <c r="G30" s="70"/>
    </row>
    <row r="31" ht="25.5" customHeight="1" spans="1:7">
      <c r="A31" s="116">
        <v>221</v>
      </c>
      <c r="B31" s="108" t="s">
        <v>72</v>
      </c>
      <c r="C31" s="109">
        <v>35.23</v>
      </c>
      <c r="D31" s="109">
        <v>35.23</v>
      </c>
      <c r="E31" s="70"/>
      <c r="F31" s="70"/>
      <c r="G31" s="70"/>
    </row>
    <row r="32" ht="25.5" customHeight="1" spans="1:7">
      <c r="A32" s="116">
        <v>22102</v>
      </c>
      <c r="B32" s="108" t="s">
        <v>73</v>
      </c>
      <c r="C32" s="109">
        <v>35.23</v>
      </c>
      <c r="D32" s="109">
        <v>35.23</v>
      </c>
      <c r="E32" s="70"/>
      <c r="F32" s="70"/>
      <c r="G32" s="70"/>
    </row>
    <row r="33" ht="25.5" customHeight="1" spans="1:7">
      <c r="A33" s="116">
        <v>2210201</v>
      </c>
      <c r="B33" s="108" t="s">
        <v>74</v>
      </c>
      <c r="C33" s="109">
        <v>35.23</v>
      </c>
      <c r="D33" s="109">
        <v>35.23</v>
      </c>
      <c r="E33" s="70"/>
      <c r="F33" s="70"/>
      <c r="G33" s="70"/>
    </row>
    <row r="34" ht="25.5" customHeight="1" spans="1:7">
      <c r="A34" s="67"/>
      <c r="B34" s="68"/>
      <c r="C34" s="68"/>
      <c r="D34" s="70"/>
      <c r="E34" s="70"/>
      <c r="F34" s="70"/>
      <c r="G34" s="70"/>
    </row>
    <row r="35" ht="25.5" customHeight="1" spans="1:7">
      <c r="A35" s="71" t="s">
        <v>75</v>
      </c>
      <c r="B35" s="72"/>
      <c r="C35" s="66">
        <v>2670.76</v>
      </c>
      <c r="D35" s="151">
        <v>1370.76</v>
      </c>
      <c r="E35" s="70"/>
      <c r="F35" s="70"/>
      <c r="G35" s="70">
        <v>1300</v>
      </c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topLeftCell="A28" workbookViewId="0">
      <selection activeCell="E15" sqref="E15"/>
    </sheetView>
  </sheetViews>
  <sheetFormatPr defaultColWidth="6.875" defaultRowHeight="14.25" outlineLevelCol="4"/>
  <cols>
    <col min="1" max="1" width="19.375" style="63" customWidth="1"/>
    <col min="2" max="2" width="31.625" style="63" customWidth="1"/>
    <col min="3" max="3" width="24.125" style="100" customWidth="1"/>
    <col min="4" max="4" width="24.125" style="63" customWidth="1"/>
    <col min="5" max="5" width="24.125" style="77" customWidth="1"/>
    <col min="6" max="16384" width="6.875" style="63"/>
  </cols>
  <sheetData>
    <row r="1" ht="16.5" customHeight="1" spans="1:5">
      <c r="A1" s="47" t="s">
        <v>76</v>
      </c>
      <c r="B1" s="48"/>
      <c r="C1" s="102"/>
      <c r="D1" s="73"/>
      <c r="E1" s="132"/>
    </row>
    <row r="2" ht="16.5" customHeight="1" spans="1:5">
      <c r="A2" s="48"/>
      <c r="B2" s="48"/>
      <c r="C2" s="102"/>
      <c r="D2" s="73"/>
      <c r="E2" s="132"/>
    </row>
    <row r="3" ht="29.25" customHeight="1" spans="1:5">
      <c r="A3" s="64" t="s">
        <v>77</v>
      </c>
      <c r="B3" s="64"/>
      <c r="C3" s="103"/>
      <c r="D3" s="64"/>
      <c r="E3" s="133"/>
    </row>
    <row r="4" ht="26.25" customHeight="1" spans="1:5">
      <c r="A4" s="65"/>
      <c r="B4" s="65"/>
      <c r="C4" s="144"/>
      <c r="D4" s="65"/>
      <c r="E4" s="145" t="s">
        <v>2</v>
      </c>
    </row>
    <row r="5" ht="26.25" customHeight="1" spans="1:5">
      <c r="A5" s="124" t="s">
        <v>39</v>
      </c>
      <c r="B5" s="125"/>
      <c r="C5" s="146" t="s">
        <v>36</v>
      </c>
      <c r="D5" s="147" t="s">
        <v>78</v>
      </c>
      <c r="E5" s="147" t="s">
        <v>79</v>
      </c>
    </row>
    <row r="6" s="62" customFormat="1" ht="27.75" customHeight="1" spans="1:5">
      <c r="A6" s="66" t="s">
        <v>44</v>
      </c>
      <c r="B6" s="66" t="s">
        <v>45</v>
      </c>
      <c r="C6" s="148"/>
      <c r="D6" s="149"/>
      <c r="E6" s="149"/>
    </row>
    <row r="7" s="62" customFormat="1" ht="30" customHeight="1" spans="1:5">
      <c r="A7" s="67" t="s">
        <v>46</v>
      </c>
      <c r="B7" s="68" t="s">
        <v>47</v>
      </c>
      <c r="C7" s="109">
        <v>810.75</v>
      </c>
      <c r="D7" s="110">
        <v>799.62</v>
      </c>
      <c r="E7" s="75">
        <v>11.13</v>
      </c>
    </row>
    <row r="8" s="62" customFormat="1" ht="30" customHeight="1" spans="1:5">
      <c r="A8" s="107">
        <v>20103</v>
      </c>
      <c r="B8" s="112" t="s">
        <v>48</v>
      </c>
      <c r="C8" s="109">
        <v>810.75</v>
      </c>
      <c r="D8" s="75">
        <v>799.62</v>
      </c>
      <c r="E8" s="75">
        <v>11.13</v>
      </c>
    </row>
    <row r="9" s="62" customFormat="1" ht="30" customHeight="1" spans="1:5">
      <c r="A9" s="107">
        <v>2010301</v>
      </c>
      <c r="B9" s="108" t="s">
        <v>49</v>
      </c>
      <c r="C9" s="109">
        <v>458.34</v>
      </c>
      <c r="D9" s="75">
        <v>447.22</v>
      </c>
      <c r="E9" s="75">
        <v>11.13</v>
      </c>
    </row>
    <row r="10" s="62" customFormat="1" ht="30" customHeight="1" spans="1:5">
      <c r="A10" s="107">
        <v>2010350</v>
      </c>
      <c r="B10" s="108" t="s">
        <v>50</v>
      </c>
      <c r="C10" s="109">
        <v>352.4</v>
      </c>
      <c r="D10" s="75">
        <v>352.4</v>
      </c>
      <c r="E10" s="75"/>
    </row>
    <row r="11" customFormat="1" ht="30" customHeight="1" spans="1:5">
      <c r="A11" s="107">
        <v>208</v>
      </c>
      <c r="B11" s="108" t="s">
        <v>51</v>
      </c>
      <c r="C11" s="109">
        <v>120.87</v>
      </c>
      <c r="D11" s="75">
        <v>120.87</v>
      </c>
      <c r="E11" s="76"/>
    </row>
    <row r="12" customFormat="1" ht="30" customHeight="1" spans="1:5">
      <c r="A12" s="107">
        <v>20805</v>
      </c>
      <c r="B12" s="108" t="s">
        <v>52</v>
      </c>
      <c r="C12" s="86">
        <v>91.39</v>
      </c>
      <c r="D12" s="76">
        <v>91.39</v>
      </c>
      <c r="E12" s="70"/>
    </row>
    <row r="13" customFormat="1" ht="30" customHeight="1" spans="1:5">
      <c r="A13" s="107">
        <v>2080505</v>
      </c>
      <c r="B13" s="108" t="s">
        <v>53</v>
      </c>
      <c r="C13" s="84">
        <v>88.07</v>
      </c>
      <c r="D13" s="70">
        <v>88.07</v>
      </c>
      <c r="E13" s="70"/>
    </row>
    <row r="14" ht="30" customHeight="1" spans="1:5">
      <c r="A14" s="114">
        <v>2080506</v>
      </c>
      <c r="B14" s="108" t="s">
        <v>54</v>
      </c>
      <c r="C14" s="109">
        <v>3.32</v>
      </c>
      <c r="D14" s="70">
        <v>3.32</v>
      </c>
      <c r="E14" s="70"/>
    </row>
    <row r="15" ht="30" customHeight="1" spans="1:5">
      <c r="A15" s="114">
        <v>20811</v>
      </c>
      <c r="B15" s="108" t="s">
        <v>55</v>
      </c>
      <c r="C15" s="109">
        <v>29.48</v>
      </c>
      <c r="D15" s="70">
        <v>29.48</v>
      </c>
      <c r="E15" s="70"/>
    </row>
    <row r="16" ht="30" customHeight="1" spans="1:5">
      <c r="A16" s="116">
        <v>2081107</v>
      </c>
      <c r="B16" s="108" t="s">
        <v>56</v>
      </c>
      <c r="C16" s="109">
        <v>29.48</v>
      </c>
      <c r="D16" s="24">
        <v>29.48</v>
      </c>
      <c r="E16" s="70"/>
    </row>
    <row r="17" ht="30" customHeight="1" spans="1:5">
      <c r="A17" s="116">
        <v>210</v>
      </c>
      <c r="B17" s="108" t="s">
        <v>57</v>
      </c>
      <c r="C17" s="109">
        <v>60.63</v>
      </c>
      <c r="D17" s="97">
        <v>56.79</v>
      </c>
      <c r="E17" s="70">
        <v>3.84</v>
      </c>
    </row>
    <row r="18" ht="30" customHeight="1" spans="1:5">
      <c r="A18" s="116">
        <v>21007</v>
      </c>
      <c r="B18" s="120" t="s">
        <v>58</v>
      </c>
      <c r="C18" s="109">
        <v>28.59</v>
      </c>
      <c r="D18" s="70">
        <v>24.75</v>
      </c>
      <c r="E18" s="70">
        <v>3.84</v>
      </c>
    </row>
    <row r="19" ht="30" customHeight="1" spans="1:5">
      <c r="A19" s="116">
        <v>2100799</v>
      </c>
      <c r="B19" s="120" t="s">
        <v>59</v>
      </c>
      <c r="C19" s="109">
        <v>28.59</v>
      </c>
      <c r="D19" s="70">
        <v>24.75</v>
      </c>
      <c r="E19" s="70">
        <v>3.84</v>
      </c>
    </row>
    <row r="20" ht="30" customHeight="1" spans="1:5">
      <c r="A20" s="116">
        <v>21011</v>
      </c>
      <c r="B20" s="120" t="s">
        <v>60</v>
      </c>
      <c r="C20" s="109">
        <v>32.04</v>
      </c>
      <c r="D20" s="70">
        <v>32.04</v>
      </c>
      <c r="E20" s="70"/>
    </row>
    <row r="21" ht="30" customHeight="1" spans="1:5">
      <c r="A21" s="116">
        <v>2101101</v>
      </c>
      <c r="B21" s="120" t="s">
        <v>61</v>
      </c>
      <c r="C21" s="109">
        <v>11.24</v>
      </c>
      <c r="D21" s="70">
        <v>11.24</v>
      </c>
      <c r="E21" s="70"/>
    </row>
    <row r="22" ht="30" customHeight="1" spans="1:5">
      <c r="A22" s="116">
        <v>2101102</v>
      </c>
      <c r="B22" s="120" t="s">
        <v>62</v>
      </c>
      <c r="C22" s="109">
        <v>15.18</v>
      </c>
      <c r="D22" s="70">
        <v>15.18</v>
      </c>
      <c r="E22" s="70"/>
    </row>
    <row r="23" ht="30" customHeight="1" spans="1:5">
      <c r="A23" s="116">
        <v>2101103</v>
      </c>
      <c r="B23" s="120" t="s">
        <v>63</v>
      </c>
      <c r="C23" s="109">
        <v>5.62</v>
      </c>
      <c r="D23" s="70">
        <v>5.62</v>
      </c>
      <c r="E23" s="70"/>
    </row>
    <row r="24" ht="30" customHeight="1" spans="1:5">
      <c r="A24" s="116">
        <v>212</v>
      </c>
      <c r="B24" s="120" t="s">
        <v>64</v>
      </c>
      <c r="C24" s="109">
        <v>1468.53</v>
      </c>
      <c r="D24" s="70">
        <v>13.68</v>
      </c>
      <c r="E24" s="70">
        <v>1454.85</v>
      </c>
    </row>
    <row r="25" ht="30" customHeight="1" spans="1:5">
      <c r="A25" s="116">
        <v>21201</v>
      </c>
      <c r="B25" s="120" t="s">
        <v>65</v>
      </c>
      <c r="C25" s="109">
        <v>5.15</v>
      </c>
      <c r="D25" s="70"/>
      <c r="E25" s="70">
        <v>5.15</v>
      </c>
    </row>
    <row r="26" ht="30" customHeight="1" spans="1:5">
      <c r="A26" s="116">
        <v>2120199</v>
      </c>
      <c r="B26" s="120" t="s">
        <v>66</v>
      </c>
      <c r="C26" s="109">
        <v>5.15</v>
      </c>
      <c r="E26" s="70">
        <v>5.15</v>
      </c>
    </row>
    <row r="27" ht="30" customHeight="1" spans="1:5">
      <c r="A27" s="121">
        <v>21203</v>
      </c>
      <c r="B27" s="120" t="s">
        <v>67</v>
      </c>
      <c r="C27" s="109">
        <v>1463.38</v>
      </c>
      <c r="D27" s="70">
        <v>13.68</v>
      </c>
      <c r="E27" s="70">
        <v>1449.7</v>
      </c>
    </row>
    <row r="28" ht="30" customHeight="1" spans="1:5">
      <c r="A28" s="121">
        <v>2120399</v>
      </c>
      <c r="B28" s="120" t="s">
        <v>68</v>
      </c>
      <c r="C28" s="109">
        <v>1463.68</v>
      </c>
      <c r="D28" s="70">
        <v>13.68</v>
      </c>
      <c r="E28" s="70">
        <v>1449.7</v>
      </c>
    </row>
    <row r="29" ht="30" customHeight="1" spans="1:5">
      <c r="A29" s="116">
        <v>213</v>
      </c>
      <c r="B29" s="120" t="s">
        <v>69</v>
      </c>
      <c r="C29" s="109">
        <v>174.75</v>
      </c>
      <c r="D29" s="70">
        <v>59.27</v>
      </c>
      <c r="E29" s="70">
        <v>115.49</v>
      </c>
    </row>
    <row r="30" ht="30" customHeight="1" spans="1:5">
      <c r="A30" s="116">
        <v>21307</v>
      </c>
      <c r="B30" s="120" t="s">
        <v>70</v>
      </c>
      <c r="C30" s="109">
        <v>174.75</v>
      </c>
      <c r="D30" s="70">
        <v>59.57</v>
      </c>
      <c r="E30" s="70">
        <v>115.49</v>
      </c>
    </row>
    <row r="31" ht="30" customHeight="1" spans="1:5">
      <c r="A31" s="116">
        <v>2130705</v>
      </c>
      <c r="B31" s="120" t="s">
        <v>71</v>
      </c>
      <c r="C31" s="109">
        <v>174.75</v>
      </c>
      <c r="D31" s="70">
        <v>59.27</v>
      </c>
      <c r="E31" s="70">
        <v>115.49</v>
      </c>
    </row>
    <row r="32" ht="30" customHeight="1" spans="1:5">
      <c r="A32" s="116">
        <v>221</v>
      </c>
      <c r="B32" s="120" t="s">
        <v>72</v>
      </c>
      <c r="C32" s="109">
        <v>35.23</v>
      </c>
      <c r="D32" s="70">
        <v>35.23</v>
      </c>
      <c r="E32" s="70"/>
    </row>
    <row r="33" ht="30" customHeight="1" spans="1:5">
      <c r="A33" s="116">
        <v>22102</v>
      </c>
      <c r="B33" s="120" t="s">
        <v>73</v>
      </c>
      <c r="C33" s="109">
        <v>35.23</v>
      </c>
      <c r="D33" s="70">
        <v>35.23</v>
      </c>
      <c r="E33" s="70"/>
    </row>
    <row r="34" ht="30" customHeight="1" spans="1:5">
      <c r="A34" s="116">
        <v>2210201</v>
      </c>
      <c r="B34" s="123" t="s">
        <v>74</v>
      </c>
      <c r="C34" s="109">
        <v>35.23</v>
      </c>
      <c r="D34" s="70">
        <v>35.23</v>
      </c>
      <c r="E34" s="70"/>
    </row>
    <row r="35" ht="30" customHeight="1" spans="1:5">
      <c r="A35" s="71" t="s">
        <v>75</v>
      </c>
      <c r="B35" s="72"/>
      <c r="C35" s="66">
        <v>2670.76</v>
      </c>
      <c r="D35" s="70">
        <v>1085.46</v>
      </c>
      <c r="E35" s="70">
        <v>1585.31</v>
      </c>
    </row>
    <row r="36" spans="2:5">
      <c r="B36" s="126"/>
      <c r="C36" s="131"/>
      <c r="D36" s="126"/>
      <c r="E36" s="65"/>
    </row>
    <row r="37" spans="2:5">
      <c r="B37" s="126"/>
      <c r="C37" s="131"/>
      <c r="D37" s="126"/>
      <c r="E37" s="65"/>
    </row>
  </sheetData>
  <mergeCells count="6">
    <mergeCell ref="A3:E3"/>
    <mergeCell ref="A5:B5"/>
    <mergeCell ref="A35:B35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F24" sqref="F24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80</v>
      </c>
      <c r="B1" s="140"/>
      <c r="C1" s="140"/>
      <c r="D1" s="140"/>
      <c r="E1" s="140"/>
      <c r="F1" s="141"/>
    </row>
    <row r="2" ht="18.75" customHeight="1" spans="1:6">
      <c r="A2" s="142"/>
      <c r="B2" s="140"/>
      <c r="C2" s="140"/>
      <c r="D2" s="140"/>
      <c r="E2" s="140"/>
      <c r="F2" s="141"/>
    </row>
    <row r="3" ht="21" customHeight="1" spans="1:6">
      <c r="A3" s="79" t="s">
        <v>81</v>
      </c>
      <c r="B3" s="79"/>
      <c r="C3" s="79"/>
      <c r="D3" s="79"/>
      <c r="E3" s="79"/>
      <c r="F3" s="79"/>
    </row>
    <row r="4" ht="14.25" customHeight="1" spans="1:6">
      <c r="A4" s="143"/>
      <c r="B4" s="143"/>
      <c r="C4" s="143"/>
      <c r="D4" s="143"/>
      <c r="E4" s="143"/>
      <c r="F4" s="81" t="s">
        <v>2</v>
      </c>
    </row>
    <row r="5" ht="24" customHeight="1" spans="1:6">
      <c r="A5" s="167" t="s">
        <v>3</v>
      </c>
      <c r="B5" s="66"/>
      <c r="C5" s="167" t="s">
        <v>4</v>
      </c>
      <c r="D5" s="66"/>
      <c r="E5" s="66"/>
      <c r="F5" s="66"/>
    </row>
    <row r="6" ht="24" customHeight="1" spans="1:6">
      <c r="A6" s="167" t="s">
        <v>5</v>
      </c>
      <c r="B6" s="167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82</v>
      </c>
      <c r="E7" s="66" t="s">
        <v>40</v>
      </c>
      <c r="F7" s="66" t="s">
        <v>83</v>
      </c>
    </row>
    <row r="8" ht="28.5" customHeight="1" spans="1:6">
      <c r="A8" s="70" t="s">
        <v>11</v>
      </c>
      <c r="B8" s="70">
        <v>2670.76</v>
      </c>
      <c r="C8" s="68" t="s">
        <v>12</v>
      </c>
      <c r="D8" s="109">
        <v>810.75</v>
      </c>
      <c r="E8" s="109">
        <v>810.75</v>
      </c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68"/>
      <c r="E12" s="68"/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70">
        <v>120.87</v>
      </c>
      <c r="E15" s="70">
        <v>120.87</v>
      </c>
      <c r="F15" s="70"/>
    </row>
    <row r="16" ht="28.5" customHeight="1" spans="1:6">
      <c r="A16" s="70"/>
      <c r="B16" s="70"/>
      <c r="C16" s="68" t="s">
        <v>23</v>
      </c>
      <c r="D16" s="109">
        <v>60.63</v>
      </c>
      <c r="E16" s="109">
        <v>60.63</v>
      </c>
      <c r="F16" s="70"/>
    </row>
    <row r="17" ht="28.5" customHeight="1" spans="1:6">
      <c r="A17" s="70"/>
      <c r="B17" s="70"/>
      <c r="C17" s="68" t="s">
        <v>24</v>
      </c>
      <c r="D17" s="68"/>
      <c r="E17" s="68"/>
      <c r="F17" s="70"/>
    </row>
    <row r="18" ht="28.5" customHeight="1" spans="1:6">
      <c r="A18" s="70"/>
      <c r="B18" s="70"/>
      <c r="C18" s="70" t="s">
        <v>25</v>
      </c>
      <c r="D18" s="70">
        <v>1468.53</v>
      </c>
      <c r="E18" s="70">
        <v>1468.53</v>
      </c>
      <c r="F18" s="70"/>
    </row>
    <row r="19" ht="28.5" customHeight="1" spans="1:6">
      <c r="A19" s="70"/>
      <c r="B19" s="70"/>
      <c r="C19" s="70" t="s">
        <v>26</v>
      </c>
      <c r="D19" s="70">
        <v>174.75</v>
      </c>
      <c r="E19" s="70">
        <v>174.75</v>
      </c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28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70">
        <v>35.23</v>
      </c>
      <c r="E25" s="70">
        <v>35.23</v>
      </c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/>
      <c r="D28" s="70"/>
      <c r="E28" s="70"/>
      <c r="F28" s="70"/>
    </row>
    <row r="29" ht="28.5" customHeight="1" spans="1:6">
      <c r="A29" s="66" t="s">
        <v>35</v>
      </c>
      <c r="B29" s="70">
        <v>2670.76</v>
      </c>
      <c r="C29" s="66" t="s">
        <v>36</v>
      </c>
      <c r="D29" s="66">
        <v>2670.76</v>
      </c>
      <c r="E29" s="70">
        <v>2670.76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showGridLines="0" showZeros="0" tabSelected="1" topLeftCell="A16" workbookViewId="0">
      <selection activeCell="F23" sqref="F23"/>
    </sheetView>
  </sheetViews>
  <sheetFormatPr defaultColWidth="6.875" defaultRowHeight="14.25"/>
  <cols>
    <col min="1" max="1" width="13.25" style="63" customWidth="1"/>
    <col min="2" max="2" width="19.125" style="63" customWidth="1"/>
    <col min="3" max="6" width="10" style="63" customWidth="1"/>
    <col min="7" max="7" width="10" style="99" customWidth="1"/>
    <col min="8" max="8" width="10" style="100" customWidth="1"/>
    <col min="9" max="11" width="10.875" style="77" customWidth="1"/>
    <col min="12" max="16384" width="6.875" style="63"/>
  </cols>
  <sheetData>
    <row r="1" ht="16.5" customHeight="1" spans="1:11">
      <c r="A1" s="47" t="s">
        <v>84</v>
      </c>
      <c r="B1" s="48"/>
      <c r="C1" s="48"/>
      <c r="D1" s="48"/>
      <c r="E1" s="48"/>
      <c r="F1" s="48"/>
      <c r="G1" s="101"/>
      <c r="H1" s="102"/>
      <c r="I1" s="132"/>
      <c r="J1" s="132"/>
      <c r="K1" s="132"/>
    </row>
    <row r="2" ht="16.5" customHeight="1" spans="1:11">
      <c r="A2" s="48"/>
      <c r="B2" s="48"/>
      <c r="C2" s="48"/>
      <c r="D2" s="48"/>
      <c r="E2" s="48"/>
      <c r="F2" s="48"/>
      <c r="G2" s="101"/>
      <c r="H2" s="102"/>
      <c r="I2" s="132"/>
      <c r="J2" s="132"/>
      <c r="K2" s="132"/>
    </row>
    <row r="3" ht="29.25" customHeight="1" spans="1:11">
      <c r="A3" s="64" t="s">
        <v>85</v>
      </c>
      <c r="B3" s="64"/>
      <c r="C3" s="64"/>
      <c r="D3" s="64"/>
      <c r="E3" s="64"/>
      <c r="F3" s="64"/>
      <c r="G3" s="79"/>
      <c r="H3" s="103"/>
      <c r="I3" s="133"/>
      <c r="J3" s="133"/>
      <c r="K3" s="133"/>
    </row>
    <row r="4" ht="26.25" customHeight="1" spans="1:11">
      <c r="A4" s="104"/>
      <c r="B4" s="104"/>
      <c r="C4" s="104"/>
      <c r="D4" s="104"/>
      <c r="E4" s="104"/>
      <c r="F4" s="104"/>
      <c r="G4" s="104"/>
      <c r="H4" s="105"/>
      <c r="I4" s="104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86</v>
      </c>
      <c r="D5" s="66"/>
      <c r="E5" s="66"/>
      <c r="F5" s="66" t="s">
        <v>87</v>
      </c>
      <c r="G5" s="66"/>
      <c r="H5" s="106"/>
      <c r="I5" s="66" t="s">
        <v>88</v>
      </c>
      <c r="J5" s="66"/>
      <c r="K5" s="66"/>
    </row>
    <row r="6" s="62" customFormat="1" ht="30.75" customHeight="1" spans="1:11">
      <c r="A6" s="66" t="s">
        <v>44</v>
      </c>
      <c r="B6" s="66" t="s">
        <v>45</v>
      </c>
      <c r="C6" s="66" t="s">
        <v>75</v>
      </c>
      <c r="D6" s="66" t="s">
        <v>78</v>
      </c>
      <c r="E6" s="66" t="s">
        <v>79</v>
      </c>
      <c r="F6" s="66" t="s">
        <v>75</v>
      </c>
      <c r="G6" s="66" t="s">
        <v>78</v>
      </c>
      <c r="H6" s="106" t="s">
        <v>79</v>
      </c>
      <c r="I6" s="66" t="s">
        <v>75</v>
      </c>
      <c r="J6" s="66" t="s">
        <v>78</v>
      </c>
      <c r="K6" s="66" t="s">
        <v>79</v>
      </c>
    </row>
    <row r="7" s="62" customFormat="1" ht="30" customHeight="1" spans="1:11">
      <c r="A7" s="107">
        <v>201</v>
      </c>
      <c r="B7" s="108" t="s">
        <v>47</v>
      </c>
      <c r="C7" s="109">
        <f>D7+E7</f>
        <v>892.02</v>
      </c>
      <c r="D7" s="75">
        <v>603.07</v>
      </c>
      <c r="E7" s="75">
        <v>288.95</v>
      </c>
      <c r="F7" s="109">
        <v>810.75</v>
      </c>
      <c r="G7" s="110">
        <v>799.62</v>
      </c>
      <c r="H7" s="111">
        <v>11.13</v>
      </c>
      <c r="I7" s="134">
        <v>-9.11</v>
      </c>
      <c r="J7" s="134">
        <v>32.59</v>
      </c>
      <c r="K7" s="135">
        <v>-96.15</v>
      </c>
    </row>
    <row r="8" s="62" customFormat="1" ht="30" customHeight="1" spans="1:11">
      <c r="A8" s="107">
        <v>20103</v>
      </c>
      <c r="B8" s="112" t="s">
        <v>48</v>
      </c>
      <c r="C8" s="109">
        <f t="shared" ref="C8:C35" si="0">D8+E8</f>
        <v>892.02</v>
      </c>
      <c r="D8" s="75">
        <v>603.07</v>
      </c>
      <c r="E8" s="75">
        <v>288.95</v>
      </c>
      <c r="F8" s="109">
        <v>810.75</v>
      </c>
      <c r="G8" s="75">
        <v>799.62</v>
      </c>
      <c r="H8" s="111">
        <v>11.13</v>
      </c>
      <c r="I8" s="134">
        <v>-9.11</v>
      </c>
      <c r="J8" s="134">
        <v>32.59</v>
      </c>
      <c r="K8" s="135">
        <v>-96.15</v>
      </c>
    </row>
    <row r="9" s="62" customFormat="1" ht="30" customHeight="1" spans="1:11">
      <c r="A9" s="107">
        <v>2010301</v>
      </c>
      <c r="B9" s="108" t="s">
        <v>49</v>
      </c>
      <c r="C9" s="109">
        <f t="shared" si="0"/>
        <v>594.47</v>
      </c>
      <c r="D9" s="75">
        <v>305.52</v>
      </c>
      <c r="E9" s="75">
        <v>288.95</v>
      </c>
      <c r="F9" s="109">
        <v>458.34</v>
      </c>
      <c r="G9" s="75">
        <v>447.22</v>
      </c>
      <c r="H9" s="111">
        <v>11.13</v>
      </c>
      <c r="I9" s="75">
        <v>-22.84</v>
      </c>
      <c r="J9" s="134">
        <v>46.38</v>
      </c>
      <c r="K9" s="135">
        <v>-96.15</v>
      </c>
    </row>
    <row r="10" s="62" customFormat="1" ht="30" customHeight="1" spans="1:11">
      <c r="A10" s="107">
        <v>2010350</v>
      </c>
      <c r="B10" s="108" t="s">
        <v>50</v>
      </c>
      <c r="C10" s="109">
        <f t="shared" si="0"/>
        <v>297.55</v>
      </c>
      <c r="D10" s="76">
        <v>297.55</v>
      </c>
      <c r="E10" s="76"/>
      <c r="F10" s="109">
        <v>352.4</v>
      </c>
      <c r="G10" s="111">
        <v>352.4</v>
      </c>
      <c r="H10" s="111"/>
      <c r="I10" s="134">
        <v>18.43</v>
      </c>
      <c r="J10" s="134">
        <v>18.43</v>
      </c>
      <c r="K10" s="70"/>
    </row>
    <row r="11" s="62" customFormat="1" ht="30" customHeight="1" spans="1:11">
      <c r="A11" s="107">
        <v>208</v>
      </c>
      <c r="B11" s="108" t="s">
        <v>51</v>
      </c>
      <c r="C11" s="109">
        <f t="shared" si="0"/>
        <v>113.47</v>
      </c>
      <c r="D11" s="70">
        <v>113.47</v>
      </c>
      <c r="E11" s="70"/>
      <c r="F11" s="109">
        <v>120.87</v>
      </c>
      <c r="G11" s="75">
        <v>120.87</v>
      </c>
      <c r="H11" s="113"/>
      <c r="I11" s="134">
        <v>6.52</v>
      </c>
      <c r="J11" s="135">
        <v>6.52</v>
      </c>
      <c r="K11" s="70"/>
    </row>
    <row r="12" customFormat="1" ht="30" customHeight="1" spans="1:11">
      <c r="A12" s="107">
        <v>20805</v>
      </c>
      <c r="B12" s="112" t="s">
        <v>52</v>
      </c>
      <c r="C12" s="109">
        <f t="shared" si="0"/>
        <v>84.29</v>
      </c>
      <c r="D12" s="70">
        <v>84.29</v>
      </c>
      <c r="E12" s="70"/>
      <c r="F12" s="86">
        <v>91.39</v>
      </c>
      <c r="G12" s="76">
        <v>91.39</v>
      </c>
      <c r="H12" s="84"/>
      <c r="I12" s="136">
        <v>8.43</v>
      </c>
      <c r="J12" s="135">
        <v>8.43</v>
      </c>
      <c r="K12" s="70"/>
    </row>
    <row r="13" ht="30" customHeight="1" spans="1:11">
      <c r="A13" s="107">
        <v>2080505</v>
      </c>
      <c r="B13" s="108" t="s">
        <v>53</v>
      </c>
      <c r="C13" s="109">
        <f t="shared" si="0"/>
        <v>82.8</v>
      </c>
      <c r="D13" s="70">
        <v>82.8</v>
      </c>
      <c r="E13" s="70"/>
      <c r="F13" s="84">
        <v>88.07</v>
      </c>
      <c r="G13" s="70">
        <v>88.07</v>
      </c>
      <c r="H13" s="84"/>
      <c r="I13" s="135">
        <v>6.25</v>
      </c>
      <c r="J13" s="135">
        <v>6.25</v>
      </c>
      <c r="K13" s="70"/>
    </row>
    <row r="14" ht="30" customHeight="1" spans="1:11">
      <c r="A14" s="114">
        <v>2080506</v>
      </c>
      <c r="B14" s="108" t="s">
        <v>54</v>
      </c>
      <c r="C14" s="109">
        <f t="shared" si="0"/>
        <v>1.49</v>
      </c>
      <c r="D14" s="70">
        <v>1.49</v>
      </c>
      <c r="E14" s="70"/>
      <c r="F14" s="109">
        <v>3.32</v>
      </c>
      <c r="G14" s="70">
        <v>3.32</v>
      </c>
      <c r="H14" s="84"/>
      <c r="I14" s="137">
        <v>122.82</v>
      </c>
      <c r="J14" s="135">
        <v>122.82</v>
      </c>
      <c r="K14" s="70"/>
    </row>
    <row r="15" ht="30" customHeight="1" spans="1:11">
      <c r="A15" s="114">
        <v>20811</v>
      </c>
      <c r="B15" s="115" t="s">
        <v>55</v>
      </c>
      <c r="C15" s="109">
        <f t="shared" si="0"/>
        <v>29.18</v>
      </c>
      <c r="D15" s="70">
        <v>29.18</v>
      </c>
      <c r="E15" s="70"/>
      <c r="F15" s="109">
        <v>29.48</v>
      </c>
      <c r="G15" s="70">
        <v>29.48</v>
      </c>
      <c r="H15" s="84"/>
      <c r="I15" s="135">
        <v>1.03</v>
      </c>
      <c r="J15" s="135">
        <v>1.03</v>
      </c>
      <c r="K15" s="70"/>
    </row>
    <row r="16" ht="30" customHeight="1" spans="1:11">
      <c r="A16" s="116">
        <v>2081109</v>
      </c>
      <c r="B16" s="117" t="s">
        <v>89</v>
      </c>
      <c r="C16" s="109">
        <f t="shared" si="0"/>
        <v>29.18</v>
      </c>
      <c r="D16" s="70">
        <v>29.18</v>
      </c>
      <c r="E16" s="70"/>
      <c r="F16" s="109">
        <v>29.48</v>
      </c>
      <c r="G16" s="118">
        <v>29.48</v>
      </c>
      <c r="H16" s="84"/>
      <c r="I16" s="135">
        <v>1.03</v>
      </c>
      <c r="J16" s="135">
        <v>1.03</v>
      </c>
      <c r="K16" s="70"/>
    </row>
    <row r="17" ht="30" customHeight="1" spans="1:11">
      <c r="A17" s="116">
        <v>210</v>
      </c>
      <c r="B17" s="117" t="s">
        <v>90</v>
      </c>
      <c r="C17" s="109">
        <f t="shared" si="0"/>
        <v>30.6</v>
      </c>
      <c r="D17" s="70">
        <v>26.76</v>
      </c>
      <c r="E17" s="70">
        <v>3.84</v>
      </c>
      <c r="F17" s="109">
        <v>60.63</v>
      </c>
      <c r="G17" s="70">
        <v>56.79</v>
      </c>
      <c r="H17" s="84">
        <v>3.84</v>
      </c>
      <c r="I17" s="135">
        <v>95.58</v>
      </c>
      <c r="J17" s="135">
        <v>112.22</v>
      </c>
      <c r="K17" s="70"/>
    </row>
    <row r="18" ht="30" customHeight="1" spans="1:11">
      <c r="A18" s="116">
        <v>21007</v>
      </c>
      <c r="B18" s="119" t="s">
        <v>58</v>
      </c>
      <c r="C18" s="109">
        <f t="shared" si="0"/>
        <v>30.6</v>
      </c>
      <c r="D18" s="75">
        <v>26.76</v>
      </c>
      <c r="E18" s="75">
        <v>3.84</v>
      </c>
      <c r="F18" s="109">
        <v>28.59</v>
      </c>
      <c r="G18" s="70">
        <v>24.75</v>
      </c>
      <c r="H18" s="84">
        <v>3.84</v>
      </c>
      <c r="I18" s="135">
        <v>-7.77</v>
      </c>
      <c r="J18" s="137">
        <v>-7.5</v>
      </c>
      <c r="K18" s="70"/>
    </row>
    <row r="19" ht="30" customHeight="1" spans="1:11">
      <c r="A19" s="116">
        <v>2100799</v>
      </c>
      <c r="B19" s="117" t="s">
        <v>59</v>
      </c>
      <c r="C19" s="109">
        <f t="shared" si="0"/>
        <v>30.6</v>
      </c>
      <c r="D19" s="75">
        <v>26.76</v>
      </c>
      <c r="E19" s="75">
        <v>3.84</v>
      </c>
      <c r="F19" s="109">
        <v>28.59</v>
      </c>
      <c r="G19" s="70">
        <v>24.75</v>
      </c>
      <c r="H19" s="84">
        <v>3.84</v>
      </c>
      <c r="I19" s="135">
        <v>-7.77</v>
      </c>
      <c r="J19" s="137">
        <v>-7.5</v>
      </c>
      <c r="K19" s="70"/>
    </row>
    <row r="20" ht="30" customHeight="1" spans="1:11">
      <c r="A20" s="116">
        <v>21011</v>
      </c>
      <c r="B20" s="120" t="s">
        <v>60</v>
      </c>
      <c r="C20" s="68"/>
      <c r="D20" s="75"/>
      <c r="E20" s="75"/>
      <c r="F20" s="109">
        <v>32.04</v>
      </c>
      <c r="G20" s="70">
        <v>32.04</v>
      </c>
      <c r="H20" s="84"/>
      <c r="I20" s="138"/>
      <c r="J20" s="135"/>
      <c r="K20" s="70"/>
    </row>
    <row r="21" ht="30" customHeight="1" spans="1:11">
      <c r="A21" s="116">
        <v>2101101</v>
      </c>
      <c r="B21" s="120" t="s">
        <v>61</v>
      </c>
      <c r="C21" s="68"/>
      <c r="D21" s="75"/>
      <c r="E21" s="75"/>
      <c r="F21" s="109">
        <v>11.24</v>
      </c>
      <c r="G21" s="70">
        <v>11.24</v>
      </c>
      <c r="H21" s="84"/>
      <c r="I21" s="138"/>
      <c r="J21" s="135"/>
      <c r="K21" s="70"/>
    </row>
    <row r="22" ht="30" customHeight="1" spans="1:11">
      <c r="A22" s="116">
        <v>2101102</v>
      </c>
      <c r="B22" s="120" t="s">
        <v>62</v>
      </c>
      <c r="C22" s="68"/>
      <c r="D22" s="75"/>
      <c r="E22" s="75"/>
      <c r="F22" s="109">
        <v>15.18</v>
      </c>
      <c r="G22" s="70">
        <v>15.18</v>
      </c>
      <c r="H22" s="84"/>
      <c r="I22" s="138"/>
      <c r="J22" s="135"/>
      <c r="K22" s="70"/>
    </row>
    <row r="23" ht="30" customHeight="1" spans="1:11">
      <c r="A23" s="116">
        <v>2101103</v>
      </c>
      <c r="B23" s="120" t="s">
        <v>63</v>
      </c>
      <c r="C23" s="68"/>
      <c r="D23" s="75"/>
      <c r="E23" s="75"/>
      <c r="F23" s="109">
        <v>5.62</v>
      </c>
      <c r="G23" s="70">
        <v>5.62</v>
      </c>
      <c r="H23" s="84"/>
      <c r="I23" s="138"/>
      <c r="J23" s="135"/>
      <c r="K23" s="70"/>
    </row>
    <row r="24" ht="30" customHeight="1" spans="1:11">
      <c r="A24" s="116">
        <v>212</v>
      </c>
      <c r="B24" s="117" t="s">
        <v>64</v>
      </c>
      <c r="C24" s="109">
        <f t="shared" si="0"/>
        <v>868.5</v>
      </c>
      <c r="D24" s="75">
        <v>22.33</v>
      </c>
      <c r="E24" s="75">
        <v>846.17</v>
      </c>
      <c r="F24" s="109">
        <v>1468.53</v>
      </c>
      <c r="G24" s="70">
        <v>13.68</v>
      </c>
      <c r="H24" s="84">
        <v>1454.85</v>
      </c>
      <c r="I24" s="135">
        <v>68.99</v>
      </c>
      <c r="J24" s="135">
        <v>-38.74</v>
      </c>
      <c r="K24" s="135">
        <v>71.93</v>
      </c>
    </row>
    <row r="25" ht="30" customHeight="1" spans="1:11">
      <c r="A25" s="116">
        <v>21201</v>
      </c>
      <c r="B25" s="119" t="s">
        <v>65</v>
      </c>
      <c r="C25" s="109">
        <f t="shared" si="0"/>
        <v>5.15</v>
      </c>
      <c r="D25" s="75"/>
      <c r="E25" s="75">
        <v>5.15</v>
      </c>
      <c r="F25" s="109">
        <v>5.15</v>
      </c>
      <c r="G25" s="70"/>
      <c r="H25" s="84">
        <v>5.15</v>
      </c>
      <c r="I25" s="137">
        <v>3</v>
      </c>
      <c r="J25" s="84"/>
      <c r="K25" s="84">
        <v>3</v>
      </c>
    </row>
    <row r="26" ht="30" customHeight="1" spans="1:11">
      <c r="A26" s="116">
        <v>2120199</v>
      </c>
      <c r="B26" s="117" t="s">
        <v>66</v>
      </c>
      <c r="C26" s="109">
        <f t="shared" si="0"/>
        <v>5.15</v>
      </c>
      <c r="D26" s="75"/>
      <c r="E26" s="75">
        <v>5.15</v>
      </c>
      <c r="F26" s="109">
        <v>5.15</v>
      </c>
      <c r="H26" s="84">
        <v>5.15</v>
      </c>
      <c r="I26" s="137">
        <v>3</v>
      </c>
      <c r="J26" s="84"/>
      <c r="K26" s="84">
        <v>3</v>
      </c>
    </row>
    <row r="27" ht="30" customHeight="1" spans="1:11">
      <c r="A27" s="121">
        <v>21203</v>
      </c>
      <c r="B27" s="119" t="s">
        <v>67</v>
      </c>
      <c r="C27" s="109">
        <f t="shared" si="0"/>
        <v>863.35</v>
      </c>
      <c r="D27" s="75">
        <v>22.33</v>
      </c>
      <c r="E27" s="75">
        <v>841.02</v>
      </c>
      <c r="F27" s="109">
        <v>1463.38</v>
      </c>
      <c r="G27" s="70">
        <v>13.68</v>
      </c>
      <c r="H27" s="84">
        <v>1449.7</v>
      </c>
      <c r="I27" s="135">
        <v>69.57</v>
      </c>
      <c r="J27" s="135">
        <v>-38.74</v>
      </c>
      <c r="K27" s="135">
        <v>72.37</v>
      </c>
    </row>
    <row r="28" ht="30" customHeight="1" spans="1:11">
      <c r="A28" s="121">
        <v>2120399</v>
      </c>
      <c r="B28" s="122" t="s">
        <v>68</v>
      </c>
      <c r="C28" s="109">
        <f t="shared" si="0"/>
        <v>863.35</v>
      </c>
      <c r="D28" s="75">
        <v>22.33</v>
      </c>
      <c r="E28" s="75">
        <v>841.02</v>
      </c>
      <c r="F28" s="109">
        <v>1463.68</v>
      </c>
      <c r="G28" s="70">
        <v>13.68</v>
      </c>
      <c r="H28" s="84">
        <v>1449.7</v>
      </c>
      <c r="I28" s="135">
        <v>69.57</v>
      </c>
      <c r="J28" s="135">
        <v>-38.74</v>
      </c>
      <c r="K28" s="135">
        <v>72.37</v>
      </c>
    </row>
    <row r="29" ht="30" customHeight="1" spans="1:11">
      <c r="A29" s="116">
        <v>213</v>
      </c>
      <c r="B29" s="117" t="s">
        <v>69</v>
      </c>
      <c r="C29" s="109">
        <f t="shared" si="0"/>
        <v>190.98</v>
      </c>
      <c r="D29" s="75">
        <v>75.49</v>
      </c>
      <c r="E29" s="75">
        <v>115.49</v>
      </c>
      <c r="F29" s="109">
        <v>174.75</v>
      </c>
      <c r="G29" s="70">
        <v>59.27</v>
      </c>
      <c r="H29" s="84">
        <v>115.49</v>
      </c>
      <c r="I29" s="135">
        <v>-7.98</v>
      </c>
      <c r="J29" s="135">
        <v>-21.49</v>
      </c>
      <c r="K29" s="70"/>
    </row>
    <row r="30" ht="30" customHeight="1" spans="1:11">
      <c r="A30" s="116">
        <v>21307</v>
      </c>
      <c r="B30" s="119" t="s">
        <v>70</v>
      </c>
      <c r="C30" s="109">
        <f t="shared" si="0"/>
        <v>190.98</v>
      </c>
      <c r="D30" s="75">
        <v>75.49</v>
      </c>
      <c r="E30" s="75">
        <v>115.49</v>
      </c>
      <c r="F30" s="109">
        <v>174.75</v>
      </c>
      <c r="G30" s="70">
        <v>59.57</v>
      </c>
      <c r="H30" s="84">
        <v>115.49</v>
      </c>
      <c r="I30" s="135">
        <v>-7.98</v>
      </c>
      <c r="J30" s="135">
        <v>-21.49</v>
      </c>
      <c r="K30" s="70"/>
    </row>
    <row r="31" ht="30" customHeight="1" spans="1:11">
      <c r="A31" s="116">
        <v>2130705</v>
      </c>
      <c r="B31" s="117" t="s">
        <v>71</v>
      </c>
      <c r="C31" s="109">
        <f t="shared" si="0"/>
        <v>190.98</v>
      </c>
      <c r="D31" s="75">
        <v>75.49</v>
      </c>
      <c r="E31" s="75">
        <v>115.49</v>
      </c>
      <c r="F31" s="109">
        <v>174.75</v>
      </c>
      <c r="G31" s="70">
        <v>59.27</v>
      </c>
      <c r="H31" s="84">
        <v>115.49</v>
      </c>
      <c r="I31" s="135">
        <v>-7.98</v>
      </c>
      <c r="J31" s="135">
        <v>-21.49</v>
      </c>
      <c r="K31" s="70"/>
    </row>
    <row r="32" ht="30" customHeight="1" spans="1:11">
      <c r="A32" s="116">
        <v>221</v>
      </c>
      <c r="B32" s="117" t="s">
        <v>72</v>
      </c>
      <c r="C32" s="109">
        <f t="shared" si="0"/>
        <v>33.12</v>
      </c>
      <c r="D32" s="75">
        <v>33.12</v>
      </c>
      <c r="E32" s="75"/>
      <c r="F32" s="109">
        <v>35.23</v>
      </c>
      <c r="G32" s="70">
        <v>35.23</v>
      </c>
      <c r="H32" s="84"/>
      <c r="I32" s="135">
        <v>6.37</v>
      </c>
      <c r="J32" s="135">
        <v>6.37</v>
      </c>
      <c r="K32" s="70"/>
    </row>
    <row r="33" ht="30" customHeight="1" spans="1:11">
      <c r="A33" s="116">
        <v>22102</v>
      </c>
      <c r="B33" s="119" t="s">
        <v>73</v>
      </c>
      <c r="C33" s="109">
        <f t="shared" si="0"/>
        <v>33.12</v>
      </c>
      <c r="D33" s="75">
        <v>33.12</v>
      </c>
      <c r="E33" s="75"/>
      <c r="F33" s="109">
        <v>35.23</v>
      </c>
      <c r="G33" s="70">
        <v>35.23</v>
      </c>
      <c r="H33" s="84"/>
      <c r="I33" s="135">
        <v>6.37</v>
      </c>
      <c r="J33" s="135">
        <v>6.37</v>
      </c>
      <c r="K33" s="70"/>
    </row>
    <row r="34" ht="30" customHeight="1" spans="1:11">
      <c r="A34" s="116">
        <v>2210201</v>
      </c>
      <c r="B34" s="123" t="s">
        <v>74</v>
      </c>
      <c r="C34" s="109">
        <f t="shared" si="0"/>
        <v>33.12</v>
      </c>
      <c r="D34" s="75">
        <v>33.12</v>
      </c>
      <c r="E34" s="75"/>
      <c r="F34" s="109">
        <v>35.23</v>
      </c>
      <c r="G34" s="70">
        <v>35.23</v>
      </c>
      <c r="H34" s="84"/>
      <c r="I34" s="135">
        <v>6.37</v>
      </c>
      <c r="J34" s="135">
        <v>6.37</v>
      </c>
      <c r="K34" s="70"/>
    </row>
    <row r="35" ht="30" customHeight="1" spans="1:11">
      <c r="A35" s="124" t="s">
        <v>75</v>
      </c>
      <c r="B35" s="125"/>
      <c r="C35" s="109">
        <f t="shared" si="0"/>
        <v>2128.69</v>
      </c>
      <c r="D35" s="75">
        <v>874.24</v>
      </c>
      <c r="E35" s="75">
        <v>1254.45</v>
      </c>
      <c r="F35" s="66">
        <v>2670.76</v>
      </c>
      <c r="G35" s="70">
        <v>1085.46</v>
      </c>
      <c r="H35" s="84">
        <v>1585.31</v>
      </c>
      <c r="I35" s="139">
        <v>25.46</v>
      </c>
      <c r="J35" s="135">
        <v>24.16</v>
      </c>
      <c r="K35" s="135">
        <v>26.37</v>
      </c>
    </row>
    <row r="36" spans="2:11">
      <c r="B36" s="126"/>
      <c r="C36" s="126"/>
      <c r="D36" s="126"/>
      <c r="E36" s="126"/>
      <c r="F36" s="127"/>
      <c r="G36" s="128"/>
      <c r="H36" s="129"/>
      <c r="I36" s="65"/>
      <c r="J36" s="65"/>
      <c r="K36" s="65"/>
    </row>
    <row r="37" spans="2:11">
      <c r="B37" s="126"/>
      <c r="C37" s="126"/>
      <c r="D37" s="126"/>
      <c r="E37" s="126"/>
      <c r="F37" s="127"/>
      <c r="G37" s="128"/>
      <c r="H37" s="129"/>
      <c r="I37" s="65"/>
      <c r="J37" s="65"/>
      <c r="K37" s="65"/>
    </row>
    <row r="38" spans="2:11">
      <c r="B38" s="126"/>
      <c r="C38" s="126"/>
      <c r="D38" s="126"/>
      <c r="E38" s="126"/>
      <c r="F38" s="127"/>
      <c r="G38" s="128"/>
      <c r="H38" s="129"/>
      <c r="I38" s="65"/>
      <c r="J38" s="65"/>
      <c r="K38" s="65"/>
    </row>
    <row r="39" spans="2:11">
      <c r="B39" s="126"/>
      <c r="C39" s="126"/>
      <c r="D39" s="126"/>
      <c r="E39" s="126"/>
      <c r="F39" s="126"/>
      <c r="G39" s="130"/>
      <c r="H39" s="131"/>
      <c r="I39" s="65"/>
      <c r="J39" s="65"/>
      <c r="K39" s="65"/>
    </row>
    <row r="40" spans="2:11">
      <c r="B40" s="126"/>
      <c r="C40" s="126"/>
      <c r="D40" s="126"/>
      <c r="E40" s="126"/>
      <c r="F40" s="126"/>
      <c r="G40" s="130"/>
      <c r="H40" s="131"/>
      <c r="I40" s="65"/>
      <c r="J40" s="65"/>
      <c r="K40" s="65"/>
    </row>
    <row r="41" spans="2:11">
      <c r="B41" s="126"/>
      <c r="C41" s="126"/>
      <c r="D41" s="126"/>
      <c r="E41" s="126"/>
      <c r="F41" s="126"/>
      <c r="G41" s="130"/>
      <c r="H41" s="131"/>
      <c r="I41" s="65"/>
      <c r="J41" s="65"/>
      <c r="K41" s="65"/>
    </row>
  </sheetData>
  <mergeCells count="7">
    <mergeCell ref="A3:K3"/>
    <mergeCell ref="J4:K4"/>
    <mergeCell ref="A5:B5"/>
    <mergeCell ref="C5:E5"/>
    <mergeCell ref="F5:H5"/>
    <mergeCell ref="I5:K5"/>
    <mergeCell ref="A35:B3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3" workbookViewId="0">
      <selection activeCell="C26" sqref="C2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91</v>
      </c>
      <c r="B1" s="92"/>
      <c r="C1" s="92"/>
    </row>
    <row r="2" ht="44.25" customHeight="1" spans="1:5">
      <c r="A2" s="93" t="s">
        <v>92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93</v>
      </c>
      <c r="B4" s="96" t="s">
        <v>6</v>
      </c>
      <c r="C4" s="96" t="s">
        <v>94</v>
      </c>
    </row>
    <row r="5" ht="22.5" customHeight="1" spans="1:3">
      <c r="A5" s="97" t="s">
        <v>95</v>
      </c>
      <c r="B5">
        <v>872.28</v>
      </c>
      <c r="C5" s="97"/>
    </row>
    <row r="6" ht="22.5" customHeight="1" spans="1:3">
      <c r="A6" s="97" t="s">
        <v>96</v>
      </c>
      <c r="B6" s="97">
        <v>258.93</v>
      </c>
      <c r="C6" s="97"/>
    </row>
    <row r="7" ht="22.5" customHeight="1" spans="1:3">
      <c r="A7" s="97" t="s">
        <v>97</v>
      </c>
      <c r="B7" s="97">
        <v>136.23</v>
      </c>
      <c r="C7" s="97"/>
    </row>
    <row r="8" ht="22.5" customHeight="1" spans="1:3">
      <c r="A8" s="97" t="s">
        <v>98</v>
      </c>
      <c r="B8" s="97">
        <v>20.46</v>
      </c>
      <c r="C8" s="97"/>
    </row>
    <row r="9" ht="22.5" customHeight="1" spans="1:3">
      <c r="A9" s="97" t="s">
        <v>99</v>
      </c>
      <c r="B9" s="97">
        <v>89.28</v>
      </c>
      <c r="C9" s="97"/>
    </row>
    <row r="10" ht="22.5" customHeight="1" spans="1:3">
      <c r="A10" s="97" t="s">
        <v>100</v>
      </c>
      <c r="B10" s="98">
        <v>88.07</v>
      </c>
      <c r="C10" s="97"/>
    </row>
    <row r="11" ht="22.5" customHeight="1" spans="1:3">
      <c r="A11" s="97" t="s">
        <v>101</v>
      </c>
      <c r="B11" s="98">
        <v>3.32</v>
      </c>
      <c r="C11" s="97"/>
    </row>
    <row r="12" ht="22.5" customHeight="1" spans="1:3">
      <c r="A12" s="97" t="s">
        <v>102</v>
      </c>
      <c r="B12" s="98">
        <v>26.42</v>
      </c>
      <c r="C12" s="97"/>
    </row>
    <row r="13" ht="22.5" customHeight="1" spans="1:3">
      <c r="A13" s="97" t="s">
        <v>103</v>
      </c>
      <c r="B13" s="98">
        <v>5.62</v>
      </c>
      <c r="C13" s="97"/>
    </row>
    <row r="14" ht="22.5" customHeight="1" spans="1:3">
      <c r="A14" s="97" t="s">
        <v>104</v>
      </c>
      <c r="B14" s="98">
        <v>2.57</v>
      </c>
      <c r="C14" s="97"/>
    </row>
    <row r="15" ht="22.5" customHeight="1" spans="1:3">
      <c r="A15" s="97" t="s">
        <v>74</v>
      </c>
      <c r="B15" s="98">
        <v>35.23</v>
      </c>
      <c r="C15" s="97"/>
    </row>
    <row r="16" ht="22.5" customHeight="1" spans="1:3">
      <c r="A16" s="97" t="s">
        <v>105</v>
      </c>
      <c r="B16" s="97">
        <v>206.15</v>
      </c>
      <c r="C16" s="97"/>
    </row>
    <row r="17" ht="22.5" customHeight="1" spans="1:3">
      <c r="A17" s="97" t="s">
        <v>106</v>
      </c>
      <c r="B17" s="97">
        <v>156.08</v>
      </c>
      <c r="C17" s="97"/>
    </row>
    <row r="18" ht="22.5" customHeight="1" spans="1:3">
      <c r="A18" s="97" t="s">
        <v>107</v>
      </c>
      <c r="B18" s="97">
        <v>46.6</v>
      </c>
      <c r="C18" s="97"/>
    </row>
    <row r="19" ht="22.5" customHeight="1" spans="1:3">
      <c r="A19" s="97" t="s">
        <v>108</v>
      </c>
      <c r="B19" s="97">
        <v>16.72</v>
      </c>
      <c r="C19" s="97"/>
    </row>
    <row r="20" ht="22.5" customHeight="1" spans="1:3">
      <c r="A20" s="97" t="s">
        <v>109</v>
      </c>
      <c r="C20" s="97"/>
    </row>
    <row r="21" ht="22.5" customHeight="1" spans="1:3">
      <c r="A21" s="97" t="s">
        <v>110</v>
      </c>
      <c r="B21" s="97"/>
      <c r="C21" s="97"/>
    </row>
    <row r="22" ht="22.5" customHeight="1" spans="1:3">
      <c r="A22" s="97" t="s">
        <v>111</v>
      </c>
      <c r="B22" s="97"/>
      <c r="C22" s="97"/>
    </row>
    <row r="23" ht="22.5" customHeight="1" spans="1:3">
      <c r="A23" s="97" t="s">
        <v>112</v>
      </c>
      <c r="B23" s="97">
        <v>1.53</v>
      </c>
      <c r="C23" s="97"/>
    </row>
    <row r="24" ht="22.5" customHeight="1" spans="1:3">
      <c r="A24" s="97" t="s">
        <v>113</v>
      </c>
      <c r="B24" s="97">
        <v>1.23</v>
      </c>
      <c r="C24" s="97"/>
    </row>
    <row r="25" ht="22.5" customHeight="1" spans="1:3">
      <c r="A25" s="97" t="s">
        <v>114</v>
      </c>
      <c r="B25" s="97"/>
      <c r="C25" s="97"/>
    </row>
    <row r="26" ht="22.5" customHeight="1" spans="1:3">
      <c r="A26" s="97" t="s">
        <v>115</v>
      </c>
      <c r="B26" s="97"/>
      <c r="C26" s="97"/>
    </row>
    <row r="27" ht="22.5" customHeight="1" spans="1:3">
      <c r="A27" s="97" t="s">
        <v>116</v>
      </c>
      <c r="B27" s="97"/>
      <c r="C27" s="97"/>
    </row>
    <row r="28" ht="22.5" customHeight="1" spans="1:3">
      <c r="A28" s="97" t="s">
        <v>117</v>
      </c>
      <c r="B28" s="97"/>
      <c r="C28" s="97"/>
    </row>
    <row r="29" ht="22.5" customHeight="1" spans="1:3">
      <c r="A29" s="97" t="s">
        <v>118</v>
      </c>
      <c r="B29" s="97">
        <v>4.3</v>
      </c>
      <c r="C29" s="97"/>
    </row>
    <row r="30" ht="22.5" customHeight="1" spans="1:3">
      <c r="A30" s="97" t="s">
        <v>119</v>
      </c>
      <c r="B30" s="97"/>
      <c r="C30" s="97"/>
    </row>
    <row r="31" ht="22.5" customHeight="1" spans="1:3">
      <c r="A31" s="97" t="s">
        <v>120</v>
      </c>
      <c r="B31" s="97"/>
      <c r="C31" s="97"/>
    </row>
    <row r="32" ht="22.5" customHeight="1" spans="1:3">
      <c r="A32" s="97" t="s">
        <v>121</v>
      </c>
      <c r="B32" s="97">
        <v>0.48</v>
      </c>
      <c r="C32" s="97"/>
    </row>
    <row r="33" ht="22.5" customHeight="1" spans="1:3">
      <c r="A33" s="97" t="s">
        <v>122</v>
      </c>
      <c r="B33" s="97"/>
      <c r="C33" s="97"/>
    </row>
    <row r="34" ht="22.5" customHeight="1" spans="1:3">
      <c r="A34" s="97" t="s">
        <v>123</v>
      </c>
      <c r="B34" s="97"/>
      <c r="C34" s="97"/>
    </row>
    <row r="35" ht="22.5" customHeight="1" spans="1:3">
      <c r="A35" s="97" t="s">
        <v>124</v>
      </c>
      <c r="B35" s="97"/>
      <c r="C35" s="97"/>
    </row>
    <row r="36" ht="22.5" customHeight="1" spans="1:3">
      <c r="A36" s="97" t="s">
        <v>125</v>
      </c>
      <c r="B36" s="97"/>
      <c r="C36" s="97"/>
    </row>
    <row r="37" ht="22.5" customHeight="1" spans="1:3">
      <c r="A37" s="97" t="s">
        <v>126</v>
      </c>
      <c r="B37" s="97">
        <v>43.74</v>
      </c>
      <c r="C37" s="97"/>
    </row>
    <row r="38" ht="22.5" customHeight="1" spans="1:3">
      <c r="A38" s="97" t="s">
        <v>127</v>
      </c>
      <c r="B38" s="97"/>
      <c r="C38" s="97"/>
    </row>
    <row r="39" ht="22.5" customHeight="1" spans="1:3">
      <c r="A39" s="97" t="s">
        <v>128</v>
      </c>
      <c r="B39" s="97"/>
      <c r="C39" s="97"/>
    </row>
    <row r="40" ht="22.5" customHeight="1" spans="1:3">
      <c r="A40" s="97" t="s">
        <v>129</v>
      </c>
      <c r="B40" s="97">
        <v>9.06</v>
      </c>
      <c r="C40" s="97"/>
    </row>
    <row r="41" ht="22.5" customHeight="1" spans="1:3">
      <c r="A41" s="97" t="s">
        <v>130</v>
      </c>
      <c r="B41" s="97">
        <v>4.8</v>
      </c>
      <c r="C41" s="97"/>
    </row>
    <row r="42" ht="22.5" customHeight="1" spans="1:3">
      <c r="A42" s="97" t="s">
        <v>131</v>
      </c>
      <c r="B42" s="97">
        <v>16.47</v>
      </c>
      <c r="C42" s="97"/>
    </row>
    <row r="43" ht="22.5" customHeight="1" spans="1:3">
      <c r="A43" s="97" t="s">
        <v>132</v>
      </c>
      <c r="B43" s="97">
        <v>0.15</v>
      </c>
      <c r="C43" s="97"/>
    </row>
    <row r="44" ht="22.5" customHeight="1" spans="1:3">
      <c r="A44" s="98" t="s">
        <v>133</v>
      </c>
      <c r="B44" s="97">
        <v>11</v>
      </c>
      <c r="C44" s="97"/>
    </row>
    <row r="45" ht="22.5" customHeight="1" spans="1:3">
      <c r="A45" s="97" t="s">
        <v>134</v>
      </c>
      <c r="B45" s="97">
        <v>57.09</v>
      </c>
      <c r="C45" s="97"/>
    </row>
    <row r="46" ht="22.5" customHeight="1" spans="1:3">
      <c r="A46" s="97" t="s">
        <v>135</v>
      </c>
      <c r="B46" s="97"/>
      <c r="C46" s="97"/>
    </row>
    <row r="47" ht="22.5" customHeight="1" spans="1:3">
      <c r="A47" s="97" t="s">
        <v>136</v>
      </c>
      <c r="B47" s="97"/>
      <c r="C47" s="97"/>
    </row>
    <row r="48" ht="22.5" customHeight="1" spans="1:3">
      <c r="A48" s="97" t="s">
        <v>137</v>
      </c>
      <c r="B48" s="97"/>
      <c r="C48" s="97"/>
    </row>
    <row r="49" ht="22.5" customHeight="1" spans="1:3">
      <c r="A49" s="97" t="s">
        <v>138</v>
      </c>
      <c r="B49" s="97"/>
      <c r="C49" s="97"/>
    </row>
    <row r="50" ht="22.5" customHeight="1" spans="1:3">
      <c r="A50" s="97" t="s">
        <v>139</v>
      </c>
      <c r="B50" s="97">
        <v>57.09</v>
      </c>
      <c r="C50" s="97"/>
    </row>
    <row r="51" ht="22.5" customHeight="1" spans="1:3">
      <c r="A51" s="97" t="s">
        <v>140</v>
      </c>
      <c r="B51" s="97"/>
      <c r="C51" s="97"/>
    </row>
    <row r="52" ht="22.5" customHeight="1" spans="1:3">
      <c r="A52" s="97" t="s">
        <v>141</v>
      </c>
      <c r="B52" s="97"/>
      <c r="C52" s="97"/>
    </row>
    <row r="53" ht="22.5" customHeight="1" spans="1:3">
      <c r="A53" s="97" t="s">
        <v>142</v>
      </c>
      <c r="B53" s="97"/>
      <c r="C53" s="97"/>
    </row>
    <row r="54" ht="22.5" customHeight="1" spans="1:3">
      <c r="A54" s="97" t="s">
        <v>143</v>
      </c>
      <c r="B54" s="97"/>
      <c r="C54" s="97"/>
    </row>
    <row r="55" ht="22.5" customHeight="1" spans="1:3">
      <c r="A55" s="97" t="s">
        <v>144</v>
      </c>
      <c r="B55" s="97"/>
      <c r="C55" s="97"/>
    </row>
    <row r="56" ht="22.5" customHeight="1" spans="1:3">
      <c r="A56" s="97" t="s">
        <v>145</v>
      </c>
      <c r="B56" s="97"/>
      <c r="C56" s="97"/>
    </row>
    <row r="57" ht="22.5" customHeight="1" spans="1:3">
      <c r="A57" s="96" t="s">
        <v>75</v>
      </c>
      <c r="B57" s="97">
        <v>1085.45</v>
      </c>
      <c r="C57" s="97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146</v>
      </c>
    </row>
    <row r="2" ht="19.5" customHeight="1" spans="1:2">
      <c r="A2" s="77"/>
      <c r="B2" s="78"/>
    </row>
    <row r="3" ht="30" customHeight="1" spans="1:2">
      <c r="A3" s="79" t="s">
        <v>147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87</v>
      </c>
    </row>
    <row r="6" ht="38.25" customHeight="1" spans="1:2">
      <c r="A6" s="83" t="s">
        <v>148</v>
      </c>
      <c r="B6" s="84">
        <v>4.8</v>
      </c>
    </row>
    <row r="7" ht="38.25" customHeight="1" spans="1:2">
      <c r="A7" s="70" t="s">
        <v>149</v>
      </c>
      <c r="B7" s="70"/>
    </row>
    <row r="8" ht="38.25" customHeight="1" spans="1:2">
      <c r="A8" s="70" t="s">
        <v>150</v>
      </c>
      <c r="B8" s="70"/>
    </row>
    <row r="9" ht="38.25" customHeight="1" spans="1:2">
      <c r="A9" s="85" t="s">
        <v>151</v>
      </c>
      <c r="B9" s="86">
        <v>4.8</v>
      </c>
    </row>
    <row r="10" ht="38.25" customHeight="1" spans="1:2">
      <c r="A10" s="87" t="s">
        <v>152</v>
      </c>
      <c r="B10" s="86">
        <v>4.8</v>
      </c>
    </row>
    <row r="11" ht="38.25" customHeight="1" spans="1:2">
      <c r="A11" s="88" t="s">
        <v>153</v>
      </c>
      <c r="B11" s="89"/>
    </row>
    <row r="12" ht="91.5" customHeight="1" spans="1:2">
      <c r="A12" s="90" t="s">
        <v>154</v>
      </c>
      <c r="B12" s="90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C11" sqref="C11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155</v>
      </c>
      <c r="B1" s="48"/>
      <c r="C1" s="48"/>
      <c r="D1" s="48"/>
      <c r="E1" s="48"/>
      <c r="F1" s="48"/>
      <c r="G1" s="48"/>
      <c r="H1" s="48"/>
      <c r="I1" s="48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3"/>
      <c r="K2" s="73"/>
    </row>
    <row r="3" ht="29.25" customHeight="1" spans="1:11">
      <c r="A3" s="64" t="s">
        <v>156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86</v>
      </c>
      <c r="D5" s="66"/>
      <c r="E5" s="66"/>
      <c r="F5" s="66" t="s">
        <v>87</v>
      </c>
      <c r="G5" s="66"/>
      <c r="H5" s="66"/>
      <c r="I5" s="66" t="s">
        <v>157</v>
      </c>
      <c r="J5" s="66"/>
      <c r="K5" s="66"/>
    </row>
    <row r="6" s="62" customFormat="1" ht="27.75" customHeight="1" spans="1:11">
      <c r="A6" s="66" t="s">
        <v>44</v>
      </c>
      <c r="B6" s="66" t="s">
        <v>45</v>
      </c>
      <c r="C6" s="66" t="s">
        <v>75</v>
      </c>
      <c r="D6" s="66" t="s">
        <v>78</v>
      </c>
      <c r="E6" s="66" t="s">
        <v>79</v>
      </c>
      <c r="F6" s="66" t="s">
        <v>75</v>
      </c>
      <c r="G6" s="66" t="s">
        <v>78</v>
      </c>
      <c r="H6" s="66" t="s">
        <v>79</v>
      </c>
      <c r="I6" s="66" t="s">
        <v>75</v>
      </c>
      <c r="J6" s="66" t="s">
        <v>78</v>
      </c>
      <c r="K6" s="66" t="s">
        <v>79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75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7" sqref="G7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7" t="s">
        <v>158</v>
      </c>
      <c r="B1" s="48"/>
      <c r="C1" s="48"/>
      <c r="D1" s="48"/>
      <c r="E1" s="48"/>
      <c r="F1" s="48"/>
      <c r="G1" s="48"/>
    </row>
    <row r="2" ht="22.5" spans="1:9">
      <c r="A2" s="49" t="s">
        <v>159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/>
      <c r="B3" s="51"/>
      <c r="C3" s="51"/>
      <c r="D3" s="51"/>
      <c r="E3" s="51"/>
      <c r="F3" s="51"/>
      <c r="G3" s="51"/>
      <c r="H3" s="52" t="s">
        <v>2</v>
      </c>
      <c r="I3" s="52"/>
    </row>
    <row r="4" ht="21" customHeight="1" spans="1:9">
      <c r="A4" s="53" t="s">
        <v>160</v>
      </c>
      <c r="B4" s="10" t="s">
        <v>161</v>
      </c>
      <c r="C4" s="54" t="s">
        <v>162</v>
      </c>
      <c r="D4" s="55" t="s">
        <v>163</v>
      </c>
      <c r="E4" s="55"/>
      <c r="F4" s="56" t="s">
        <v>164</v>
      </c>
      <c r="G4" s="10" t="s">
        <v>165</v>
      </c>
      <c r="H4" s="56" t="s">
        <v>166</v>
      </c>
      <c r="I4" s="56" t="s">
        <v>167</v>
      </c>
    </row>
    <row r="5" ht="21" customHeight="1" spans="1:9">
      <c r="A5" s="53"/>
      <c r="B5" s="10"/>
      <c r="C5" s="54"/>
      <c r="D5" s="10" t="s">
        <v>168</v>
      </c>
      <c r="E5" s="10" t="s">
        <v>169</v>
      </c>
      <c r="F5" s="56"/>
      <c r="G5" s="10"/>
      <c r="H5" s="56"/>
      <c r="I5" s="56"/>
    </row>
    <row r="6" ht="27.75" customHeight="1" spans="1:9">
      <c r="A6" s="57" t="s">
        <v>75</v>
      </c>
      <c r="B6" s="58"/>
      <c r="C6" s="59"/>
      <c r="D6" s="59"/>
      <c r="E6" s="59"/>
      <c r="F6" s="60"/>
      <c r="G6" s="58"/>
      <c r="H6" s="58" t="s">
        <v>170</v>
      </c>
      <c r="I6" s="58" t="s">
        <v>170</v>
      </c>
    </row>
    <row r="7" ht="27.75" customHeight="1" spans="1:9">
      <c r="A7" s="61"/>
      <c r="B7" s="58"/>
      <c r="C7" s="59"/>
      <c r="D7" s="59"/>
      <c r="E7" s="59"/>
      <c r="F7" s="60"/>
      <c r="G7" s="58"/>
      <c r="H7" s="58"/>
      <c r="I7" s="58"/>
    </row>
    <row r="8" ht="27.75" customHeight="1" spans="1:9">
      <c r="A8" s="61"/>
      <c r="B8" s="58"/>
      <c r="C8" s="59"/>
      <c r="D8" s="59"/>
      <c r="E8" s="59"/>
      <c r="F8" s="60"/>
      <c r="G8" s="58"/>
      <c r="H8" s="58"/>
      <c r="I8" s="58"/>
    </row>
    <row r="9" ht="27.75" customHeight="1" spans="1:9">
      <c r="A9" s="61"/>
      <c r="B9" s="58"/>
      <c r="C9" s="59"/>
      <c r="D9" s="59"/>
      <c r="E9" s="59"/>
      <c r="F9" s="60"/>
      <c r="G9" s="58"/>
      <c r="H9" s="58"/>
      <c r="I9" s="58"/>
    </row>
    <row r="10" ht="27.75" customHeight="1" spans="1:9">
      <c r="A10" s="61"/>
      <c r="B10" s="58"/>
      <c r="C10" s="59"/>
      <c r="D10" s="59"/>
      <c r="E10" s="59"/>
      <c r="F10" s="60"/>
      <c r="G10" s="58"/>
      <c r="H10" s="58"/>
      <c r="I10" s="58"/>
    </row>
    <row r="11" ht="27.75" customHeight="1" spans="1:9">
      <c r="A11" s="61"/>
      <c r="B11" s="58"/>
      <c r="C11" s="59"/>
      <c r="D11" s="59"/>
      <c r="E11" s="59"/>
      <c r="F11" s="60"/>
      <c r="G11" s="58"/>
      <c r="H11" s="58"/>
      <c r="I11" s="58"/>
    </row>
    <row r="12" ht="27.75" customHeight="1" spans="1:9">
      <c r="A12" s="61"/>
      <c r="B12" s="58"/>
      <c r="C12" s="59"/>
      <c r="D12" s="59"/>
      <c r="E12" s="59"/>
      <c r="F12" s="60"/>
      <c r="G12" s="58"/>
      <c r="H12" s="58"/>
      <c r="I12" s="58"/>
    </row>
    <row r="13" ht="27.75" customHeight="1" spans="1:9">
      <c r="A13" s="61"/>
      <c r="B13" s="58"/>
      <c r="C13" s="59"/>
      <c r="D13" s="59"/>
      <c r="E13" s="59"/>
      <c r="F13" s="60"/>
      <c r="G13" s="58"/>
      <c r="H13" s="58"/>
      <c r="I13" s="58"/>
    </row>
    <row r="14" ht="27.75" customHeight="1" spans="1:9">
      <c r="A14" s="61"/>
      <c r="B14" s="58"/>
      <c r="C14" s="59"/>
      <c r="D14" s="59"/>
      <c r="E14" s="59"/>
      <c r="F14" s="60"/>
      <c r="G14" s="58"/>
      <c r="H14" s="58"/>
      <c r="I14" s="58"/>
    </row>
    <row r="15" ht="27.75" customHeight="1" spans="1:9">
      <c r="A15" s="61"/>
      <c r="B15" s="58"/>
      <c r="C15" s="59"/>
      <c r="D15" s="59"/>
      <c r="E15" s="59"/>
      <c r="F15" s="60"/>
      <c r="G15" s="58"/>
      <c r="H15" s="58"/>
      <c r="I15" s="58"/>
    </row>
    <row r="16" ht="27.75" customHeight="1" spans="1:9">
      <c r="A16" s="61"/>
      <c r="B16" s="58"/>
      <c r="C16" s="59"/>
      <c r="D16" s="59"/>
      <c r="E16" s="59"/>
      <c r="F16" s="60"/>
      <c r="G16" s="58"/>
      <c r="H16" s="58"/>
      <c r="I16" s="58"/>
    </row>
    <row r="17" ht="27.75" customHeight="1" spans="1:9">
      <c r="A17" s="61"/>
      <c r="B17" s="58"/>
      <c r="C17" s="59"/>
      <c r="D17" s="59"/>
      <c r="E17" s="59"/>
      <c r="F17" s="60"/>
      <c r="G17" s="58"/>
      <c r="H17" s="58"/>
      <c r="I17" s="58"/>
    </row>
    <row r="18" ht="27.75" customHeight="1" spans="1:9">
      <c r="A18" s="61"/>
      <c r="B18" s="58"/>
      <c r="C18" s="59"/>
      <c r="D18" s="59"/>
      <c r="E18" s="59"/>
      <c r="F18" s="60"/>
      <c r="G18" s="58"/>
      <c r="H18" s="58"/>
      <c r="I18" s="58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蝶舞清风</cp:lastModifiedBy>
  <dcterms:created xsi:type="dcterms:W3CDTF">1996-12-17T01:32:00Z</dcterms:created>
  <cp:lastPrinted>2019-03-08T08:00:00Z</cp:lastPrinted>
  <dcterms:modified xsi:type="dcterms:W3CDTF">2019-03-29T06:31:53Z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