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</definedNames>
  <calcPr calcId="144525"/>
</workbook>
</file>

<file path=xl/sharedStrings.xml><?xml version="1.0" encoding="utf-8"?>
<sst xmlns="http://schemas.openxmlformats.org/spreadsheetml/2006/main" count="622" uniqueCount="319">
  <si>
    <t>表1</t>
  </si>
  <si>
    <t>孝义市阳泉曲镇人民政府2023年部门收支总表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</si>
  <si>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</si>
  <si>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</si>
  <si>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</si>
  <si>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</si>
  <si>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</si>
  <si>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</si>
  <si>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</si>
  <si>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</si>
  <si>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</si>
  <si>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</si>
  <si>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</si>
  <si>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</si>
  <si>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</si>
  <si>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</si>
  <si>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</si>
  <si>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</si>
  <si>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</si>
  <si>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</si>
  <si>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</si>
  <si>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</si>
  <si>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</si>
  <si>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</si>
  <si>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</si>
  <si>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</si>
  <si>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</si>
  <si>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</si>
  <si>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</si>
  <si>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</si>
  <si>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</si>
  <si>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</si>
  <si>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</si>
  <si>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</si>
  <si>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</si>
  <si>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</si>
  <si>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</si>
  <si>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</si>
  <si>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</si>
  <si>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孝义市阳泉曲镇人民政府2023年部门收入总表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</si>
  <si>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</si>
  <si>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</si>
  <si>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</si>
  <si>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</si>
  <si>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</si>
  <si>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</si>
  <si>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</si>
  <si>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</si>
  <si>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[201]一般公共服务支出</t>
  </si>
  <si>
    <t>　20103</t>
  </si>
  <si>
    <t>　[20103]政府办公厅(室)及相关机构事务</t>
  </si>
  <si>
    <t>　　2010301</t>
  </si>
  <si>
    <t>　　[2010301]行政运行</t>
  </si>
  <si>
    <t>　　2010350</t>
  </si>
  <si>
    <t>　　[2010350]事业运行</t>
  </si>
  <si>
    <t>　20138</t>
  </si>
  <si>
    <t>　[20138]市场监督管理事务</t>
  </si>
  <si>
    <t>　　2013899</t>
  </si>
  <si>
    <t>　　[2013899]其他市场监督管理事务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</si>
  <si>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</si>
  <si>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</si>
  <si>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</si>
  <si>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</si>
  <si>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</si>
  <si>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</si>
  <si>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</si>
  <si>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</si>
  <si>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20811</t>
  </si>
  <si>
    <t>　[20811]残疾人事业</t>
  </si>
  <si>
    <t>　　2081107</t>
  </si>
  <si>
    <t>　　[2081107]残疾人生活和护理补贴</t>
  </si>
  <si>
    <t>210</t>
  </si>
  <si>
    <t>[210]卫生健康支出</t>
  </si>
  <si>
    <t>　21007</t>
  </si>
  <si>
    <t>　[21007]计划生育事务</t>
  </si>
  <si>
    <t>　　2100717</t>
  </si>
  <si>
    <t>　　[2100717]计划生育服务</t>
  </si>
  <si>
    <t>　21011</t>
  </si>
  <si>
    <t>　[21011]行政事业单位医疗</t>
  </si>
  <si>
    <t>　　2101101</t>
  </si>
  <si>
    <t>　　[2101101]行政单位医疗</t>
  </si>
  <si>
    <t>　　2101103</t>
  </si>
  <si>
    <t>　　[2101103]公务员医疗补助</t>
  </si>
  <si>
    <t>212</t>
  </si>
  <si>
    <t>[212]城乡社区支出</t>
  </si>
  <si>
    <t>　21201</t>
  </si>
  <si>
    <t>　[21201]城乡社区管理事务</t>
  </si>
  <si>
    <t>　　2120199</t>
  </si>
  <si>
    <t>　　[2120199]其他城乡社区管理事务支出</t>
  </si>
  <si>
    <t>　21203</t>
  </si>
  <si>
    <t>　[21203]城乡社区公共设施</t>
  </si>
  <si>
    <t>　　2120399</t>
  </si>
  <si>
    <t>　　[2120399]其他城乡社区公共设施支出</t>
  </si>
  <si>
    <t>　21208</t>
  </si>
  <si>
    <t>　[21208]国有土地使用权出让收入安排的支出</t>
  </si>
  <si>
    <t>　　2120816</t>
  </si>
  <si>
    <t>　　[2120816]农业农村生态环境支出</t>
  </si>
  <si>
    <t>213</t>
  </si>
  <si>
    <t>[213]农林水支出</t>
  </si>
  <si>
    <t>　21307</t>
  </si>
  <si>
    <t>　[21307]农村综合改革</t>
  </si>
  <si>
    <t>　　2130705</t>
  </si>
  <si>
    <t>　　[2130705]对村民委员会和村党支部的补助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</si>
  <si>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</si>
  <si>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</si>
  <si>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</si>
  <si>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</si>
  <si>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</si>
  <si>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</si>
  <si>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</si>
  <si>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</si>
  <si>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孝义市阳泉曲镇人民政府2023年部门支出总表</t>
  </si>
  <si>
    <t>基本支出</t>
  </si>
  <si>
    <t>项目支出</t>
  </si>
  <si>
    <t>表4</t>
  </si>
  <si>
    <t>孝义市阳泉曲镇人民政府2023年财政拨款收支总表</t>
  </si>
  <si>
    <t>小计</t>
  </si>
  <si>
    <t>政府性基金预算</t>
  </si>
  <si>
    <t>十五、资源勘探信息等支出</t>
  </si>
  <si>
    <t>表5</t>
  </si>
  <si>
    <t>孝义市阳泉曲镇人民政府2023年一般公共预算支出表</t>
  </si>
  <si>
    <t>2022年预算数</t>
  </si>
  <si>
    <t>2023年预算数</t>
  </si>
  <si>
    <t>2023年预算数比2022年预算数增减%</t>
  </si>
  <si>
    <t>合计</t>
  </si>
  <si>
    <t>[2010301]行政运行</t>
  </si>
  <si>
    <t>[2010350]事业运行</t>
  </si>
  <si>
    <t>[2013899]其他市场监督管理事务</t>
  </si>
  <si>
    <t>[2080501]行政单位离退休</t>
  </si>
  <si>
    <t>[2080505]机关事业单位基本养老保险缴费支出</t>
  </si>
  <si>
    <t>[2081107]残疾人生活和护理补贴</t>
  </si>
  <si>
    <t>[2100717]计划生育服务</t>
  </si>
  <si>
    <t>[2101101]行政单位医疗</t>
  </si>
  <si>
    <t>[2101103]公务员医疗补助</t>
  </si>
  <si>
    <t>[2120199]其他城乡社区管理事务支出</t>
  </si>
  <si>
    <t>[2120399]其他城乡社区公共设施支出</t>
  </si>
  <si>
    <t>[2130705]对村民委员会和村党支部的补助</t>
  </si>
  <si>
    <t>216</t>
  </si>
  <si>
    <t>[216]商业服务业等支出</t>
  </si>
  <si>
    <t>21602</t>
  </si>
  <si>
    <t>[21602]商业流通事务</t>
  </si>
  <si>
    <t>2160299</t>
  </si>
  <si>
    <t>[2160299]其他商业流通事务支出</t>
  </si>
  <si>
    <t>[2210201]住房公积金</t>
  </si>
  <si>
    <t>合     计</t>
  </si>
  <si>
    <t>表6</t>
  </si>
  <si>
    <t>孝义市阳泉曲镇人民政府2023年一般公共预算基本支出经济科目表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</si>
  <si>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</si>
  <si>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</si>
  <si>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</si>
  <si>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</si>
  <si>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</si>
  <si>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</si>
  <si>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</si>
  <si>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</si>
  <si>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</si>
  <si>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</si>
  <si>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</si>
  <si>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</si>
  <si>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</si>
  <si>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</si>
  <si>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</si>
  <si>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</si>
  <si>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</si>
  <si>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</si>
  <si>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</si>
  <si>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</si>
  <si>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</si>
  <si>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</si>
  <si>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</si>
  <si>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</si>
  <si>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</si>
  <si>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</si>
  <si>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</si>
  <si>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</si>
  <si>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</si>
  <si>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</si>
  <si>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</si>
  <si>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</si>
  <si>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</si>
  <si>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</si>
  <si>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</si>
  <si>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</si>
  <si>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</si>
  <si>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</si>
  <si>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</si>
  <si>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</si>
  <si>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</si>
  <si>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</si>
  <si>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</si>
  <si>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</si>
  <si>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</si>
  <si>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</si>
  <si>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</si>
  <si>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</si>
  <si>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</si>
  <si>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</si>
  <si>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</si>
  <si>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</si>
  <si>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</si>
  <si>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</si>
  <si>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</si>
  <si>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孝义市阳泉曲镇人民政府2023年一般公共预算“三公”经费支出情况统计表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</si>
  <si>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</si>
  <si>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</si>
  <si>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</si>
  <si>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</si>
  <si>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</si>
  <si>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</si>
  <si>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</si>
  <si>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</si>
  <si>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孝义市阳泉曲镇人民政府2023年政府性基金预算收入表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</si>
  <si>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</si>
  <si>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</si>
  <si>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</si>
  <si>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</si>
  <si>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</si>
  <si>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</si>
  <si>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</si>
  <si>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表9</t>
  </si>
  <si>
    <t>孝义市阳泉曲镇人民政府2023年政府性基金预算支出表</t>
  </si>
  <si>
    <t>2023年预算比2022年预算数增减</t>
  </si>
  <si>
    <t>表10</t>
  </si>
  <si>
    <t>孝义市阳泉曲镇人民政府2023年国有资本经营预算收支预算表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</si>
  <si>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</si>
  <si>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</si>
  <si>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</si>
  <si>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</si>
  <si>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孝义市阳泉曲镇人民政府2023年一般公共预算重点项目绩效目标表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</si>
  <si>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</si>
  <si>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</si>
  <si>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</si>
  <si>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</si>
  <si>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</si>
  <si>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</si>
  <si>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</si>
  <si>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</si>
  <si>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</si>
  <si>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</si>
  <si>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科级及以下车辆补助</t>
  </si>
  <si>
    <t>行政运行</t>
  </si>
  <si>
    <t>2010301</t>
  </si>
  <si>
    <t>全部支付完成</t>
  </si>
  <si>
    <t>临县第一书记工作经费</t>
  </si>
  <si>
    <t>人大工作经费</t>
  </si>
  <si>
    <t>退役军人服务保障经费</t>
  </si>
  <si>
    <t>事业运行</t>
  </si>
  <si>
    <t>2010350</t>
  </si>
  <si>
    <t>临县第一书记生活补助</t>
  </si>
  <si>
    <t>食堂补助</t>
  </si>
  <si>
    <t>2022年个体工商户创业市级补助资金</t>
  </si>
  <si>
    <t>其他市场监督管理事务</t>
  </si>
  <si>
    <t>2013899</t>
  </si>
  <si>
    <t>个体工商户创业补助资金</t>
  </si>
  <si>
    <t>文化辅导员补助</t>
  </si>
  <si>
    <t>遗属补助</t>
  </si>
  <si>
    <t>疫情防控工作经费</t>
  </si>
  <si>
    <t>2022年农村离任主干生活补贴</t>
  </si>
  <si>
    <t>对村民委员会和村党支部的补助</t>
  </si>
  <si>
    <t>2130705</t>
  </si>
  <si>
    <t>两委主干2022年三四季度报酬</t>
  </si>
  <si>
    <t>社区经费</t>
  </si>
  <si>
    <t>其他城乡社区管理事务支出</t>
  </si>
  <si>
    <t>2120199</t>
  </si>
  <si>
    <t>社区工作经费</t>
  </si>
  <si>
    <t>吕居堡道路硬化工程</t>
  </si>
  <si>
    <t>其他城乡社区公共设施支出</t>
  </si>
  <si>
    <t>2120399</t>
  </si>
  <si>
    <t>经营自建房安全鉴定费用</t>
  </si>
  <si>
    <t>乡级道路转移支付</t>
  </si>
  <si>
    <t>人居环境</t>
  </si>
  <si>
    <t>农业农村生态环境支出</t>
  </si>
  <si>
    <t>2120816</t>
  </si>
  <si>
    <t>村级转移支付</t>
  </si>
  <si>
    <t>二到六类残疾人生活补助</t>
  </si>
  <si>
    <t>残疾人生活和护理补贴</t>
  </si>
  <si>
    <t>2081107</t>
  </si>
  <si>
    <t>参战退役士兵生活补助</t>
  </si>
  <si>
    <t>计生转移支付</t>
  </si>
  <si>
    <t>计划生育服务</t>
  </si>
  <si>
    <t>2100717</t>
  </si>
  <si>
    <t>驻村工作队经费</t>
  </si>
  <si>
    <t>驻村工作队干部补助经费</t>
  </si>
  <si>
    <t>工作补助资金</t>
  </si>
  <si>
    <t>表12</t>
  </si>
  <si>
    <t>孝义市阳泉曲镇人民政府2023年政府采购预算表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</si>
  <si>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</si>
  <si>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</si>
  <si>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</si>
  <si>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</si>
  <si>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</si>
  <si>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</si>
  <si>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</si>
  <si>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</si>
  <si>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</si>
  <si>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</si>
  <si>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</si>
  <si>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</si>
  <si>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</si>
  <si>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</si>
  <si>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</si>
  <si>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碎纸机</t>
  </si>
  <si>
    <t>便携式计算机</t>
  </si>
  <si>
    <t>台式计算机</t>
  </si>
  <si>
    <t>空调机</t>
  </si>
  <si>
    <t>多功能一体机</t>
  </si>
  <si>
    <t>物业管理服务</t>
  </si>
  <si>
    <t>车辆加油服务</t>
  </si>
  <si>
    <t>车辆维修和保养服务</t>
  </si>
  <si>
    <t>机动车保险服务</t>
  </si>
  <si>
    <t>复印纸</t>
  </si>
  <si>
    <t>印刷服务</t>
  </si>
  <si>
    <t>表13</t>
  </si>
  <si>
    <t>孝义市阳泉曲镇人民政府2023年政府购买服务支出预算表</t>
  </si>
  <si>
    <t>购买服务内容</t>
  </si>
  <si>
    <t>承接主体</t>
  </si>
  <si>
    <t>一般公共预算资金</t>
  </si>
  <si>
    <t>其他收入安排资金</t>
  </si>
  <si>
    <t>车辆维修与保养服务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</si>
</sst>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Protection="0"/>
  </cellStyleXfs>
  <cellXfs count="11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E12" sqref="E12"/>
    </sheetView>
  </sheetViews>
  <sheetFormatPr defaultColWidth="6.875" defaultRowHeight="11.25" outlineLevelCol="7"/>
  <cols>
    <col min="1" max="1" width="33" style="53" customWidth="1"/>
    <col min="2" max="4" width="9.25" style="53" customWidth="1"/>
    <col min="5" max="5" width="34.125" style="53" customWidth="1"/>
    <col min="6" max="8" width="10.25" style="53" customWidth="1"/>
    <col min="9" max="16384" width="6.875" style="53"/>
  </cols>
  <sheetData>
    <row r="1" ht="16.5" customHeight="1" spans="1:8">
      <c r="A1" s="63" t="s">
        <v>0</v>
      </c>
      <c r="B1" s="63"/>
      <c r="C1" s="63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4"/>
      <c r="B4" s="104"/>
      <c r="C4" s="104"/>
      <c r="D4" s="104"/>
      <c r="E4" s="104"/>
      <c r="F4" s="104"/>
      <c r="G4" s="104"/>
      <c r="H4" s="79" t="s">
        <v>2</v>
      </c>
    </row>
    <row r="5" ht="24" customHeight="1" spans="1:8">
      <c r="A5" s="113" t="s">
        <v>3</v>
      </c>
      <c r="B5" s="64"/>
      <c r="C5" s="64"/>
      <c r="D5" s="64"/>
      <c r="E5" s="113" t="s">
        <v>4</v>
      </c>
      <c r="F5" s="64"/>
      <c r="G5" s="64"/>
      <c r="H5" s="64"/>
    </row>
    <row r="6" ht="24" customHeight="1" spans="1:8">
      <c r="A6" s="114" t="s">
        <v>5</v>
      </c>
      <c r="B6" s="105" t="s">
        <v>6</v>
      </c>
      <c r="C6" s="112"/>
      <c r="D6" s="106"/>
      <c r="E6" s="110" t="s">
        <v>7</v>
      </c>
      <c r="F6" s="105" t="s">
        <v>6</v>
      </c>
      <c r="G6" s="112"/>
      <c r="H6" s="106"/>
    </row>
    <row r="7" ht="48.75" customHeight="1" spans="1:8">
      <c r="A7" s="108"/>
      <c r="B7" s="72" t="s">
        <v>8</v>
      </c>
      <c r="C7" s="72" t="s">
        <v>9</v>
      </c>
      <c r="D7" s="72" t="s">
        <v>10</v>
      </c>
      <c r="E7" s="111"/>
      <c r="F7" s="72" t="s">
        <v>8</v>
      </c>
      <c r="G7" s="72" t="s">
        <v>9</v>
      </c>
      <c r="H7" s="72" t="s">
        <v>10</v>
      </c>
    </row>
    <row r="8" ht="24" customHeight="1" spans="1:8">
      <c r="A8" s="82" t="s">
        <v>11</v>
      </c>
      <c r="B8" s="82">
        <v>1140.81</v>
      </c>
      <c r="C8" s="82">
        <v>1817.78</v>
      </c>
      <c r="D8" s="74">
        <v>59.34</v>
      </c>
      <c r="E8" s="66" t="s">
        <v>12</v>
      </c>
      <c r="F8" s="82">
        <v>705.79</v>
      </c>
      <c r="G8" s="82">
        <v>1099.78</v>
      </c>
      <c r="H8" s="82">
        <v>55.82</v>
      </c>
    </row>
    <row r="9" ht="24" customHeight="1" spans="1:8">
      <c r="A9" s="82" t="s">
        <v>13</v>
      </c>
      <c r="B9" s="82"/>
      <c r="C9" s="82">
        <v>50</v>
      </c>
      <c r="D9" s="74">
        <v>100</v>
      </c>
      <c r="E9" s="66" t="s">
        <v>14</v>
      </c>
      <c r="F9" s="82"/>
      <c r="G9" s="82"/>
      <c r="H9" s="82"/>
    </row>
    <row r="10" ht="24" customHeight="1" spans="1:8">
      <c r="A10" s="82" t="s">
        <v>15</v>
      </c>
      <c r="B10" s="82"/>
      <c r="C10" s="82"/>
      <c r="D10" s="82"/>
      <c r="E10" s="66" t="s">
        <v>16</v>
      </c>
      <c r="F10" s="82"/>
      <c r="G10" s="82"/>
      <c r="H10" s="82"/>
    </row>
    <row r="11" ht="24" customHeight="1" spans="1:8">
      <c r="A11" s="82" t="s">
        <v>17</v>
      </c>
      <c r="B11" s="82"/>
      <c r="C11" s="82"/>
      <c r="D11" s="82"/>
      <c r="E11" s="82" t="s">
        <v>18</v>
      </c>
      <c r="F11" s="82"/>
      <c r="G11" s="82"/>
      <c r="H11" s="82"/>
    </row>
    <row r="12" ht="24" customHeight="1" spans="1:8">
      <c r="A12" s="82"/>
      <c r="B12" s="82"/>
      <c r="C12" s="82"/>
      <c r="D12" s="82"/>
      <c r="E12" s="66" t="s">
        <v>19</v>
      </c>
      <c r="F12" s="82"/>
      <c r="G12" s="82"/>
      <c r="H12" s="82"/>
    </row>
    <row r="13" ht="24" customHeight="1" spans="1:8">
      <c r="A13" s="82"/>
      <c r="B13" s="82"/>
      <c r="C13" s="82"/>
      <c r="D13" s="82"/>
      <c r="E13" s="66" t="s">
        <v>20</v>
      </c>
      <c r="F13" s="82"/>
      <c r="G13" s="82"/>
      <c r="H13" s="82"/>
    </row>
    <row r="14" ht="24" customHeight="1" spans="1:8">
      <c r="A14" s="82"/>
      <c r="B14" s="82"/>
      <c r="C14" s="82"/>
      <c r="D14" s="82"/>
      <c r="E14" s="82" t="s">
        <v>21</v>
      </c>
      <c r="F14" s="82"/>
      <c r="G14" s="82"/>
      <c r="H14" s="82"/>
    </row>
    <row r="15" ht="24" customHeight="1" spans="1:8">
      <c r="A15" s="82"/>
      <c r="B15" s="82"/>
      <c r="C15" s="82"/>
      <c r="D15" s="82"/>
      <c r="E15" s="82" t="s">
        <v>22</v>
      </c>
      <c r="F15" s="82">
        <v>95.32</v>
      </c>
      <c r="G15" s="82">
        <v>129.44</v>
      </c>
      <c r="H15" s="82">
        <v>35.8</v>
      </c>
    </row>
    <row r="16" ht="24" customHeight="1" spans="1:8">
      <c r="A16" s="82"/>
      <c r="B16" s="82"/>
      <c r="C16" s="82"/>
      <c r="D16" s="82"/>
      <c r="E16" s="66" t="s">
        <v>23</v>
      </c>
      <c r="F16" s="82">
        <v>41.52</v>
      </c>
      <c r="G16" s="82">
        <v>22.57</v>
      </c>
      <c r="H16" s="82">
        <v>-45.64</v>
      </c>
    </row>
    <row r="17" ht="24" customHeight="1" spans="1:8">
      <c r="A17" s="82"/>
      <c r="B17" s="82"/>
      <c r="C17" s="82"/>
      <c r="D17" s="82"/>
      <c r="E17" s="66" t="s">
        <v>24</v>
      </c>
      <c r="F17" s="82"/>
      <c r="G17" s="82"/>
      <c r="H17" s="82"/>
    </row>
    <row r="18" ht="24" customHeight="1" spans="1:8">
      <c r="A18" s="82"/>
      <c r="B18" s="82"/>
      <c r="C18" s="82"/>
      <c r="D18" s="82"/>
      <c r="E18" s="82" t="s">
        <v>25</v>
      </c>
      <c r="F18" s="82">
        <v>93</v>
      </c>
      <c r="G18" s="82">
        <v>290.6</v>
      </c>
      <c r="H18" s="82">
        <v>212.47</v>
      </c>
    </row>
    <row r="19" ht="24" customHeight="1" spans="1:8">
      <c r="A19" s="82"/>
      <c r="B19" s="82"/>
      <c r="C19" s="82"/>
      <c r="D19" s="82"/>
      <c r="E19" s="82" t="s">
        <v>26</v>
      </c>
      <c r="F19" s="82">
        <v>115.49</v>
      </c>
      <c r="G19" s="82">
        <v>210.36</v>
      </c>
      <c r="H19" s="82">
        <v>82.15</v>
      </c>
    </row>
    <row r="20" ht="24" customHeight="1" spans="1:8">
      <c r="A20" s="82"/>
      <c r="B20" s="82"/>
      <c r="C20" s="82"/>
      <c r="D20" s="82"/>
      <c r="E20" s="82" t="s">
        <v>27</v>
      </c>
      <c r="F20" s="82"/>
      <c r="G20" s="82"/>
      <c r="H20" s="82"/>
    </row>
    <row r="21" ht="24" customHeight="1" spans="1:8">
      <c r="A21" s="82"/>
      <c r="B21" s="82"/>
      <c r="C21" s="82"/>
      <c r="D21" s="82"/>
      <c r="E21" s="82" t="s">
        <v>28</v>
      </c>
      <c r="F21" s="82"/>
      <c r="G21" s="82"/>
      <c r="H21" s="82"/>
    </row>
    <row r="22" ht="24" customHeight="1" spans="1:8">
      <c r="A22" s="82"/>
      <c r="B22" s="82"/>
      <c r="C22" s="82"/>
      <c r="D22" s="82"/>
      <c r="E22" s="82" t="s">
        <v>29</v>
      </c>
      <c r="F22" s="82">
        <v>0.84</v>
      </c>
      <c r="G22" s="82"/>
      <c r="H22" s="82">
        <v>-100</v>
      </c>
    </row>
    <row r="23" ht="24" customHeight="1" spans="1:8">
      <c r="A23" s="82"/>
      <c r="B23" s="82"/>
      <c r="C23" s="82"/>
      <c r="D23" s="82"/>
      <c r="E23" s="82" t="s">
        <v>30</v>
      </c>
      <c r="F23" s="82"/>
      <c r="G23" s="82"/>
      <c r="H23" s="82"/>
    </row>
    <row r="24" ht="24" customHeight="1" spans="1:8">
      <c r="A24" s="82"/>
      <c r="B24" s="82"/>
      <c r="C24" s="82"/>
      <c r="D24" s="82"/>
      <c r="E24" s="82" t="s">
        <v>31</v>
      </c>
      <c r="F24" s="82"/>
      <c r="G24" s="82"/>
      <c r="H24" s="82"/>
    </row>
    <row r="25" ht="24" customHeight="1" spans="1:8">
      <c r="A25" s="82"/>
      <c r="B25" s="82"/>
      <c r="C25" s="82"/>
      <c r="D25" s="82"/>
      <c r="E25" s="82" t="s">
        <v>32</v>
      </c>
      <c r="F25" s="82">
        <v>88.85</v>
      </c>
      <c r="G25" s="82">
        <v>115.03</v>
      </c>
      <c r="H25" s="82">
        <v>29.47</v>
      </c>
    </row>
    <row r="26" ht="24" customHeight="1" spans="1:8">
      <c r="A26" s="82"/>
      <c r="B26" s="82"/>
      <c r="C26" s="82"/>
      <c r="D26" s="82"/>
      <c r="E26" s="82" t="s">
        <v>33</v>
      </c>
      <c r="F26" s="82"/>
      <c r="G26" s="82"/>
      <c r="H26" s="82"/>
    </row>
    <row r="27" ht="24" customHeight="1" spans="1:8">
      <c r="A27" s="82"/>
      <c r="B27" s="82"/>
      <c r="C27" s="82"/>
      <c r="D27" s="82"/>
      <c r="E27" s="82" t="s">
        <v>34</v>
      </c>
      <c r="F27" s="82"/>
      <c r="G27" s="82"/>
      <c r="H27" s="82"/>
    </row>
    <row r="28" ht="24" customHeight="1" spans="1:8">
      <c r="A28" s="82"/>
      <c r="B28" s="82"/>
      <c r="C28" s="82"/>
      <c r="D28" s="82"/>
      <c r="E28" s="82" t="s">
        <v>35</v>
      </c>
      <c r="F28" s="82"/>
      <c r="G28" s="82"/>
      <c r="H28" s="82"/>
    </row>
    <row r="29" ht="24" customHeight="1" spans="1:8">
      <c r="A29" s="64" t="s">
        <v>36</v>
      </c>
      <c r="B29" s="82">
        <v>1140.81</v>
      </c>
      <c r="C29" s="82">
        <v>1867.78</v>
      </c>
      <c r="D29" s="82">
        <v>63.72</v>
      </c>
      <c r="E29" s="64" t="s">
        <v>37</v>
      </c>
      <c r="F29" s="82">
        <v>1140.81</v>
      </c>
      <c r="G29" s="82">
        <v>1867.78</v>
      </c>
      <c r="H29" s="82">
        <v>63.72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topLeftCell="A31" workbookViewId="0">
      <selection activeCell="B11" sqref="B11"/>
    </sheetView>
  </sheetViews>
  <sheetFormatPr defaultColWidth="6.875" defaultRowHeight="11.25" outlineLevelCol="6"/>
  <cols>
    <col min="1" max="1" width="20.625" style="53" customWidth="1"/>
    <col min="2" max="2" width="42.125" style="53" customWidth="1"/>
    <col min="3" max="5" width="14.625" style="53" customWidth="1"/>
    <col min="6" max="6" width="12" style="53" customWidth="1"/>
    <col min="7" max="7" width="15.625" style="53" customWidth="1"/>
    <col min="8" max="16384" width="6.875" style="53"/>
  </cols>
  <sheetData>
    <row r="1" ht="16.5" customHeight="1" spans="1:7">
      <c r="A1" s="39" t="s">
        <v>38</v>
      </c>
      <c r="B1" s="40"/>
      <c r="C1" s="40"/>
      <c r="D1" s="60"/>
      <c r="E1" s="60"/>
      <c r="F1" s="60"/>
      <c r="G1" s="60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71" t="s">
        <v>2</v>
      </c>
    </row>
    <row r="4" ht="26.25" customHeight="1" spans="1:7">
      <c r="A4" s="64" t="s">
        <v>40</v>
      </c>
      <c r="B4" s="64"/>
      <c r="C4" s="110" t="s">
        <v>36</v>
      </c>
      <c r="D4" s="72" t="s">
        <v>41</v>
      </c>
      <c r="E4" s="72" t="s">
        <v>42</v>
      </c>
      <c r="F4" s="72" t="s">
        <v>43</v>
      </c>
      <c r="G4" s="110" t="s">
        <v>44</v>
      </c>
    </row>
    <row r="5" s="61" customFormat="1" ht="47.25" customHeight="1" spans="1:7">
      <c r="A5" s="64" t="s">
        <v>45</v>
      </c>
      <c r="B5" s="64" t="s">
        <v>46</v>
      </c>
      <c r="C5" s="111"/>
      <c r="D5" s="72"/>
      <c r="E5" s="72"/>
      <c r="F5" s="72"/>
      <c r="G5" s="111"/>
    </row>
    <row r="6" s="61" customFormat="1" ht="25.5" customHeight="1" spans="1:7">
      <c r="A6" s="65" t="s">
        <v>47</v>
      </c>
      <c r="B6" s="65" t="s">
        <v>48</v>
      </c>
      <c r="C6" s="109">
        <v>1099.78</v>
      </c>
      <c r="D6" s="109">
        <v>1099.78</v>
      </c>
      <c r="E6" s="74"/>
      <c r="F6" s="74"/>
      <c r="G6" s="74"/>
    </row>
    <row r="7" s="61" customFormat="1" ht="25.5" customHeight="1" spans="1:7">
      <c r="A7" s="65" t="s">
        <v>49</v>
      </c>
      <c r="B7" s="65" t="s">
        <v>50</v>
      </c>
      <c r="C7" s="109">
        <v>1088.53</v>
      </c>
      <c r="D7" s="109">
        <v>1088.53</v>
      </c>
      <c r="E7" s="74"/>
      <c r="F7" s="74"/>
      <c r="G7" s="74"/>
    </row>
    <row r="8" s="61" customFormat="1" ht="25.5" customHeight="1" spans="1:7">
      <c r="A8" s="65" t="s">
        <v>51</v>
      </c>
      <c r="B8" s="65" t="s">
        <v>52</v>
      </c>
      <c r="C8" s="109">
        <v>412.63</v>
      </c>
      <c r="D8" s="109">
        <v>412.63</v>
      </c>
      <c r="E8" s="74"/>
      <c r="F8" s="74"/>
      <c r="G8" s="74"/>
    </row>
    <row r="9" s="61" customFormat="1" ht="25.5" customHeight="1" spans="1:7">
      <c r="A9" s="65" t="s">
        <v>53</v>
      </c>
      <c r="B9" s="65" t="s">
        <v>54</v>
      </c>
      <c r="C9" s="109">
        <v>675.9</v>
      </c>
      <c r="D9" s="109">
        <v>675.9</v>
      </c>
      <c r="E9" s="74"/>
      <c r="F9" s="74"/>
      <c r="G9" s="74"/>
    </row>
    <row r="10" s="61" customFormat="1" ht="25.5" customHeight="1" spans="1:7">
      <c r="A10" s="65" t="s">
        <v>55</v>
      </c>
      <c r="B10" s="65" t="s">
        <v>56</v>
      </c>
      <c r="C10" s="74">
        <v>11.25</v>
      </c>
      <c r="D10" s="74">
        <v>11.25</v>
      </c>
      <c r="E10" s="74"/>
      <c r="F10" s="74"/>
      <c r="G10" s="74"/>
    </row>
    <row r="11" customFormat="1" ht="25.5" customHeight="1" spans="1:7">
      <c r="A11" s="65" t="s">
        <v>57</v>
      </c>
      <c r="B11" s="65" t="s">
        <v>58</v>
      </c>
      <c r="C11" s="74">
        <v>11.25</v>
      </c>
      <c r="D11" s="74">
        <v>11.25</v>
      </c>
      <c r="E11" s="74"/>
      <c r="F11" s="73"/>
      <c r="G11" s="73"/>
    </row>
    <row r="12" customFormat="1" ht="25.5" customHeight="1" spans="1:7">
      <c r="A12" s="65" t="s">
        <v>59</v>
      </c>
      <c r="B12" s="65" t="s">
        <v>60</v>
      </c>
      <c r="C12" s="109">
        <v>129.44</v>
      </c>
      <c r="D12" s="109">
        <v>129.44</v>
      </c>
      <c r="E12" s="74"/>
      <c r="F12" s="82"/>
      <c r="G12" s="82"/>
    </row>
    <row r="13" customFormat="1" ht="25.5" customHeight="1" spans="1:7">
      <c r="A13" s="65" t="s">
        <v>61</v>
      </c>
      <c r="B13" s="65" t="s">
        <v>62</v>
      </c>
      <c r="C13" s="109">
        <v>121.73</v>
      </c>
      <c r="D13" s="109">
        <v>121.73</v>
      </c>
      <c r="E13" s="74"/>
      <c r="F13" s="82"/>
      <c r="G13" s="82"/>
    </row>
    <row r="14" customFormat="1" ht="25.5" customHeight="1" spans="1:7">
      <c r="A14" s="65" t="s">
        <v>63</v>
      </c>
      <c r="B14" s="65" t="s">
        <v>64</v>
      </c>
      <c r="C14" s="109">
        <v>13.74</v>
      </c>
      <c r="D14" s="109">
        <v>13.74</v>
      </c>
      <c r="E14" s="74"/>
      <c r="F14" s="82"/>
      <c r="G14" s="82"/>
    </row>
    <row r="15" customFormat="1" ht="25.5" customHeight="1" spans="1:7">
      <c r="A15" s="65" t="s">
        <v>65</v>
      </c>
      <c r="B15" s="65" t="s">
        <v>66</v>
      </c>
      <c r="C15" s="109">
        <v>107.99</v>
      </c>
      <c r="D15" s="109">
        <v>107.99</v>
      </c>
      <c r="E15" s="74"/>
      <c r="F15" s="82"/>
      <c r="G15" s="82"/>
    </row>
    <row r="16" ht="25.5" customHeight="1" spans="1:7">
      <c r="A16" s="65" t="s">
        <v>67</v>
      </c>
      <c r="B16" s="65" t="s">
        <v>68</v>
      </c>
      <c r="C16" s="109">
        <v>7.72</v>
      </c>
      <c r="D16" s="109">
        <v>7.72</v>
      </c>
      <c r="E16" s="74"/>
      <c r="F16" s="82"/>
      <c r="G16" s="82"/>
    </row>
    <row r="17" ht="25.5" customHeight="1" spans="1:7">
      <c r="A17" s="65" t="s">
        <v>69</v>
      </c>
      <c r="B17" s="65" t="s">
        <v>70</v>
      </c>
      <c r="C17" s="109">
        <v>7.72</v>
      </c>
      <c r="D17" s="109">
        <v>7.72</v>
      </c>
      <c r="E17" s="74"/>
      <c r="F17" s="82"/>
      <c r="G17" s="82"/>
    </row>
    <row r="18" ht="25.5" customHeight="1" spans="1:7">
      <c r="A18" s="65" t="s">
        <v>71</v>
      </c>
      <c r="B18" s="65" t="s">
        <v>72</v>
      </c>
      <c r="C18" s="109">
        <v>22.57</v>
      </c>
      <c r="D18" s="109">
        <v>22.57</v>
      </c>
      <c r="E18" s="74"/>
      <c r="F18" s="82"/>
      <c r="G18" s="82"/>
    </row>
    <row r="19" ht="25.5" customHeight="1" spans="1:7">
      <c r="A19" s="65" t="s">
        <v>73</v>
      </c>
      <c r="B19" s="65" t="s">
        <v>74</v>
      </c>
      <c r="C19" s="74">
        <v>3.84</v>
      </c>
      <c r="D19" s="74">
        <v>3.84</v>
      </c>
      <c r="E19" s="74"/>
      <c r="F19" s="82"/>
      <c r="G19" s="82"/>
    </row>
    <row r="20" ht="25.5" customHeight="1" spans="1:7">
      <c r="A20" s="65" t="s">
        <v>75</v>
      </c>
      <c r="B20" s="65" t="s">
        <v>76</v>
      </c>
      <c r="C20" s="74">
        <v>3.84</v>
      </c>
      <c r="D20" s="74">
        <v>3.84</v>
      </c>
      <c r="E20" s="74"/>
      <c r="F20" s="82"/>
      <c r="G20" s="82"/>
    </row>
    <row r="21" ht="25.5" customHeight="1" spans="1:7">
      <c r="A21" s="65" t="s">
        <v>77</v>
      </c>
      <c r="B21" s="65" t="s">
        <v>78</v>
      </c>
      <c r="C21" s="109">
        <v>18.73</v>
      </c>
      <c r="D21" s="109">
        <v>18.73</v>
      </c>
      <c r="E21" s="74"/>
      <c r="F21" s="82"/>
      <c r="G21" s="82"/>
    </row>
    <row r="22" ht="25.5" customHeight="1" spans="1:7">
      <c r="A22" s="65" t="s">
        <v>79</v>
      </c>
      <c r="B22" s="65" t="s">
        <v>80</v>
      </c>
      <c r="C22" s="109">
        <v>12.81</v>
      </c>
      <c r="D22" s="109">
        <v>12.81</v>
      </c>
      <c r="E22" s="74"/>
      <c r="F22" s="82"/>
      <c r="G22" s="82"/>
    </row>
    <row r="23" ht="25.5" customHeight="1" spans="1:7">
      <c r="A23" s="65" t="s">
        <v>81</v>
      </c>
      <c r="B23" s="65" t="s">
        <v>82</v>
      </c>
      <c r="C23" s="109">
        <v>5.91</v>
      </c>
      <c r="D23" s="109">
        <v>5.91</v>
      </c>
      <c r="E23" s="74"/>
      <c r="F23" s="82"/>
      <c r="G23" s="82"/>
    </row>
    <row r="24" ht="25.5" customHeight="1" spans="1:7">
      <c r="A24" s="65" t="s">
        <v>83</v>
      </c>
      <c r="B24" s="65" t="s">
        <v>84</v>
      </c>
      <c r="C24" s="109">
        <v>290.6</v>
      </c>
      <c r="D24" s="109">
        <v>240.6</v>
      </c>
      <c r="E24" s="74">
        <v>50</v>
      </c>
      <c r="F24" s="82"/>
      <c r="G24" s="82"/>
    </row>
    <row r="25" ht="25.5" customHeight="1" spans="1:7">
      <c r="A25" s="65" t="s">
        <v>85</v>
      </c>
      <c r="B25" s="65" t="s">
        <v>86</v>
      </c>
      <c r="C25" s="109">
        <v>17.79</v>
      </c>
      <c r="D25" s="109">
        <v>17.79</v>
      </c>
      <c r="E25" s="74"/>
      <c r="F25" s="82"/>
      <c r="G25" s="82"/>
    </row>
    <row r="26" ht="25.5" customHeight="1" spans="1:7">
      <c r="A26" s="65" t="s">
        <v>87</v>
      </c>
      <c r="B26" s="65" t="s">
        <v>88</v>
      </c>
      <c r="C26" s="109">
        <v>17.79</v>
      </c>
      <c r="D26" s="109">
        <v>17.79</v>
      </c>
      <c r="E26" s="74"/>
      <c r="F26" s="82"/>
      <c r="G26" s="82"/>
    </row>
    <row r="27" ht="25.5" customHeight="1" spans="1:7">
      <c r="A27" s="65" t="s">
        <v>89</v>
      </c>
      <c r="B27" s="65" t="s">
        <v>90</v>
      </c>
      <c r="C27" s="109">
        <v>222.81</v>
      </c>
      <c r="D27" s="109">
        <v>222.81</v>
      </c>
      <c r="E27" s="74"/>
      <c r="F27" s="82"/>
      <c r="G27" s="82"/>
    </row>
    <row r="28" ht="25.5" customHeight="1" spans="1:7">
      <c r="A28" s="65" t="s">
        <v>91</v>
      </c>
      <c r="B28" s="65" t="s">
        <v>92</v>
      </c>
      <c r="C28" s="109">
        <v>222.81</v>
      </c>
      <c r="D28" s="109">
        <v>222.81</v>
      </c>
      <c r="E28" s="74"/>
      <c r="F28" s="82"/>
      <c r="G28" s="82"/>
    </row>
    <row r="29" ht="25.5" customHeight="1" spans="1:7">
      <c r="A29" s="65" t="s">
        <v>93</v>
      </c>
      <c r="B29" s="65" t="s">
        <v>94</v>
      </c>
      <c r="C29" s="74">
        <v>50</v>
      </c>
      <c r="D29" s="74"/>
      <c r="E29" s="74">
        <v>50</v>
      </c>
      <c r="F29" s="82"/>
      <c r="G29" s="82"/>
    </row>
    <row r="30" ht="25.5" customHeight="1" spans="1:7">
      <c r="A30" s="65" t="s">
        <v>95</v>
      </c>
      <c r="B30" s="65" t="s">
        <v>96</v>
      </c>
      <c r="C30" s="74">
        <v>50</v>
      </c>
      <c r="D30" s="74"/>
      <c r="E30" s="74">
        <v>50</v>
      </c>
      <c r="F30" s="82"/>
      <c r="G30" s="82"/>
    </row>
    <row r="31" ht="25.5" customHeight="1" spans="1:7">
      <c r="A31" s="65" t="s">
        <v>97</v>
      </c>
      <c r="B31" s="65" t="s">
        <v>98</v>
      </c>
      <c r="C31" s="109">
        <v>210.36</v>
      </c>
      <c r="D31" s="109">
        <v>210.36</v>
      </c>
      <c r="E31" s="74"/>
      <c r="F31" s="82"/>
      <c r="G31" s="82"/>
    </row>
    <row r="32" ht="25.5" customHeight="1" spans="1:7">
      <c r="A32" s="65" t="s">
        <v>99</v>
      </c>
      <c r="B32" s="65" t="s">
        <v>100</v>
      </c>
      <c r="C32" s="109">
        <v>210.36</v>
      </c>
      <c r="D32" s="109">
        <v>210.36</v>
      </c>
      <c r="E32" s="74"/>
      <c r="F32" s="82"/>
      <c r="G32" s="82"/>
    </row>
    <row r="33" ht="25.5" customHeight="1" spans="1:7">
      <c r="A33" s="65" t="s">
        <v>101</v>
      </c>
      <c r="B33" s="65" t="s">
        <v>102</v>
      </c>
      <c r="C33" s="109">
        <v>210.36</v>
      </c>
      <c r="D33" s="109">
        <v>210.36</v>
      </c>
      <c r="E33" s="74"/>
      <c r="F33" s="82"/>
      <c r="G33" s="82"/>
    </row>
    <row r="34" ht="25.5" customHeight="1" spans="1:7">
      <c r="A34" s="65" t="s">
        <v>103</v>
      </c>
      <c r="B34" s="65" t="s">
        <v>104</v>
      </c>
      <c r="C34" s="109">
        <v>115.03</v>
      </c>
      <c r="D34" s="109">
        <v>115.03</v>
      </c>
      <c r="E34" s="74"/>
      <c r="F34" s="82"/>
      <c r="G34" s="82"/>
    </row>
    <row r="35" ht="25.5" customHeight="1" spans="1:7">
      <c r="A35" s="65" t="s">
        <v>105</v>
      </c>
      <c r="B35" s="65" t="s">
        <v>106</v>
      </c>
      <c r="C35" s="109">
        <v>115.03</v>
      </c>
      <c r="D35" s="109">
        <v>115.03</v>
      </c>
      <c r="E35" s="74"/>
      <c r="F35" s="82"/>
      <c r="G35" s="82"/>
    </row>
    <row r="36" ht="25.5" customHeight="1" spans="1:7">
      <c r="A36" s="65" t="s">
        <v>107</v>
      </c>
      <c r="B36" s="65" t="s">
        <v>108</v>
      </c>
      <c r="C36" s="109">
        <v>115.03</v>
      </c>
      <c r="D36" s="109">
        <v>115.03</v>
      </c>
      <c r="E36" s="74"/>
      <c r="F36" s="82"/>
      <c r="G36" s="82"/>
    </row>
    <row r="37" ht="25.5" customHeight="1" spans="1:7">
      <c r="A37" s="65" t="s">
        <v>109</v>
      </c>
      <c r="B37" s="65"/>
      <c r="C37" s="109">
        <v>1867.78</v>
      </c>
      <c r="D37" s="109">
        <v>1817.78</v>
      </c>
      <c r="E37" s="74">
        <v>50</v>
      </c>
      <c r="F37" s="82"/>
      <c r="G37" s="8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31" workbookViewId="0">
      <selection activeCell="C49" sqref="C49"/>
    </sheetView>
  </sheetViews>
  <sheetFormatPr defaultColWidth="6.875" defaultRowHeight="11.25" outlineLevelCol="4"/>
  <cols>
    <col min="1" max="1" width="19.375" style="53" customWidth="1"/>
    <col min="2" max="2" width="46" style="53" customWidth="1"/>
    <col min="3" max="5" width="24.125" style="53" customWidth="1"/>
    <col min="6" max="16384" width="6.875" style="53"/>
  </cols>
  <sheetData>
    <row r="1" ht="16.5" customHeight="1" spans="1:5">
      <c r="A1" s="39" t="s">
        <v>110</v>
      </c>
      <c r="B1" s="40"/>
      <c r="C1" s="40"/>
      <c r="D1" s="60"/>
      <c r="E1" s="60"/>
    </row>
    <row r="2" ht="16.5" customHeight="1" spans="1:5">
      <c r="A2" s="40"/>
      <c r="B2" s="40"/>
      <c r="C2" s="40"/>
      <c r="D2" s="60"/>
      <c r="E2" s="60"/>
    </row>
    <row r="3" ht="29.25" customHeight="1" spans="1:5">
      <c r="A3" s="62" t="s">
        <v>111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71" t="s">
        <v>2</v>
      </c>
    </row>
    <row r="5" ht="26.25" customHeight="1" spans="1:5">
      <c r="A5" s="105" t="s">
        <v>40</v>
      </c>
      <c r="B5" s="106"/>
      <c r="C5" s="107" t="s">
        <v>37</v>
      </c>
      <c r="D5" s="107" t="s">
        <v>112</v>
      </c>
      <c r="E5" s="107" t="s">
        <v>113</v>
      </c>
    </row>
    <row r="6" s="61" customFormat="1" ht="27.75" customHeight="1" spans="1:5">
      <c r="A6" s="64" t="s">
        <v>45</v>
      </c>
      <c r="B6" s="64" t="s">
        <v>46</v>
      </c>
      <c r="C6" s="108"/>
      <c r="D6" s="108"/>
      <c r="E6" s="108"/>
    </row>
    <row r="7" s="61" customFormat="1" ht="30" customHeight="1" spans="1:5">
      <c r="A7" s="65" t="s">
        <v>47</v>
      </c>
      <c r="B7" s="65" t="s">
        <v>48</v>
      </c>
      <c r="C7" s="109">
        <v>1099.78</v>
      </c>
      <c r="D7" s="96">
        <v>924.03</v>
      </c>
      <c r="E7" s="96">
        <v>175.75</v>
      </c>
    </row>
    <row r="8" s="61" customFormat="1" ht="30" customHeight="1" spans="1:5">
      <c r="A8" s="65" t="s">
        <v>49</v>
      </c>
      <c r="B8" s="65" t="s">
        <v>50</v>
      </c>
      <c r="C8" s="109">
        <v>1088.53</v>
      </c>
      <c r="D8" s="96">
        <v>924.03</v>
      </c>
      <c r="E8" s="96">
        <v>164.5</v>
      </c>
    </row>
    <row r="9" s="61" customFormat="1" ht="30" customHeight="1" spans="1:5">
      <c r="A9" s="65" t="s">
        <v>51</v>
      </c>
      <c r="B9" s="65" t="s">
        <v>52</v>
      </c>
      <c r="C9" s="109">
        <v>412.63</v>
      </c>
      <c r="D9" s="96">
        <v>252.13</v>
      </c>
      <c r="E9" s="96">
        <v>160.5</v>
      </c>
    </row>
    <row r="10" s="61" customFormat="1" ht="30" customHeight="1" spans="1:5">
      <c r="A10" s="65" t="s">
        <v>53</v>
      </c>
      <c r="B10" s="65" t="s">
        <v>54</v>
      </c>
      <c r="C10" s="109">
        <v>675.9</v>
      </c>
      <c r="D10" s="96">
        <v>671.9</v>
      </c>
      <c r="E10" s="96">
        <v>4</v>
      </c>
    </row>
    <row r="11" customFormat="1" ht="30" customHeight="1" spans="1:5">
      <c r="A11" s="65" t="s">
        <v>55</v>
      </c>
      <c r="B11" s="65" t="s">
        <v>56</v>
      </c>
      <c r="C11" s="74">
        <v>11.25</v>
      </c>
      <c r="D11" s="65"/>
      <c r="E11" s="96">
        <v>11.25</v>
      </c>
    </row>
    <row r="12" customFormat="1" ht="30" customHeight="1" spans="1:5">
      <c r="A12" s="65" t="s">
        <v>57</v>
      </c>
      <c r="B12" s="65" t="s">
        <v>58</v>
      </c>
      <c r="C12" s="74">
        <v>11.25</v>
      </c>
      <c r="D12" s="65"/>
      <c r="E12" s="96">
        <v>11.25</v>
      </c>
    </row>
    <row r="13" customFormat="1" ht="30" customHeight="1" spans="1:5">
      <c r="A13" s="65" t="s">
        <v>59</v>
      </c>
      <c r="B13" s="65" t="s">
        <v>60</v>
      </c>
      <c r="C13" s="109">
        <v>129.44</v>
      </c>
      <c r="D13" s="96">
        <v>121.73</v>
      </c>
      <c r="E13" s="96">
        <v>7.72</v>
      </c>
    </row>
    <row r="14" ht="30" customHeight="1" spans="1:5">
      <c r="A14" s="65" t="s">
        <v>61</v>
      </c>
      <c r="B14" s="65" t="s">
        <v>62</v>
      </c>
      <c r="C14" s="109">
        <v>121.73</v>
      </c>
      <c r="D14" s="96">
        <v>121.73</v>
      </c>
      <c r="E14" s="65"/>
    </row>
    <row r="15" ht="30" customHeight="1" spans="1:5">
      <c r="A15" s="65" t="s">
        <v>63</v>
      </c>
      <c r="B15" s="65" t="s">
        <v>64</v>
      </c>
      <c r="C15" s="109">
        <v>13.74</v>
      </c>
      <c r="D15" s="96">
        <v>13.74</v>
      </c>
      <c r="E15" s="65"/>
    </row>
    <row r="16" ht="30" customHeight="1" spans="1:5">
      <c r="A16" s="65" t="s">
        <v>65</v>
      </c>
      <c r="B16" s="65" t="s">
        <v>66</v>
      </c>
      <c r="C16" s="109">
        <v>107.99</v>
      </c>
      <c r="D16" s="96">
        <v>107.99</v>
      </c>
      <c r="E16" s="65"/>
    </row>
    <row r="17" ht="30" customHeight="1" spans="1:5">
      <c r="A17" s="65" t="s">
        <v>67</v>
      </c>
      <c r="B17" s="65" t="s">
        <v>68</v>
      </c>
      <c r="C17" s="109">
        <v>7.72</v>
      </c>
      <c r="D17" s="65"/>
      <c r="E17" s="96">
        <v>7.72</v>
      </c>
    </row>
    <row r="18" ht="30" customHeight="1" spans="1:5">
      <c r="A18" s="65" t="s">
        <v>69</v>
      </c>
      <c r="B18" s="65" t="s">
        <v>70</v>
      </c>
      <c r="C18" s="109">
        <v>7.72</v>
      </c>
      <c r="D18" s="65"/>
      <c r="E18" s="96">
        <v>7.72</v>
      </c>
    </row>
    <row r="19" ht="30" customHeight="1" spans="1:5">
      <c r="A19" s="65" t="s">
        <v>71</v>
      </c>
      <c r="B19" s="65" t="s">
        <v>72</v>
      </c>
      <c r="C19" s="109">
        <v>22.57</v>
      </c>
      <c r="D19" s="96">
        <v>18.73</v>
      </c>
      <c r="E19" s="96">
        <v>3.84</v>
      </c>
    </row>
    <row r="20" ht="30" customHeight="1" spans="1:5">
      <c r="A20" s="65" t="s">
        <v>73</v>
      </c>
      <c r="B20" s="65" t="s">
        <v>74</v>
      </c>
      <c r="C20" s="109">
        <v>3.84</v>
      </c>
      <c r="D20" s="65"/>
      <c r="E20" s="96">
        <v>3.84</v>
      </c>
    </row>
    <row r="21" ht="30" customHeight="1" spans="1:5">
      <c r="A21" s="65" t="s">
        <v>75</v>
      </c>
      <c r="B21" s="65" t="s">
        <v>76</v>
      </c>
      <c r="C21" s="109">
        <v>3.84</v>
      </c>
      <c r="D21" s="65"/>
      <c r="E21" s="96">
        <v>3.84</v>
      </c>
    </row>
    <row r="22" ht="30" customHeight="1" spans="1:5">
      <c r="A22" s="65" t="s">
        <v>77</v>
      </c>
      <c r="B22" s="65" t="s">
        <v>78</v>
      </c>
      <c r="C22" s="109">
        <v>18.73</v>
      </c>
      <c r="D22" s="96">
        <v>18.72</v>
      </c>
      <c r="E22" s="65"/>
    </row>
    <row r="23" ht="30" customHeight="1" spans="1:5">
      <c r="A23" s="65" t="s">
        <v>79</v>
      </c>
      <c r="B23" s="65" t="s">
        <v>80</v>
      </c>
      <c r="C23" s="109">
        <v>12.81</v>
      </c>
      <c r="D23" s="96">
        <v>12.81</v>
      </c>
      <c r="E23" s="65"/>
    </row>
    <row r="24" ht="30" customHeight="1" spans="1:5">
      <c r="A24" s="65" t="s">
        <v>81</v>
      </c>
      <c r="B24" s="65" t="s">
        <v>82</v>
      </c>
      <c r="C24" s="109">
        <v>5.91</v>
      </c>
      <c r="D24" s="96">
        <v>5.91</v>
      </c>
      <c r="E24" s="65"/>
    </row>
    <row r="25" ht="30" customHeight="1" spans="1:5">
      <c r="A25" s="65" t="s">
        <v>83</v>
      </c>
      <c r="B25" s="65" t="s">
        <v>84</v>
      </c>
      <c r="C25" s="109">
        <v>290.6</v>
      </c>
      <c r="D25" s="65"/>
      <c r="E25" s="96">
        <v>290.6</v>
      </c>
    </row>
    <row r="26" ht="30" customHeight="1" spans="1:5">
      <c r="A26" s="65" t="s">
        <v>85</v>
      </c>
      <c r="B26" s="65" t="s">
        <v>86</v>
      </c>
      <c r="C26" s="109">
        <v>17.79</v>
      </c>
      <c r="D26" s="65"/>
      <c r="E26" s="96">
        <v>17.79</v>
      </c>
    </row>
    <row r="27" ht="30" customHeight="1" spans="1:5">
      <c r="A27" s="65" t="s">
        <v>87</v>
      </c>
      <c r="B27" s="65" t="s">
        <v>88</v>
      </c>
      <c r="C27" s="109">
        <v>17.79</v>
      </c>
      <c r="D27" s="65"/>
      <c r="E27" s="96">
        <v>17.79</v>
      </c>
    </row>
    <row r="28" ht="30" customHeight="1" spans="1:5">
      <c r="A28" s="65" t="s">
        <v>89</v>
      </c>
      <c r="B28" s="65" t="s">
        <v>90</v>
      </c>
      <c r="C28" s="109">
        <v>222.81</v>
      </c>
      <c r="D28" s="65"/>
      <c r="E28" s="96">
        <v>222.81</v>
      </c>
    </row>
    <row r="29" ht="30" customHeight="1" spans="1:5">
      <c r="A29" s="65" t="s">
        <v>91</v>
      </c>
      <c r="B29" s="65" t="s">
        <v>92</v>
      </c>
      <c r="C29" s="109">
        <v>222.81</v>
      </c>
      <c r="D29" s="65"/>
      <c r="E29" s="96">
        <v>222.81</v>
      </c>
    </row>
    <row r="30" ht="30" customHeight="1" spans="1:5">
      <c r="A30" s="65" t="s">
        <v>93</v>
      </c>
      <c r="B30" s="65" t="s">
        <v>94</v>
      </c>
      <c r="C30" s="109">
        <v>50</v>
      </c>
      <c r="D30" s="65"/>
      <c r="E30" s="96">
        <v>50</v>
      </c>
    </row>
    <row r="31" ht="30" customHeight="1" spans="1:5">
      <c r="A31" s="65" t="s">
        <v>95</v>
      </c>
      <c r="B31" s="65" t="s">
        <v>96</v>
      </c>
      <c r="C31" s="109">
        <v>50</v>
      </c>
      <c r="D31" s="65"/>
      <c r="E31" s="96">
        <v>50</v>
      </c>
    </row>
    <row r="32" ht="30" customHeight="1" spans="1:5">
      <c r="A32" s="65" t="s">
        <v>97</v>
      </c>
      <c r="B32" s="65" t="s">
        <v>98</v>
      </c>
      <c r="C32" s="109">
        <v>210.36</v>
      </c>
      <c r="D32" s="65"/>
      <c r="E32" s="96">
        <v>210.36</v>
      </c>
    </row>
    <row r="33" ht="30" customHeight="1" spans="1:5">
      <c r="A33" s="65" t="s">
        <v>99</v>
      </c>
      <c r="B33" s="65" t="s">
        <v>100</v>
      </c>
      <c r="C33" s="109">
        <v>210.36</v>
      </c>
      <c r="D33" s="65"/>
      <c r="E33" s="96">
        <v>210.36</v>
      </c>
    </row>
    <row r="34" ht="30" customHeight="1" spans="1:5">
      <c r="A34" s="65" t="s">
        <v>101</v>
      </c>
      <c r="B34" s="65" t="s">
        <v>102</v>
      </c>
      <c r="C34" s="109">
        <v>210.36</v>
      </c>
      <c r="D34" s="65"/>
      <c r="E34" s="96">
        <v>210.36</v>
      </c>
    </row>
    <row r="35" ht="30" customHeight="1" spans="1:5">
      <c r="A35" s="65" t="s">
        <v>103</v>
      </c>
      <c r="B35" s="65" t="s">
        <v>104</v>
      </c>
      <c r="C35" s="109">
        <v>115.03</v>
      </c>
      <c r="D35" s="96">
        <v>115.03</v>
      </c>
      <c r="E35" s="65"/>
    </row>
    <row r="36" ht="30" customHeight="1" spans="1:5">
      <c r="A36" s="65" t="s">
        <v>105</v>
      </c>
      <c r="B36" s="65" t="s">
        <v>106</v>
      </c>
      <c r="C36" s="109">
        <v>115.03</v>
      </c>
      <c r="D36" s="96">
        <v>115.03</v>
      </c>
      <c r="E36" s="65"/>
    </row>
    <row r="37" ht="30" customHeight="1" spans="1:5">
      <c r="A37" s="65" t="s">
        <v>107</v>
      </c>
      <c r="B37" s="65" t="s">
        <v>108</v>
      </c>
      <c r="C37" s="109">
        <v>115.03</v>
      </c>
      <c r="D37" s="96">
        <v>115.03</v>
      </c>
      <c r="E37" s="65"/>
    </row>
    <row r="38" ht="30" customHeight="1" spans="1:5">
      <c r="A38" s="65" t="s">
        <v>109</v>
      </c>
      <c r="B38" s="65"/>
      <c r="C38" s="109">
        <v>1867.78</v>
      </c>
      <c r="D38" s="96">
        <v>1179.51</v>
      </c>
      <c r="E38" s="96">
        <v>688.27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B32" sqref="B32"/>
    </sheetView>
  </sheetViews>
  <sheetFormatPr defaultColWidth="6.875" defaultRowHeight="11.25" outlineLevelCol="5"/>
  <cols>
    <col min="1" max="1" width="28.125" style="53" customWidth="1"/>
    <col min="2" max="2" width="14.875" style="53" customWidth="1"/>
    <col min="3" max="3" width="30.375" style="53" customWidth="1"/>
    <col min="4" max="4" width="15.375" style="53" customWidth="1"/>
    <col min="5" max="6" width="17.125" style="53" customWidth="1"/>
    <col min="7" max="16384" width="6.875" style="53"/>
  </cols>
  <sheetData>
    <row r="1" ht="16.5" customHeight="1" spans="1:6">
      <c r="A1" s="63" t="s">
        <v>114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77" t="s">
        <v>115</v>
      </c>
      <c r="B3" s="77"/>
      <c r="C3" s="77"/>
      <c r="D3" s="77"/>
      <c r="E3" s="77"/>
      <c r="F3" s="77"/>
    </row>
    <row r="4" ht="14.25" customHeight="1" spans="1:6">
      <c r="A4" s="104"/>
      <c r="B4" s="104"/>
      <c r="C4" s="104"/>
      <c r="D4" s="104"/>
      <c r="E4" s="104"/>
      <c r="F4" s="79" t="s">
        <v>2</v>
      </c>
    </row>
    <row r="5" ht="24" customHeight="1" spans="1:6">
      <c r="A5" s="113" t="s">
        <v>3</v>
      </c>
      <c r="B5" s="64"/>
      <c r="C5" s="113" t="s">
        <v>4</v>
      </c>
      <c r="D5" s="64"/>
      <c r="E5" s="64"/>
      <c r="F5" s="64"/>
    </row>
    <row r="6" ht="24" customHeight="1" spans="1:6">
      <c r="A6" s="113" t="s">
        <v>5</v>
      </c>
      <c r="B6" s="113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116</v>
      </c>
      <c r="E7" s="64" t="s">
        <v>41</v>
      </c>
      <c r="F7" s="64" t="s">
        <v>117</v>
      </c>
    </row>
    <row r="8" ht="28.5" customHeight="1" spans="1:6">
      <c r="A8" s="82" t="s">
        <v>11</v>
      </c>
      <c r="B8" s="82">
        <v>1817.78</v>
      </c>
      <c r="C8" s="66" t="s">
        <v>12</v>
      </c>
      <c r="D8" s="82">
        <v>1099.78</v>
      </c>
      <c r="E8" s="82">
        <v>1099.78</v>
      </c>
      <c r="F8" s="74"/>
    </row>
    <row r="9" ht="28.5" customHeight="1" spans="1:6">
      <c r="A9" s="82" t="s">
        <v>13</v>
      </c>
      <c r="B9" s="74">
        <v>50</v>
      </c>
      <c r="C9" s="66" t="s">
        <v>14</v>
      </c>
      <c r="D9" s="82"/>
      <c r="E9" s="66"/>
      <c r="F9" s="74"/>
    </row>
    <row r="10" ht="28.5" customHeight="1" spans="1:6">
      <c r="A10" s="82"/>
      <c r="B10" s="82"/>
      <c r="C10" s="66" t="s">
        <v>16</v>
      </c>
      <c r="D10" s="66"/>
      <c r="E10" s="66"/>
      <c r="F10" s="74"/>
    </row>
    <row r="11" ht="28.5" customHeight="1" spans="1:6">
      <c r="A11" s="82"/>
      <c r="B11" s="82"/>
      <c r="C11" s="82" t="s">
        <v>18</v>
      </c>
      <c r="D11" s="66"/>
      <c r="E11" s="82"/>
      <c r="F11" s="74"/>
    </row>
    <row r="12" ht="28.5" customHeight="1" spans="1:6">
      <c r="A12" s="82"/>
      <c r="B12" s="82"/>
      <c r="C12" s="66" t="s">
        <v>19</v>
      </c>
      <c r="D12" s="82"/>
      <c r="E12" s="66"/>
      <c r="F12" s="74"/>
    </row>
    <row r="13" ht="28.5" customHeight="1" spans="1:6">
      <c r="A13" s="82"/>
      <c r="B13" s="82"/>
      <c r="C13" s="66" t="s">
        <v>20</v>
      </c>
      <c r="D13" s="66"/>
      <c r="E13" s="66"/>
      <c r="F13" s="74"/>
    </row>
    <row r="14" ht="28.5" customHeight="1" spans="1:6">
      <c r="A14" s="82"/>
      <c r="B14" s="82"/>
      <c r="C14" s="82" t="s">
        <v>21</v>
      </c>
      <c r="D14" s="66"/>
      <c r="E14" s="82"/>
      <c r="F14" s="82"/>
    </row>
    <row r="15" ht="28.5" customHeight="1" spans="1:6">
      <c r="A15" s="82"/>
      <c r="B15" s="82"/>
      <c r="C15" s="82" t="s">
        <v>22</v>
      </c>
      <c r="D15" s="82">
        <v>129.44</v>
      </c>
      <c r="E15" s="82">
        <v>129.44</v>
      </c>
      <c r="F15" s="82"/>
    </row>
    <row r="16" ht="28.5" customHeight="1" spans="1:6">
      <c r="A16" s="82"/>
      <c r="B16" s="82"/>
      <c r="C16" s="66" t="s">
        <v>23</v>
      </c>
      <c r="D16" s="66">
        <v>22.57</v>
      </c>
      <c r="E16" s="66">
        <v>22.57</v>
      </c>
      <c r="F16" s="82"/>
    </row>
    <row r="17" ht="28.5" customHeight="1" spans="1:6">
      <c r="A17" s="82"/>
      <c r="B17" s="82"/>
      <c r="C17" s="66" t="s">
        <v>24</v>
      </c>
      <c r="D17" s="66"/>
      <c r="E17" s="66"/>
      <c r="F17" s="82"/>
    </row>
    <row r="18" ht="28.5" customHeight="1" spans="1:6">
      <c r="A18" s="82"/>
      <c r="B18" s="82"/>
      <c r="C18" s="82" t="s">
        <v>25</v>
      </c>
      <c r="D18" s="82">
        <v>290.6</v>
      </c>
      <c r="E18" s="82">
        <v>240.6</v>
      </c>
      <c r="F18" s="82">
        <v>50</v>
      </c>
    </row>
    <row r="19" ht="28.5" customHeight="1" spans="1:6">
      <c r="A19" s="82"/>
      <c r="B19" s="82"/>
      <c r="C19" s="82" t="s">
        <v>26</v>
      </c>
      <c r="D19" s="82">
        <v>210.36</v>
      </c>
      <c r="E19" s="82">
        <v>210.36</v>
      </c>
      <c r="F19" s="82"/>
    </row>
    <row r="20" ht="28.5" customHeight="1" spans="1:6">
      <c r="A20" s="82"/>
      <c r="B20" s="82"/>
      <c r="C20" s="82" t="s">
        <v>27</v>
      </c>
      <c r="D20" s="66"/>
      <c r="E20" s="82"/>
      <c r="F20" s="82"/>
    </row>
    <row r="21" ht="28.5" customHeight="1" spans="1:6">
      <c r="A21" s="82"/>
      <c r="B21" s="82"/>
      <c r="C21" s="82" t="s">
        <v>118</v>
      </c>
      <c r="D21" s="82"/>
      <c r="E21" s="82"/>
      <c r="F21" s="82"/>
    </row>
    <row r="22" ht="28.5" customHeight="1" spans="1:6">
      <c r="A22" s="82"/>
      <c r="B22" s="82"/>
      <c r="C22" s="82" t="s">
        <v>29</v>
      </c>
      <c r="D22" s="66"/>
      <c r="E22" s="82"/>
      <c r="F22" s="82"/>
    </row>
    <row r="23" ht="28.5" customHeight="1" spans="1:6">
      <c r="A23" s="82"/>
      <c r="B23" s="82"/>
      <c r="C23" s="82" t="s">
        <v>30</v>
      </c>
      <c r="D23" s="66"/>
      <c r="E23" s="82"/>
      <c r="F23" s="82"/>
    </row>
    <row r="24" ht="28.5" customHeight="1" spans="1:6">
      <c r="A24" s="82"/>
      <c r="B24" s="82"/>
      <c r="C24" s="82" t="s">
        <v>31</v>
      </c>
      <c r="D24" s="82"/>
      <c r="E24" s="82"/>
      <c r="F24" s="82"/>
    </row>
    <row r="25" ht="28.5" customHeight="1" spans="1:6">
      <c r="A25" s="82"/>
      <c r="B25" s="82"/>
      <c r="C25" s="82" t="s">
        <v>32</v>
      </c>
      <c r="D25" s="82">
        <v>115.03</v>
      </c>
      <c r="E25" s="82">
        <v>115.03</v>
      </c>
      <c r="F25" s="82"/>
    </row>
    <row r="26" ht="28.5" customHeight="1" spans="1:6">
      <c r="A26" s="82"/>
      <c r="B26" s="82"/>
      <c r="C26" s="82" t="s">
        <v>33</v>
      </c>
      <c r="D26" s="66"/>
      <c r="E26" s="82"/>
      <c r="F26" s="82"/>
    </row>
    <row r="27" ht="28.5" customHeight="1" spans="1:6">
      <c r="A27" s="82"/>
      <c r="B27" s="82"/>
      <c r="C27" s="82" t="s">
        <v>34</v>
      </c>
      <c r="D27" s="82"/>
      <c r="E27" s="82"/>
      <c r="F27" s="82"/>
    </row>
    <row r="28" ht="28.5" customHeight="1" spans="1:6">
      <c r="A28" s="82"/>
      <c r="B28" s="82"/>
      <c r="C28" s="82" t="s">
        <v>35</v>
      </c>
      <c r="D28" s="82"/>
      <c r="E28" s="82"/>
      <c r="F28" s="82"/>
    </row>
    <row r="29" ht="28.5" customHeight="1" spans="1:6">
      <c r="A29" s="64" t="s">
        <v>36</v>
      </c>
      <c r="B29" s="82">
        <v>1867.78</v>
      </c>
      <c r="C29" s="64" t="s">
        <v>37</v>
      </c>
      <c r="D29" s="82">
        <v>1867.78</v>
      </c>
      <c r="E29" s="82">
        <v>1817.68</v>
      </c>
      <c r="F29" s="82"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topLeftCell="A31" workbookViewId="0">
      <selection activeCell="A5" sqref="A5:B5"/>
    </sheetView>
  </sheetViews>
  <sheetFormatPr defaultColWidth="6.875" defaultRowHeight="11.25"/>
  <cols>
    <col min="1" max="1" width="18.125" style="53" customWidth="1"/>
    <col min="2" max="2" width="37.75" style="53" customWidth="1"/>
    <col min="3" max="8" width="10" style="53" customWidth="1"/>
    <col min="9" max="11" width="10.875" style="53" customWidth="1"/>
    <col min="12" max="16384" width="6.875" style="53"/>
  </cols>
  <sheetData>
    <row r="1" ht="16.5" customHeight="1" spans="1:11">
      <c r="A1" s="39" t="s">
        <v>119</v>
      </c>
      <c r="B1" s="40"/>
      <c r="C1" s="40"/>
      <c r="D1" s="40"/>
      <c r="E1" s="40"/>
      <c r="F1" s="40"/>
      <c r="G1" s="40"/>
      <c r="H1" s="40"/>
      <c r="I1" s="60"/>
      <c r="J1" s="60"/>
      <c r="K1" s="60"/>
    </row>
    <row r="2" ht="16.5" customHeight="1" spans="1:11">
      <c r="A2" s="40"/>
      <c r="B2" s="40"/>
      <c r="C2" s="40"/>
      <c r="D2" s="40"/>
      <c r="E2" s="40"/>
      <c r="F2" s="40"/>
      <c r="G2" s="40"/>
      <c r="H2" s="40"/>
      <c r="I2" s="60"/>
      <c r="J2" s="60"/>
      <c r="K2" s="60"/>
    </row>
    <row r="3" ht="29.25" customHeight="1" spans="1:11">
      <c r="A3" s="62" t="s">
        <v>120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69" t="s">
        <v>2</v>
      </c>
      <c r="K4" s="69"/>
    </row>
    <row r="5" ht="26.25" customHeight="1" spans="1:11">
      <c r="A5" s="64" t="s">
        <v>40</v>
      </c>
      <c r="B5" s="64"/>
      <c r="C5" s="64" t="s">
        <v>121</v>
      </c>
      <c r="D5" s="64"/>
      <c r="E5" s="64"/>
      <c r="F5" s="64" t="s">
        <v>122</v>
      </c>
      <c r="G5" s="64"/>
      <c r="H5" s="64"/>
      <c r="I5" s="64" t="s">
        <v>123</v>
      </c>
      <c r="J5" s="64"/>
      <c r="K5" s="64"/>
    </row>
    <row r="6" s="61" customFormat="1" ht="30.75" customHeight="1" spans="1:11">
      <c r="A6" s="64" t="s">
        <v>45</v>
      </c>
      <c r="B6" s="64" t="s">
        <v>46</v>
      </c>
      <c r="C6" s="64" t="s">
        <v>124</v>
      </c>
      <c r="D6" s="64" t="s">
        <v>112</v>
      </c>
      <c r="E6" s="64" t="s">
        <v>113</v>
      </c>
      <c r="F6" s="64" t="s">
        <v>124</v>
      </c>
      <c r="G6" s="64" t="s">
        <v>112</v>
      </c>
      <c r="H6" s="64" t="s">
        <v>113</v>
      </c>
      <c r="I6" s="64" t="s">
        <v>124</v>
      </c>
      <c r="J6" s="64" t="s">
        <v>112</v>
      </c>
      <c r="K6" s="64" t="s">
        <v>113</v>
      </c>
    </row>
    <row r="7" s="61" customFormat="1" ht="30.75" customHeight="1" spans="1:11">
      <c r="A7" s="65" t="s">
        <v>47</v>
      </c>
      <c r="B7" s="65" t="s">
        <v>48</v>
      </c>
      <c r="C7" s="96">
        <v>705.79</v>
      </c>
      <c r="D7" s="97">
        <v>642.3</v>
      </c>
      <c r="E7" s="97">
        <v>63.49</v>
      </c>
      <c r="F7" s="97">
        <v>1099.78</v>
      </c>
      <c r="G7" s="97">
        <v>924.03</v>
      </c>
      <c r="H7" s="97">
        <v>175.75</v>
      </c>
      <c r="I7" s="99">
        <f t="shared" ref="I7:I10" si="0">100*(F7-C7)/C7</f>
        <v>55.8225534507431</v>
      </c>
      <c r="J7" s="99">
        <f t="shared" ref="J7:J10" si="1">100*(G7-D7)/D7</f>
        <v>43.8626809901915</v>
      </c>
      <c r="K7" s="100">
        <f t="shared" ref="K7:K10" si="2">100*(H7-E7)/E7</f>
        <v>176.815246495511</v>
      </c>
    </row>
    <row r="8" s="61" customFormat="1" ht="30.75" customHeight="1" spans="1:11">
      <c r="A8" s="65">
        <v>20103</v>
      </c>
      <c r="B8" s="65" t="s">
        <v>50</v>
      </c>
      <c r="C8" s="96">
        <v>705.79</v>
      </c>
      <c r="D8" s="97">
        <v>642.3</v>
      </c>
      <c r="E8" s="97">
        <v>63.49</v>
      </c>
      <c r="F8" s="97">
        <v>1088.53</v>
      </c>
      <c r="G8" s="97">
        <v>924.03</v>
      </c>
      <c r="H8" s="97">
        <v>164.5</v>
      </c>
      <c r="I8" s="99">
        <f t="shared" si="0"/>
        <v>54.2285949078338</v>
      </c>
      <c r="J8" s="99">
        <f t="shared" si="1"/>
        <v>43.8626809901915</v>
      </c>
      <c r="K8" s="100">
        <f t="shared" si="2"/>
        <v>159.09592061742</v>
      </c>
    </row>
    <row r="9" s="61" customFormat="1" ht="30.75" customHeight="1" spans="1:11">
      <c r="A9" s="65" t="s">
        <v>51</v>
      </c>
      <c r="B9" s="65" t="s">
        <v>125</v>
      </c>
      <c r="C9" s="96">
        <v>303.64</v>
      </c>
      <c r="D9" s="97">
        <v>253.82</v>
      </c>
      <c r="E9" s="97">
        <v>49.82</v>
      </c>
      <c r="F9" s="97">
        <v>412.63</v>
      </c>
      <c r="G9" s="97">
        <v>252.13</v>
      </c>
      <c r="H9" s="97">
        <v>160.5</v>
      </c>
      <c r="I9" s="99">
        <f t="shared" si="0"/>
        <v>35.8944803056251</v>
      </c>
      <c r="J9" s="99">
        <f t="shared" si="1"/>
        <v>-0.665826176030257</v>
      </c>
      <c r="K9" s="100">
        <f t="shared" si="2"/>
        <v>222.159775190686</v>
      </c>
    </row>
    <row r="10" s="61" customFormat="1" ht="30.75" customHeight="1" spans="1:11">
      <c r="A10" s="65" t="s">
        <v>53</v>
      </c>
      <c r="B10" s="65" t="s">
        <v>126</v>
      </c>
      <c r="C10" s="96">
        <v>402.15</v>
      </c>
      <c r="D10" s="97">
        <v>388.48</v>
      </c>
      <c r="E10" s="97">
        <v>13.67</v>
      </c>
      <c r="F10" s="97">
        <v>675.9</v>
      </c>
      <c r="G10" s="97">
        <v>671.9</v>
      </c>
      <c r="H10" s="98">
        <v>4</v>
      </c>
      <c r="I10" s="99">
        <f t="shared" si="0"/>
        <v>68.0716150690041</v>
      </c>
      <c r="J10" s="99">
        <f t="shared" si="1"/>
        <v>72.956136738056</v>
      </c>
      <c r="K10" s="100">
        <f t="shared" si="2"/>
        <v>-70.7388441843453</v>
      </c>
    </row>
    <row r="11" s="61" customFormat="1" ht="30.75" customHeight="1" spans="1:11">
      <c r="A11" s="65">
        <v>20138</v>
      </c>
      <c r="B11" s="65" t="s">
        <v>56</v>
      </c>
      <c r="C11" s="96">
        <v>0</v>
      </c>
      <c r="D11" s="97">
        <v>0</v>
      </c>
      <c r="E11" s="97">
        <v>0</v>
      </c>
      <c r="F11" s="98">
        <v>11.25</v>
      </c>
      <c r="G11" s="98"/>
      <c r="H11" s="98">
        <v>11.25</v>
      </c>
      <c r="I11" s="99">
        <v>100</v>
      </c>
      <c r="J11" s="99"/>
      <c r="K11" s="100">
        <v>100</v>
      </c>
    </row>
    <row r="12" customFormat="1" ht="30.75" customHeight="1" spans="1:11">
      <c r="A12" s="65" t="s">
        <v>57</v>
      </c>
      <c r="B12" s="65" t="s">
        <v>127</v>
      </c>
      <c r="C12" s="96">
        <v>0</v>
      </c>
      <c r="D12" s="97">
        <v>0</v>
      </c>
      <c r="E12" s="97">
        <v>0</v>
      </c>
      <c r="F12" s="98">
        <v>11.25</v>
      </c>
      <c r="G12" s="98"/>
      <c r="H12" s="98">
        <v>11.25</v>
      </c>
      <c r="I12" s="99">
        <v>100</v>
      </c>
      <c r="J12" s="99"/>
      <c r="K12" s="100">
        <v>100</v>
      </c>
    </row>
    <row r="13" ht="30.75" customHeight="1" spans="1:11">
      <c r="A13" s="65">
        <v>208</v>
      </c>
      <c r="B13" s="65" t="s">
        <v>60</v>
      </c>
      <c r="C13" s="96">
        <v>95.32</v>
      </c>
      <c r="D13" s="97">
        <v>88.86</v>
      </c>
      <c r="E13" s="97">
        <v>6.46</v>
      </c>
      <c r="F13" s="97">
        <v>129.44</v>
      </c>
      <c r="G13" s="97">
        <v>121.72</v>
      </c>
      <c r="H13" s="97">
        <v>7.72</v>
      </c>
      <c r="I13" s="99">
        <f t="shared" ref="I13:I39" si="3">100*(F13-C13)/C13</f>
        <v>35.7952161141418</v>
      </c>
      <c r="J13" s="99">
        <f t="shared" ref="J13:J16" si="4">100*(G13-D13)/D13</f>
        <v>36.9795183434616</v>
      </c>
      <c r="K13" s="100">
        <f t="shared" ref="K13:K21" si="5">100*(H13-E13)/E13</f>
        <v>19.5046439628483</v>
      </c>
    </row>
    <row r="14" ht="30.75" customHeight="1" spans="1:11">
      <c r="A14" s="65">
        <v>20805</v>
      </c>
      <c r="B14" s="65" t="s">
        <v>62</v>
      </c>
      <c r="C14" s="96">
        <v>88.86</v>
      </c>
      <c r="D14" s="97">
        <v>88.86</v>
      </c>
      <c r="E14" s="98"/>
      <c r="F14" s="97">
        <v>121.73</v>
      </c>
      <c r="G14" s="97">
        <v>121.73</v>
      </c>
      <c r="H14" s="98"/>
      <c r="I14" s="99">
        <f t="shared" si="3"/>
        <v>36.9907720009003</v>
      </c>
      <c r="J14" s="99">
        <f t="shared" si="4"/>
        <v>36.9907720009003</v>
      </c>
      <c r="K14" s="100">
        <v>0</v>
      </c>
    </row>
    <row r="15" ht="30.75" customHeight="1" spans="1:11">
      <c r="A15" s="65" t="s">
        <v>63</v>
      </c>
      <c r="B15" s="65" t="s">
        <v>128</v>
      </c>
      <c r="C15" s="96">
        <v>10.1</v>
      </c>
      <c r="D15" s="97">
        <v>10.1</v>
      </c>
      <c r="E15" s="98"/>
      <c r="F15" s="97">
        <v>13.74</v>
      </c>
      <c r="G15" s="97">
        <v>13.74</v>
      </c>
      <c r="H15" s="98"/>
      <c r="I15" s="99">
        <f t="shared" si="3"/>
        <v>36.039603960396</v>
      </c>
      <c r="J15" s="99">
        <f t="shared" si="4"/>
        <v>36.039603960396</v>
      </c>
      <c r="K15" s="100">
        <v>0</v>
      </c>
    </row>
    <row r="16" ht="30.75" customHeight="1" spans="1:11">
      <c r="A16" s="65" t="s">
        <v>65</v>
      </c>
      <c r="B16" s="65" t="s">
        <v>129</v>
      </c>
      <c r="C16" s="96">
        <v>78.76</v>
      </c>
      <c r="D16" s="97">
        <v>78.76</v>
      </c>
      <c r="E16" s="98"/>
      <c r="F16" s="97">
        <v>107.99</v>
      </c>
      <c r="G16" s="97">
        <v>107.99</v>
      </c>
      <c r="H16" s="98"/>
      <c r="I16" s="99">
        <f t="shared" si="3"/>
        <v>37.1127475876079</v>
      </c>
      <c r="J16" s="99">
        <f t="shared" si="4"/>
        <v>37.1127475876079</v>
      </c>
      <c r="K16" s="100"/>
    </row>
    <row r="17" ht="30.75" customHeight="1" spans="1:11">
      <c r="A17" s="65">
        <v>20811</v>
      </c>
      <c r="B17" s="65" t="s">
        <v>68</v>
      </c>
      <c r="C17" s="96">
        <v>6.46</v>
      </c>
      <c r="D17" s="97"/>
      <c r="E17" s="98">
        <v>6.46</v>
      </c>
      <c r="F17" s="97">
        <v>7.72</v>
      </c>
      <c r="G17" s="97"/>
      <c r="H17" s="98">
        <v>7.72</v>
      </c>
      <c r="I17" s="99">
        <f t="shared" si="3"/>
        <v>19.5046439628483</v>
      </c>
      <c r="J17" s="99"/>
      <c r="K17" s="100">
        <f t="shared" si="5"/>
        <v>19.5046439628483</v>
      </c>
    </row>
    <row r="18" ht="30.75" customHeight="1" spans="1:11">
      <c r="A18" s="65" t="s">
        <v>69</v>
      </c>
      <c r="B18" s="65" t="s">
        <v>130</v>
      </c>
      <c r="C18" s="96">
        <v>6.46</v>
      </c>
      <c r="D18" s="97"/>
      <c r="E18" s="98">
        <v>6.46</v>
      </c>
      <c r="F18" s="97">
        <v>7.72</v>
      </c>
      <c r="G18" s="97"/>
      <c r="H18" s="98">
        <v>7.72</v>
      </c>
      <c r="I18" s="99">
        <f t="shared" si="3"/>
        <v>19.5046439628483</v>
      </c>
      <c r="J18" s="99"/>
      <c r="K18" s="100">
        <f t="shared" si="5"/>
        <v>19.5046439628483</v>
      </c>
    </row>
    <row r="19" ht="30.75" customHeight="1" spans="1:11">
      <c r="A19" s="65">
        <v>210</v>
      </c>
      <c r="B19" s="65" t="s">
        <v>72</v>
      </c>
      <c r="C19" s="96">
        <v>41.52</v>
      </c>
      <c r="D19" s="97">
        <v>37.68</v>
      </c>
      <c r="E19" s="98">
        <v>3.84</v>
      </c>
      <c r="F19" s="97">
        <v>22.57</v>
      </c>
      <c r="G19" s="97">
        <v>18.73</v>
      </c>
      <c r="H19" s="98">
        <v>3.84</v>
      </c>
      <c r="I19" s="99">
        <f t="shared" si="3"/>
        <v>-45.640655105973</v>
      </c>
      <c r="J19" s="99">
        <f t="shared" ref="J19:J24" si="6">100*(G19-D19)/D19</f>
        <v>-50.291932059448</v>
      </c>
      <c r="K19" s="100">
        <f t="shared" si="5"/>
        <v>0</v>
      </c>
    </row>
    <row r="20" ht="30.75" customHeight="1" spans="1:11">
      <c r="A20" s="65">
        <v>21007</v>
      </c>
      <c r="B20" s="65" t="s">
        <v>74</v>
      </c>
      <c r="C20" s="96">
        <v>3.84</v>
      </c>
      <c r="D20" s="97"/>
      <c r="E20" s="98">
        <v>3.84</v>
      </c>
      <c r="F20" s="97">
        <v>3.84</v>
      </c>
      <c r="G20" s="97"/>
      <c r="H20" s="98">
        <v>3.84</v>
      </c>
      <c r="I20" s="99">
        <f t="shared" si="3"/>
        <v>0</v>
      </c>
      <c r="J20" s="99"/>
      <c r="K20" s="100">
        <f t="shared" si="5"/>
        <v>0</v>
      </c>
    </row>
    <row r="21" ht="30.75" customHeight="1" spans="1:11">
      <c r="A21" s="65" t="s">
        <v>75</v>
      </c>
      <c r="B21" s="65" t="s">
        <v>131</v>
      </c>
      <c r="C21" s="96">
        <v>3.84</v>
      </c>
      <c r="D21" s="97"/>
      <c r="E21" s="98">
        <v>3.84</v>
      </c>
      <c r="F21" s="97">
        <v>3.84</v>
      </c>
      <c r="G21" s="97"/>
      <c r="H21" s="98">
        <v>3.84</v>
      </c>
      <c r="I21" s="99">
        <f t="shared" si="3"/>
        <v>0</v>
      </c>
      <c r="J21" s="99"/>
      <c r="K21" s="100">
        <f t="shared" si="5"/>
        <v>0</v>
      </c>
    </row>
    <row r="22" ht="30.75" customHeight="1" spans="1:11">
      <c r="A22" s="65">
        <v>21011</v>
      </c>
      <c r="B22" s="65" t="s">
        <v>78</v>
      </c>
      <c r="C22" s="96">
        <v>37.68</v>
      </c>
      <c r="D22" s="97">
        <v>37.68</v>
      </c>
      <c r="E22" s="98"/>
      <c r="F22" s="97">
        <v>18.73</v>
      </c>
      <c r="G22" s="97">
        <v>18.73</v>
      </c>
      <c r="H22" s="98"/>
      <c r="I22" s="99">
        <f t="shared" si="3"/>
        <v>-50.291932059448</v>
      </c>
      <c r="J22" s="99">
        <f t="shared" si="6"/>
        <v>-50.291932059448</v>
      </c>
      <c r="K22" s="100"/>
    </row>
    <row r="23" ht="30.75" customHeight="1" spans="1:11">
      <c r="A23" s="65" t="s">
        <v>79</v>
      </c>
      <c r="B23" s="65" t="s">
        <v>132</v>
      </c>
      <c r="C23" s="96">
        <v>32.26</v>
      </c>
      <c r="D23" s="97">
        <v>32.26</v>
      </c>
      <c r="E23" s="98"/>
      <c r="F23" s="97">
        <v>12.81</v>
      </c>
      <c r="G23" s="97">
        <v>12.81</v>
      </c>
      <c r="H23" s="98"/>
      <c r="I23" s="99">
        <f t="shared" si="3"/>
        <v>-60.291382517049</v>
      </c>
      <c r="J23" s="99">
        <f t="shared" si="6"/>
        <v>-60.291382517049</v>
      </c>
      <c r="K23" s="100"/>
    </row>
    <row r="24" ht="30.75" customHeight="1" spans="1:11">
      <c r="A24" s="65" t="s">
        <v>81</v>
      </c>
      <c r="B24" s="65" t="s">
        <v>133</v>
      </c>
      <c r="C24" s="96">
        <v>5.42</v>
      </c>
      <c r="D24" s="97">
        <v>5.42</v>
      </c>
      <c r="E24" s="98"/>
      <c r="F24" s="97">
        <v>5.91</v>
      </c>
      <c r="G24" s="97">
        <v>5.91</v>
      </c>
      <c r="H24" s="98"/>
      <c r="I24" s="99">
        <f t="shared" si="3"/>
        <v>9.04059040590406</v>
      </c>
      <c r="J24" s="99">
        <f t="shared" si="6"/>
        <v>9.04059040590406</v>
      </c>
      <c r="K24" s="100"/>
    </row>
    <row r="25" ht="30.75" customHeight="1" spans="1:11">
      <c r="A25" s="65">
        <v>212</v>
      </c>
      <c r="B25" s="65" t="s">
        <v>84</v>
      </c>
      <c r="C25" s="96">
        <v>93</v>
      </c>
      <c r="D25" s="97"/>
      <c r="E25" s="98">
        <v>93</v>
      </c>
      <c r="F25" s="97">
        <v>240.6</v>
      </c>
      <c r="G25" s="97"/>
      <c r="H25" s="98">
        <v>240.6</v>
      </c>
      <c r="I25" s="99">
        <f t="shared" si="3"/>
        <v>158.709677419355</v>
      </c>
      <c r="J25" s="99"/>
      <c r="K25" s="100">
        <f t="shared" ref="K25:K35" si="7">100*(H25-E25)/E25</f>
        <v>158.709677419355</v>
      </c>
    </row>
    <row r="26" ht="30.75" customHeight="1" spans="1:11">
      <c r="A26" s="65">
        <v>21201</v>
      </c>
      <c r="B26" s="65" t="s">
        <v>86</v>
      </c>
      <c r="C26" s="96">
        <v>10</v>
      </c>
      <c r="D26" s="97"/>
      <c r="E26" s="98">
        <v>10</v>
      </c>
      <c r="F26" s="97">
        <v>17.79</v>
      </c>
      <c r="G26" s="97"/>
      <c r="H26" s="98">
        <v>17.79</v>
      </c>
      <c r="I26" s="99">
        <f t="shared" si="3"/>
        <v>77.9</v>
      </c>
      <c r="J26" s="99"/>
      <c r="K26" s="100">
        <f t="shared" si="7"/>
        <v>77.9</v>
      </c>
    </row>
    <row r="27" ht="30.75" customHeight="1" spans="1:11">
      <c r="A27" s="65" t="s">
        <v>87</v>
      </c>
      <c r="B27" s="65" t="s">
        <v>134</v>
      </c>
      <c r="C27" s="96">
        <v>10</v>
      </c>
      <c r="D27" s="97"/>
      <c r="E27" s="98">
        <v>10</v>
      </c>
      <c r="F27" s="97">
        <v>17.79</v>
      </c>
      <c r="G27" s="97"/>
      <c r="H27" s="98">
        <v>17.79</v>
      </c>
      <c r="I27" s="99">
        <f t="shared" si="3"/>
        <v>77.9</v>
      </c>
      <c r="J27" s="99"/>
      <c r="K27" s="100">
        <f t="shared" si="7"/>
        <v>77.9</v>
      </c>
    </row>
    <row r="28" ht="30.75" customHeight="1" spans="1:11">
      <c r="A28" s="65">
        <v>21203</v>
      </c>
      <c r="B28" s="65" t="s">
        <v>90</v>
      </c>
      <c r="C28" s="96">
        <v>83</v>
      </c>
      <c r="D28" s="97"/>
      <c r="E28" s="98">
        <v>83</v>
      </c>
      <c r="F28" s="97">
        <v>222.8</v>
      </c>
      <c r="G28" s="97"/>
      <c r="H28" s="98">
        <v>222.8</v>
      </c>
      <c r="I28" s="99">
        <f t="shared" si="3"/>
        <v>168.433734939759</v>
      </c>
      <c r="J28" s="99"/>
      <c r="K28" s="100">
        <f t="shared" si="7"/>
        <v>168.433734939759</v>
      </c>
    </row>
    <row r="29" ht="30.75" customHeight="1" spans="1:11">
      <c r="A29" s="65" t="s">
        <v>91</v>
      </c>
      <c r="B29" s="65" t="s">
        <v>135</v>
      </c>
      <c r="C29" s="96">
        <v>83</v>
      </c>
      <c r="D29" s="97"/>
      <c r="E29" s="98">
        <v>83</v>
      </c>
      <c r="F29" s="97">
        <v>222.8</v>
      </c>
      <c r="G29" s="97"/>
      <c r="H29" s="98">
        <v>222.8</v>
      </c>
      <c r="I29" s="99">
        <f t="shared" si="3"/>
        <v>168.433734939759</v>
      </c>
      <c r="J29" s="99"/>
      <c r="K29" s="100">
        <f t="shared" si="7"/>
        <v>168.433734939759</v>
      </c>
    </row>
    <row r="30" ht="30.75" customHeight="1" spans="1:11">
      <c r="A30" s="65">
        <v>213</v>
      </c>
      <c r="B30" s="65" t="s">
        <v>98</v>
      </c>
      <c r="C30" s="96">
        <v>115.49</v>
      </c>
      <c r="D30" s="97"/>
      <c r="E30" s="98">
        <v>115.49</v>
      </c>
      <c r="F30" s="97">
        <v>210.36</v>
      </c>
      <c r="G30" s="97"/>
      <c r="H30" s="98">
        <v>210.36</v>
      </c>
      <c r="I30" s="99">
        <f t="shared" si="3"/>
        <v>82.1456403151788</v>
      </c>
      <c r="J30" s="99"/>
      <c r="K30" s="100">
        <f t="shared" si="7"/>
        <v>82.1456403151788</v>
      </c>
    </row>
    <row r="31" ht="30.75" customHeight="1" spans="1:11">
      <c r="A31" s="65">
        <v>21307</v>
      </c>
      <c r="B31" s="65" t="s">
        <v>100</v>
      </c>
      <c r="C31" s="96">
        <v>115.49</v>
      </c>
      <c r="D31" s="97"/>
      <c r="E31" s="98">
        <v>115.49</v>
      </c>
      <c r="F31" s="97">
        <v>210.36</v>
      </c>
      <c r="G31" s="97"/>
      <c r="H31" s="98">
        <v>210.36</v>
      </c>
      <c r="I31" s="99">
        <f t="shared" si="3"/>
        <v>82.1456403151788</v>
      </c>
      <c r="J31" s="99"/>
      <c r="K31" s="100">
        <f t="shared" si="7"/>
        <v>82.1456403151788</v>
      </c>
    </row>
    <row r="32" ht="30.75" customHeight="1" spans="1:11">
      <c r="A32" s="65" t="s">
        <v>101</v>
      </c>
      <c r="B32" s="65" t="s">
        <v>136</v>
      </c>
      <c r="C32" s="96">
        <v>115.49</v>
      </c>
      <c r="D32" s="97"/>
      <c r="E32" s="98">
        <v>115.49</v>
      </c>
      <c r="F32" s="97">
        <v>210.36</v>
      </c>
      <c r="G32" s="97"/>
      <c r="H32" s="98">
        <v>210.36</v>
      </c>
      <c r="I32" s="99">
        <f t="shared" si="3"/>
        <v>82.1456403151788</v>
      </c>
      <c r="J32" s="99"/>
      <c r="K32" s="100">
        <f t="shared" si="7"/>
        <v>82.1456403151788</v>
      </c>
    </row>
    <row r="33" ht="30.75" customHeight="1" spans="1:11">
      <c r="A33" s="65" t="s">
        <v>137</v>
      </c>
      <c r="B33" s="65" t="s">
        <v>138</v>
      </c>
      <c r="C33" s="96">
        <v>0.84</v>
      </c>
      <c r="D33" s="97"/>
      <c r="E33" s="98">
        <v>0.84</v>
      </c>
      <c r="F33" s="97"/>
      <c r="G33" s="97"/>
      <c r="H33" s="98"/>
      <c r="I33" s="99">
        <f t="shared" si="3"/>
        <v>-100</v>
      </c>
      <c r="J33" s="99"/>
      <c r="K33" s="100">
        <f t="shared" si="7"/>
        <v>-100</v>
      </c>
    </row>
    <row r="34" ht="30.75" customHeight="1" spans="1:11">
      <c r="A34" s="65" t="s">
        <v>139</v>
      </c>
      <c r="B34" s="65" t="s">
        <v>140</v>
      </c>
      <c r="C34" s="96">
        <v>0.84</v>
      </c>
      <c r="D34" s="97"/>
      <c r="E34" s="98">
        <v>0.84</v>
      </c>
      <c r="F34" s="97"/>
      <c r="G34" s="97"/>
      <c r="H34" s="98"/>
      <c r="I34" s="99">
        <f t="shared" si="3"/>
        <v>-100</v>
      </c>
      <c r="J34" s="99"/>
      <c r="K34" s="100">
        <f t="shared" si="7"/>
        <v>-100</v>
      </c>
    </row>
    <row r="35" ht="30.75" customHeight="1" spans="1:11">
      <c r="A35" s="65" t="s">
        <v>141</v>
      </c>
      <c r="B35" s="65" t="s">
        <v>142</v>
      </c>
      <c r="C35" s="96">
        <v>0.84</v>
      </c>
      <c r="D35" s="97"/>
      <c r="E35" s="98">
        <v>0.84</v>
      </c>
      <c r="F35" s="97"/>
      <c r="G35" s="97"/>
      <c r="H35" s="98"/>
      <c r="I35" s="99">
        <f t="shared" si="3"/>
        <v>-100</v>
      </c>
      <c r="J35" s="99"/>
      <c r="K35" s="100">
        <f t="shared" si="7"/>
        <v>-100</v>
      </c>
    </row>
    <row r="36" ht="30.75" customHeight="1" spans="1:11">
      <c r="A36" s="65">
        <v>221</v>
      </c>
      <c r="B36" s="65" t="s">
        <v>104</v>
      </c>
      <c r="C36" s="96">
        <v>88.85</v>
      </c>
      <c r="D36" s="97">
        <v>88.85</v>
      </c>
      <c r="E36" s="98"/>
      <c r="F36" s="97">
        <v>115.03</v>
      </c>
      <c r="G36" s="97">
        <v>115.03</v>
      </c>
      <c r="H36" s="98"/>
      <c r="I36" s="99">
        <f t="shared" si="3"/>
        <v>29.46539110861</v>
      </c>
      <c r="J36" s="99">
        <f t="shared" ref="J36:J39" si="8">100*(G36-D36)/D36</f>
        <v>29.46539110861</v>
      </c>
      <c r="K36" s="100"/>
    </row>
    <row r="37" ht="30.75" customHeight="1" spans="1:11">
      <c r="A37" s="65">
        <v>22102</v>
      </c>
      <c r="B37" s="65" t="s">
        <v>106</v>
      </c>
      <c r="C37" s="96">
        <v>88.85</v>
      </c>
      <c r="D37" s="97">
        <v>88.85</v>
      </c>
      <c r="E37" s="98"/>
      <c r="F37" s="97">
        <v>115.03</v>
      </c>
      <c r="G37" s="97">
        <v>115.03</v>
      </c>
      <c r="H37" s="98"/>
      <c r="I37" s="99">
        <f t="shared" si="3"/>
        <v>29.46539110861</v>
      </c>
      <c r="J37" s="99">
        <f t="shared" si="8"/>
        <v>29.46539110861</v>
      </c>
      <c r="K37" s="100"/>
    </row>
    <row r="38" ht="30.75" customHeight="1" spans="1:11">
      <c r="A38" s="65" t="s">
        <v>107</v>
      </c>
      <c r="B38" s="65" t="s">
        <v>143</v>
      </c>
      <c r="C38" s="96">
        <v>88.85</v>
      </c>
      <c r="D38" s="97">
        <v>88.85</v>
      </c>
      <c r="E38" s="98"/>
      <c r="F38" s="97">
        <v>115.03</v>
      </c>
      <c r="G38" s="97">
        <v>115.03</v>
      </c>
      <c r="H38" s="98"/>
      <c r="I38" s="99">
        <f t="shared" si="3"/>
        <v>29.46539110861</v>
      </c>
      <c r="J38" s="99">
        <f t="shared" si="8"/>
        <v>29.46539110861</v>
      </c>
      <c r="K38" s="100"/>
    </row>
    <row r="39" ht="30.75" customHeight="1" spans="1:11">
      <c r="A39" s="65" t="s">
        <v>144</v>
      </c>
      <c r="B39" s="65"/>
      <c r="C39" s="96">
        <v>1140.81</v>
      </c>
      <c r="D39" s="97">
        <v>857.69</v>
      </c>
      <c r="E39" s="98">
        <v>283.12</v>
      </c>
      <c r="F39" s="97">
        <v>1817.78</v>
      </c>
      <c r="G39" s="97">
        <v>1179.51</v>
      </c>
      <c r="H39" s="98">
        <v>638.27</v>
      </c>
      <c r="I39" s="99">
        <f t="shared" si="3"/>
        <v>59.3411698705306</v>
      </c>
      <c r="J39" s="99">
        <f t="shared" si="8"/>
        <v>37.5217153050636</v>
      </c>
      <c r="K39" s="100">
        <f>100*(H39-E39)/E39</f>
        <v>125.441508900819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D20" sqref="D2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145</v>
      </c>
      <c r="B1" s="89"/>
      <c r="C1" s="89"/>
    </row>
    <row r="2" ht="44.25" customHeight="1" spans="1:5">
      <c r="A2" s="90" t="s">
        <v>146</v>
      </c>
      <c r="B2" s="90"/>
      <c r="C2" s="90"/>
      <c r="D2" s="70"/>
      <c r="E2" s="70"/>
    </row>
    <row r="3" ht="20.25" customHeight="1" spans="3:3">
      <c r="C3" s="91" t="s">
        <v>2</v>
      </c>
    </row>
    <row r="4" ht="22.5" customHeight="1" spans="1:3">
      <c r="A4" s="92" t="s">
        <v>147</v>
      </c>
      <c r="B4" s="92" t="s">
        <v>6</v>
      </c>
      <c r="C4" s="92" t="s">
        <v>148</v>
      </c>
    </row>
    <row r="5" ht="22.5" customHeight="1" spans="1:3">
      <c r="A5" s="93" t="s">
        <v>149</v>
      </c>
      <c r="B5" s="93">
        <v>1101.07</v>
      </c>
      <c r="C5" s="93"/>
    </row>
    <row r="6" ht="22.5" customHeight="1" spans="1:3">
      <c r="A6" s="93" t="s">
        <v>150</v>
      </c>
      <c r="B6" s="93">
        <v>385.37</v>
      </c>
      <c r="C6" s="93"/>
    </row>
    <row r="7" ht="22.5" customHeight="1" spans="1:3">
      <c r="A7" s="93" t="s">
        <v>151</v>
      </c>
      <c r="B7" s="93">
        <v>187.74</v>
      </c>
      <c r="C7" s="93"/>
    </row>
    <row r="8" ht="22.5" customHeight="1" spans="1:3">
      <c r="A8" s="93" t="s">
        <v>152</v>
      </c>
      <c r="B8" s="93">
        <v>21.44</v>
      </c>
      <c r="C8" s="93"/>
    </row>
    <row r="9" ht="22.5" customHeight="1" spans="1:3">
      <c r="A9" s="93" t="s">
        <v>153</v>
      </c>
      <c r="B9" s="93">
        <v>205.99</v>
      </c>
      <c r="C9" s="93"/>
    </row>
    <row r="10" ht="22.5" customHeight="1" spans="1:3">
      <c r="A10" s="93" t="s">
        <v>154</v>
      </c>
      <c r="B10" s="93">
        <v>107.99</v>
      </c>
      <c r="C10" s="93"/>
    </row>
    <row r="11" ht="22.5" customHeight="1" spans="1:3">
      <c r="A11" s="93" t="s">
        <v>155</v>
      </c>
      <c r="B11" s="93"/>
      <c r="C11" s="93"/>
    </row>
    <row r="12" ht="22.5" customHeight="1" spans="1:3">
      <c r="A12" s="93" t="s">
        <v>156</v>
      </c>
      <c r="B12" s="93">
        <v>43.87</v>
      </c>
      <c r="C12" s="93"/>
    </row>
    <row r="13" ht="22.5" customHeight="1" spans="1:3">
      <c r="A13" s="93" t="s">
        <v>157</v>
      </c>
      <c r="B13" s="93">
        <v>5.91</v>
      </c>
      <c r="C13" s="93"/>
    </row>
    <row r="14" ht="22.5" customHeight="1" spans="1:3">
      <c r="A14" s="93" t="s">
        <v>158</v>
      </c>
      <c r="B14" s="93">
        <v>2.45</v>
      </c>
      <c r="C14" s="93"/>
    </row>
    <row r="15" ht="22.5" customHeight="1" spans="1:3">
      <c r="A15" s="93" t="s">
        <v>159</v>
      </c>
      <c r="B15" s="93">
        <v>115.03</v>
      </c>
      <c r="C15" s="93"/>
    </row>
    <row r="16" ht="22.5" customHeight="1" spans="1:3">
      <c r="A16" s="93" t="s">
        <v>160</v>
      </c>
      <c r="B16" s="93">
        <v>25.28</v>
      </c>
      <c r="C16" s="93"/>
    </row>
    <row r="17" ht="22.5" customHeight="1" spans="1:3">
      <c r="A17" s="93" t="s">
        <v>161</v>
      </c>
      <c r="B17" s="93">
        <v>64.7</v>
      </c>
      <c r="C17" s="93"/>
    </row>
    <row r="18" ht="22.5" customHeight="1" spans="1:3">
      <c r="A18" s="93" t="s">
        <v>162</v>
      </c>
      <c r="B18" s="93">
        <v>1.55</v>
      </c>
      <c r="C18" s="93"/>
    </row>
    <row r="19" ht="22.5" customHeight="1" spans="1:3">
      <c r="A19" s="93" t="s">
        <v>163</v>
      </c>
      <c r="B19" s="93"/>
      <c r="C19" s="93"/>
    </row>
    <row r="20" ht="22.5" customHeight="1" spans="1:3">
      <c r="A20" s="93" t="s">
        <v>164</v>
      </c>
      <c r="B20" s="93"/>
      <c r="C20" s="93"/>
    </row>
    <row r="21" ht="22.5" customHeight="1" spans="1:3">
      <c r="A21" s="93" t="s">
        <v>165</v>
      </c>
      <c r="B21" s="93"/>
      <c r="C21" s="93"/>
    </row>
    <row r="22" ht="22.5" customHeight="1" spans="1:3">
      <c r="A22" s="93" t="s">
        <v>166</v>
      </c>
      <c r="B22" s="93"/>
      <c r="C22" s="93"/>
    </row>
    <row r="23" ht="22.5" customHeight="1" spans="1:3">
      <c r="A23" s="93" t="s">
        <v>167</v>
      </c>
      <c r="B23" s="93"/>
      <c r="C23" s="93"/>
    </row>
    <row r="24" ht="22.5" customHeight="1" spans="1:3">
      <c r="A24" s="93" t="s">
        <v>168</v>
      </c>
      <c r="B24" s="93"/>
      <c r="C24" s="93"/>
    </row>
    <row r="25" ht="22.5" customHeight="1" spans="1:3">
      <c r="A25" s="93" t="s">
        <v>169</v>
      </c>
      <c r="B25" s="93"/>
      <c r="C25" s="93"/>
    </row>
    <row r="26" ht="22.5" customHeight="1" spans="1:3">
      <c r="A26" s="93" t="s">
        <v>170</v>
      </c>
      <c r="B26" s="93"/>
      <c r="C26" s="93"/>
    </row>
    <row r="27" ht="22.5" customHeight="1" spans="1:3">
      <c r="A27" s="93" t="s">
        <v>171</v>
      </c>
      <c r="B27" s="93"/>
      <c r="C27" s="93"/>
    </row>
    <row r="28" ht="22.5" customHeight="1" spans="1:3">
      <c r="A28" s="93" t="s">
        <v>172</v>
      </c>
      <c r="B28" s="93"/>
      <c r="C28" s="93"/>
    </row>
    <row r="29" ht="22.5" customHeight="1" spans="1:3">
      <c r="A29" s="93" t="s">
        <v>173</v>
      </c>
      <c r="B29" s="93"/>
      <c r="C29" s="93"/>
    </row>
    <row r="30" ht="22.5" customHeight="1" spans="1:3">
      <c r="A30" s="93" t="s">
        <v>174</v>
      </c>
      <c r="B30" s="93"/>
      <c r="C30" s="93"/>
    </row>
    <row r="31" ht="22.5" customHeight="1" spans="1:3">
      <c r="A31" s="93" t="s">
        <v>175</v>
      </c>
      <c r="B31" s="93"/>
      <c r="C31" s="93"/>
    </row>
    <row r="32" ht="22.5" customHeight="1" spans="1:3">
      <c r="A32" s="93" t="s">
        <v>176</v>
      </c>
      <c r="B32" s="93"/>
      <c r="C32" s="93"/>
    </row>
    <row r="33" ht="22.5" customHeight="1" spans="1:3">
      <c r="A33" s="93" t="s">
        <v>177</v>
      </c>
      <c r="B33" s="93"/>
      <c r="C33" s="93"/>
    </row>
    <row r="34" ht="22.5" customHeight="1" spans="1:3">
      <c r="A34" s="93" t="s">
        <v>178</v>
      </c>
      <c r="B34" s="93"/>
      <c r="C34" s="93"/>
    </row>
    <row r="35" ht="22.5" customHeight="1" spans="1:3">
      <c r="A35" s="93" t="s">
        <v>179</v>
      </c>
      <c r="B35" s="93"/>
      <c r="C35" s="93"/>
    </row>
    <row r="36" ht="22.5" customHeight="1" spans="1:3">
      <c r="A36" s="93" t="s">
        <v>180</v>
      </c>
      <c r="B36" s="93"/>
      <c r="C36" s="93"/>
    </row>
    <row r="37" ht="22.5" customHeight="1" spans="1:3">
      <c r="A37" s="93" t="s">
        <v>181</v>
      </c>
      <c r="B37" s="93"/>
      <c r="C37" s="93"/>
    </row>
    <row r="38" ht="22.5" customHeight="1" spans="1:3">
      <c r="A38" s="93" t="s">
        <v>182</v>
      </c>
      <c r="B38" s="93"/>
      <c r="C38" s="93"/>
    </row>
    <row r="39" ht="22.5" customHeight="1" spans="1:3">
      <c r="A39" s="93" t="s">
        <v>183</v>
      </c>
      <c r="B39" s="93"/>
      <c r="C39" s="93"/>
    </row>
    <row r="40" ht="22.5" customHeight="1" spans="1:3">
      <c r="A40" s="93" t="s">
        <v>184</v>
      </c>
      <c r="B40" s="93">
        <v>13.08</v>
      </c>
      <c r="C40" s="93"/>
    </row>
    <row r="41" ht="22.5" customHeight="1" spans="1:3">
      <c r="A41" s="93" t="s">
        <v>185</v>
      </c>
      <c r="B41" s="93"/>
      <c r="C41" s="93"/>
    </row>
    <row r="42" ht="22.5" customHeight="1" spans="1:3">
      <c r="A42" s="93" t="s">
        <v>186</v>
      </c>
      <c r="B42" s="93">
        <v>50.07</v>
      </c>
      <c r="C42" s="93"/>
    </row>
    <row r="43" ht="22.5" customHeight="1" spans="1:3">
      <c r="A43" s="93" t="s">
        <v>187</v>
      </c>
      <c r="B43" s="93"/>
      <c r="C43" s="93"/>
    </row>
    <row r="44" ht="22.5" customHeight="1" spans="1:3">
      <c r="A44" s="94" t="s">
        <v>188</v>
      </c>
      <c r="B44" s="93"/>
      <c r="C44" s="93"/>
    </row>
    <row r="45" ht="22.5" customHeight="1" spans="1:3">
      <c r="A45" s="93" t="s">
        <v>189</v>
      </c>
      <c r="B45" s="93">
        <v>13.74</v>
      </c>
      <c r="C45" s="93"/>
    </row>
    <row r="46" ht="22.5" customHeight="1" spans="1:3">
      <c r="A46" s="93" t="s">
        <v>190</v>
      </c>
      <c r="B46" s="93"/>
      <c r="C46" s="93"/>
    </row>
    <row r="47" ht="22.5" customHeight="1" spans="1:3">
      <c r="A47" s="93" t="s">
        <v>191</v>
      </c>
      <c r="B47" s="93">
        <v>13.74</v>
      </c>
      <c r="C47" s="93"/>
    </row>
    <row r="48" ht="22.5" customHeight="1" spans="1:3">
      <c r="A48" s="93" t="s">
        <v>192</v>
      </c>
      <c r="B48" s="93"/>
      <c r="C48" s="93"/>
    </row>
    <row r="49" ht="22.5" customHeight="1" spans="1:3">
      <c r="A49" s="93" t="s">
        <v>193</v>
      </c>
      <c r="B49" s="93"/>
      <c r="C49" s="93"/>
    </row>
    <row r="50" ht="22.5" customHeight="1" spans="1:3">
      <c r="A50" s="93" t="s">
        <v>194</v>
      </c>
      <c r="B50" s="93"/>
      <c r="C50" s="93"/>
    </row>
    <row r="51" ht="22.5" customHeight="1" spans="1:3">
      <c r="A51" s="93" t="s">
        <v>195</v>
      </c>
      <c r="B51" s="93"/>
      <c r="C51" s="93"/>
    </row>
    <row r="52" ht="22.5" customHeight="1" spans="1:3">
      <c r="A52" s="93" t="s">
        <v>196</v>
      </c>
      <c r="B52" s="93"/>
      <c r="C52" s="93"/>
    </row>
    <row r="53" ht="22.5" customHeight="1" spans="1:3">
      <c r="A53" s="93" t="s">
        <v>197</v>
      </c>
      <c r="B53" s="93"/>
      <c r="C53" s="93"/>
    </row>
    <row r="54" ht="22.5" customHeight="1" spans="1:3">
      <c r="A54" s="93" t="s">
        <v>198</v>
      </c>
      <c r="B54" s="93"/>
      <c r="C54" s="93"/>
    </row>
    <row r="55" ht="22.5" customHeight="1" spans="1:3">
      <c r="A55" s="93" t="s">
        <v>199</v>
      </c>
      <c r="B55" s="93"/>
      <c r="C55" s="93"/>
    </row>
    <row r="56" ht="22.5" customHeight="1" spans="1:3">
      <c r="A56" s="93" t="s">
        <v>200</v>
      </c>
      <c r="B56" s="93"/>
      <c r="C56" s="93"/>
    </row>
    <row r="57" ht="22.5" customHeight="1" spans="1:3">
      <c r="A57" s="92" t="s">
        <v>144</v>
      </c>
      <c r="B57" s="93">
        <v>1179.51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201</v>
      </c>
    </row>
    <row r="2" ht="19.5" customHeight="1" spans="1:2">
      <c r="A2" s="75"/>
      <c r="B2" s="76"/>
    </row>
    <row r="3" ht="30" customHeight="1" spans="1:2">
      <c r="A3" s="77" t="s">
        <v>202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122</v>
      </c>
    </row>
    <row r="6" ht="38.25" customHeight="1" spans="1:2">
      <c r="A6" s="81" t="s">
        <v>203</v>
      </c>
      <c r="B6" s="82">
        <v>7.2</v>
      </c>
    </row>
    <row r="7" ht="38.25" customHeight="1" spans="1:2">
      <c r="A7" s="82" t="s">
        <v>204</v>
      </c>
      <c r="B7" s="82">
        <v>0</v>
      </c>
    </row>
    <row r="8" ht="38.25" customHeight="1" spans="1:2">
      <c r="A8" s="82" t="s">
        <v>205</v>
      </c>
      <c r="B8" s="82">
        <v>0</v>
      </c>
    </row>
    <row r="9" ht="38.25" customHeight="1" spans="1:2">
      <c r="A9" s="83" t="s">
        <v>206</v>
      </c>
      <c r="B9" s="83">
        <v>7.2</v>
      </c>
    </row>
    <row r="10" ht="38.25" customHeight="1" spans="1:2">
      <c r="A10" s="84" t="s">
        <v>207</v>
      </c>
      <c r="B10" s="83">
        <v>7.2</v>
      </c>
    </row>
    <row r="11" ht="38.25" customHeight="1" spans="1:2">
      <c r="A11" s="85" t="s">
        <v>208</v>
      </c>
      <c r="B11" s="86">
        <v>0</v>
      </c>
    </row>
    <row r="12" ht="91.5" customHeight="1" spans="1:2">
      <c r="A12" s="87" t="s">
        <v>209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opLeftCell="A3" workbookViewId="0">
      <selection activeCell="A3" sqref="A3:C3"/>
    </sheetView>
  </sheetViews>
  <sheetFormatPr defaultColWidth="6.875" defaultRowHeight="14.25" outlineLevelCol="6"/>
  <cols>
    <col min="1" max="2" width="38.7" style="53" customWidth="1"/>
    <col min="3" max="3" width="41.6" style="53" customWidth="1"/>
    <col min="4" max="7" width="9.875" style="53" customWidth="1"/>
    <col min="8" max="16380" width="6.875" style="53"/>
  </cols>
  <sheetData>
    <row r="1" ht="16.5" customHeight="1" spans="1:7">
      <c r="A1" s="39" t="s">
        <v>210</v>
      </c>
      <c r="B1" s="40"/>
      <c r="C1" s="40"/>
      <c r="D1" s="40"/>
      <c r="E1" s="40"/>
      <c r="F1" s="60"/>
      <c r="G1" s="60"/>
    </row>
    <row r="2" ht="16.5" customHeight="1" spans="1:7">
      <c r="A2" s="40"/>
      <c r="B2" s="40"/>
      <c r="C2" s="40"/>
      <c r="D2" s="40"/>
      <c r="E2" s="40"/>
      <c r="F2" s="60"/>
      <c r="G2" s="60"/>
    </row>
    <row r="3" ht="29.25" customHeight="1" spans="1:7">
      <c r="A3" s="62" t="s">
        <v>211</v>
      </c>
      <c r="B3" s="62"/>
      <c r="C3" s="62"/>
      <c r="D3" s="70"/>
      <c r="E3" s="70"/>
      <c r="F3" s="70"/>
      <c r="G3" s="70"/>
    </row>
    <row r="4" ht="26.25" customHeight="1" spans="1:7">
      <c r="A4" s="63"/>
      <c r="B4" s="63"/>
      <c r="C4" s="71" t="s">
        <v>2</v>
      </c>
      <c r="D4" s="63"/>
      <c r="E4" s="63"/>
      <c r="F4" s="71"/>
      <c r="G4" s="71"/>
    </row>
    <row r="5" ht="29" customHeight="1" spans="1:3">
      <c r="A5" s="64" t="s">
        <v>40</v>
      </c>
      <c r="B5" s="64"/>
      <c r="C5" s="72" t="s">
        <v>212</v>
      </c>
    </row>
    <row r="6" ht="29" customHeight="1" spans="1:3">
      <c r="A6" s="64" t="s">
        <v>45</v>
      </c>
      <c r="B6" s="64" t="s">
        <v>46</v>
      </c>
      <c r="C6" s="72"/>
    </row>
    <row r="7" ht="29" customHeight="1" spans="1:3">
      <c r="A7" s="65" t="s">
        <v>213</v>
      </c>
      <c r="B7" s="65" t="s">
        <v>214</v>
      </c>
      <c r="C7" s="73">
        <v>50</v>
      </c>
    </row>
    <row r="8" ht="29" customHeight="1" spans="1:3">
      <c r="A8" s="65" t="s">
        <v>215</v>
      </c>
      <c r="B8" s="65" t="s">
        <v>216</v>
      </c>
      <c r="C8" s="73">
        <v>50</v>
      </c>
    </row>
    <row r="9" ht="29" customHeight="1" spans="1:3">
      <c r="A9" s="65" t="s">
        <v>217</v>
      </c>
      <c r="B9" s="65" t="s">
        <v>218</v>
      </c>
      <c r="C9" s="73">
        <v>50</v>
      </c>
    </row>
    <row r="10" ht="29" customHeight="1" spans="1:3">
      <c r="A10" s="67" t="s">
        <v>109</v>
      </c>
      <c r="B10" s="68"/>
      <c r="C10" s="74">
        <v>50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topLeftCell="A2" workbookViewId="0">
      <selection activeCell="D18" sqref="D18"/>
    </sheetView>
  </sheetViews>
  <sheetFormatPr defaultColWidth="6.875" defaultRowHeight="11.25"/>
  <cols>
    <col min="1" max="1" width="18.125" style="53" customWidth="1"/>
    <col min="2" max="2" width="15.375" style="53" customWidth="1"/>
    <col min="3" max="11" width="9.875" style="53" customWidth="1"/>
    <col min="12" max="16384" width="6.875" style="53"/>
  </cols>
  <sheetData>
    <row r="1" ht="16.5" customHeight="1" spans="1:11">
      <c r="A1" s="39" t="s">
        <v>219</v>
      </c>
      <c r="B1" s="40"/>
      <c r="C1" s="40"/>
      <c r="D1" s="40"/>
      <c r="E1" s="40"/>
      <c r="F1" s="40"/>
      <c r="G1" s="40"/>
      <c r="H1" s="40"/>
      <c r="I1" s="40"/>
      <c r="J1" s="60"/>
      <c r="K1" s="60"/>
    </row>
    <row r="2" ht="16.5" customHeight="1" spans="1:11">
      <c r="A2" s="40"/>
      <c r="B2" s="40"/>
      <c r="C2" s="40"/>
      <c r="D2" s="40"/>
      <c r="E2" s="40"/>
      <c r="F2" s="40"/>
      <c r="G2" s="40"/>
      <c r="H2" s="40"/>
      <c r="I2" s="40"/>
      <c r="J2" s="60"/>
      <c r="K2" s="60"/>
    </row>
    <row r="3" ht="29.25" customHeight="1" spans="1:11">
      <c r="A3" s="62" t="s">
        <v>220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69" t="s">
        <v>2</v>
      </c>
      <c r="K4" s="69"/>
    </row>
    <row r="5" ht="26.25" customHeight="1" spans="1:11">
      <c r="A5" s="64" t="s">
        <v>40</v>
      </c>
      <c r="B5" s="64"/>
      <c r="C5" s="64" t="s">
        <v>121</v>
      </c>
      <c r="D5" s="64"/>
      <c r="E5" s="64"/>
      <c r="F5" s="64" t="s">
        <v>122</v>
      </c>
      <c r="G5" s="64"/>
      <c r="H5" s="64"/>
      <c r="I5" s="64" t="s">
        <v>221</v>
      </c>
      <c r="J5" s="64"/>
      <c r="K5" s="64"/>
    </row>
    <row r="6" s="61" customFormat="1" ht="27.75" customHeight="1" spans="1:11">
      <c r="A6" s="64" t="s">
        <v>45</v>
      </c>
      <c r="B6" s="64" t="s">
        <v>46</v>
      </c>
      <c r="C6" s="64" t="s">
        <v>124</v>
      </c>
      <c r="D6" s="64" t="s">
        <v>112</v>
      </c>
      <c r="E6" s="64" t="s">
        <v>113</v>
      </c>
      <c r="F6" s="64" t="s">
        <v>124</v>
      </c>
      <c r="G6" s="64" t="s">
        <v>112</v>
      </c>
      <c r="H6" s="64" t="s">
        <v>113</v>
      </c>
      <c r="I6" s="64" t="s">
        <v>124</v>
      </c>
      <c r="J6" s="64" t="s">
        <v>112</v>
      </c>
      <c r="K6" s="64" t="s">
        <v>113</v>
      </c>
    </row>
    <row r="7" s="61" customFormat="1" ht="30" customHeight="1" spans="1:11">
      <c r="A7" s="65" t="s">
        <v>83</v>
      </c>
      <c r="B7" s="65" t="s">
        <v>84</v>
      </c>
      <c r="C7" s="66">
        <v>0</v>
      </c>
      <c r="D7" s="66">
        <v>0</v>
      </c>
      <c r="E7" s="66">
        <v>0</v>
      </c>
      <c r="F7" s="66">
        <v>50</v>
      </c>
      <c r="G7" s="66"/>
      <c r="H7" s="66">
        <v>50</v>
      </c>
      <c r="I7" s="66">
        <v>100</v>
      </c>
      <c r="J7" s="66"/>
      <c r="K7" s="66">
        <v>100</v>
      </c>
    </row>
    <row r="8" s="61" customFormat="1" ht="30" customHeight="1" spans="1:11">
      <c r="A8" s="65" t="s">
        <v>93</v>
      </c>
      <c r="B8" s="65" t="s">
        <v>94</v>
      </c>
      <c r="C8" s="66">
        <v>0</v>
      </c>
      <c r="D8" s="66">
        <v>0</v>
      </c>
      <c r="E8" s="66">
        <v>0</v>
      </c>
      <c r="F8" s="66">
        <v>50</v>
      </c>
      <c r="G8" s="66"/>
      <c r="H8" s="66">
        <v>50</v>
      </c>
      <c r="I8" s="66">
        <v>100</v>
      </c>
      <c r="J8" s="66"/>
      <c r="K8" s="66">
        <v>100</v>
      </c>
    </row>
    <row r="9" s="61" customFormat="1" ht="30" customHeight="1" spans="1:11">
      <c r="A9" s="65" t="s">
        <v>95</v>
      </c>
      <c r="B9" s="65" t="s">
        <v>96</v>
      </c>
      <c r="C9" s="66">
        <v>0</v>
      </c>
      <c r="D9" s="66">
        <v>0</v>
      </c>
      <c r="E9" s="66">
        <v>0</v>
      </c>
      <c r="F9" s="66">
        <v>50</v>
      </c>
      <c r="G9" s="66"/>
      <c r="H9" s="66">
        <v>50</v>
      </c>
      <c r="I9" s="66">
        <v>100</v>
      </c>
      <c r="J9" s="66"/>
      <c r="K9" s="66">
        <v>100</v>
      </c>
    </row>
    <row r="10" s="61" customFormat="1" ht="30" customHeight="1" spans="1:11">
      <c r="A10" s="67" t="s">
        <v>109</v>
      </c>
      <c r="B10" s="68"/>
      <c r="C10" s="66">
        <v>0</v>
      </c>
      <c r="D10" s="66"/>
      <c r="E10" s="66"/>
      <c r="F10" s="66">
        <v>50</v>
      </c>
      <c r="G10" s="66"/>
      <c r="H10" s="66">
        <v>50</v>
      </c>
      <c r="I10" s="66">
        <v>100</v>
      </c>
      <c r="J10" s="66"/>
      <c r="K10" s="66">
        <v>100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3" workbookViewId="0">
      <selection activeCell="D8" sqref="D8"/>
    </sheetView>
  </sheetViews>
  <sheetFormatPr defaultColWidth="6.875" defaultRowHeight="11.25"/>
  <cols>
    <col min="1" max="8" width="14.9" style="53" customWidth="1"/>
    <col min="9" max="11" width="9.875" style="53" customWidth="1"/>
    <col min="12" max="16384" width="6.875" style="53"/>
  </cols>
  <sheetData>
    <row r="1" ht="16.5" customHeight="1" spans="1:11">
      <c r="A1" s="39" t="s">
        <v>222</v>
      </c>
      <c r="B1" s="40"/>
      <c r="C1" s="40"/>
      <c r="D1" s="40"/>
      <c r="E1" s="40"/>
      <c r="F1" s="40"/>
      <c r="G1" s="40"/>
      <c r="H1" s="40"/>
      <c r="I1" s="40"/>
      <c r="J1" s="60"/>
      <c r="K1" s="60"/>
    </row>
    <row r="2" ht="37" customHeight="1" spans="1:8">
      <c r="A2" s="54" t="s">
        <v>223</v>
      </c>
      <c r="B2" s="54"/>
      <c r="C2" s="54"/>
      <c r="D2" s="54"/>
      <c r="E2" s="54"/>
      <c r="F2" s="54"/>
      <c r="G2" s="54"/>
      <c r="H2" s="54"/>
    </row>
    <row r="3" ht="23" customHeight="1" spans="1:8">
      <c r="A3" s="55"/>
      <c r="B3" s="55"/>
      <c r="C3" s="55"/>
      <c r="D3" s="55"/>
      <c r="E3" s="55"/>
      <c r="F3" s="55"/>
      <c r="G3" s="56" t="s">
        <v>2</v>
      </c>
      <c r="H3" s="56"/>
    </row>
    <row r="4" ht="33" customHeight="1" spans="1:8">
      <c r="A4" s="57" t="s">
        <v>224</v>
      </c>
      <c r="B4" s="57"/>
      <c r="C4" s="57"/>
      <c r="D4" s="57" t="s">
        <v>225</v>
      </c>
      <c r="E4" s="57"/>
      <c r="F4" s="57"/>
      <c r="G4" s="57"/>
      <c r="H4" s="57"/>
    </row>
    <row r="5" ht="33" customHeight="1" spans="1:8">
      <c r="A5" s="57" t="s">
        <v>40</v>
      </c>
      <c r="B5" s="57"/>
      <c r="C5" s="58" t="s">
        <v>226</v>
      </c>
      <c r="D5" s="57" t="s">
        <v>45</v>
      </c>
      <c r="E5" s="57" t="s">
        <v>46</v>
      </c>
      <c r="F5" s="57" t="s">
        <v>124</v>
      </c>
      <c r="G5" s="57" t="s">
        <v>112</v>
      </c>
      <c r="H5" s="57" t="s">
        <v>113</v>
      </c>
    </row>
    <row r="6" ht="33" customHeight="1" spans="1:8">
      <c r="A6" s="57" t="s">
        <v>45</v>
      </c>
      <c r="B6" s="57" t="s">
        <v>46</v>
      </c>
      <c r="C6" s="58"/>
      <c r="D6" s="57"/>
      <c r="E6" s="57"/>
      <c r="F6" s="57"/>
      <c r="G6" s="57"/>
      <c r="H6" s="57"/>
    </row>
    <row r="7" ht="33" customHeight="1" spans="1:8">
      <c r="A7" s="59"/>
      <c r="B7" s="59"/>
      <c r="C7" s="59"/>
      <c r="D7" s="59"/>
      <c r="E7" s="59"/>
      <c r="F7" s="59"/>
      <c r="G7" s="59"/>
      <c r="H7" s="59"/>
    </row>
    <row r="8" ht="33" customHeight="1" spans="1:8">
      <c r="A8" s="59"/>
      <c r="B8" s="59"/>
      <c r="C8" s="59"/>
      <c r="D8" s="59"/>
      <c r="E8" s="59"/>
      <c r="F8" s="59"/>
      <c r="G8" s="59"/>
      <c r="H8" s="59"/>
    </row>
    <row r="9" ht="33" customHeight="1" spans="1:8">
      <c r="A9" s="59"/>
      <c r="B9" s="59"/>
      <c r="C9" s="59"/>
      <c r="D9" s="59"/>
      <c r="E9" s="59"/>
      <c r="F9" s="59"/>
      <c r="G9" s="59"/>
      <c r="H9" s="59"/>
    </row>
    <row r="10" ht="33" customHeight="1" spans="1:8">
      <c r="A10" s="59"/>
      <c r="B10" s="59"/>
      <c r="C10" s="59"/>
      <c r="D10" s="59"/>
      <c r="E10" s="59"/>
      <c r="F10" s="59"/>
      <c r="G10" s="59"/>
      <c r="H10" s="59"/>
    </row>
    <row r="11" ht="33" customHeight="1" spans="1:8">
      <c r="A11" s="59"/>
      <c r="B11" s="59"/>
      <c r="C11" s="59"/>
      <c r="D11" s="59"/>
      <c r="E11" s="59"/>
      <c r="F11" s="59"/>
      <c r="G11" s="59"/>
      <c r="H11" s="59"/>
    </row>
    <row r="12" ht="33" customHeight="1" spans="1:8">
      <c r="A12" s="59"/>
      <c r="B12" s="59"/>
      <c r="C12" s="59"/>
      <c r="D12" s="59"/>
      <c r="E12" s="59"/>
      <c r="F12" s="59"/>
      <c r="G12" s="59"/>
      <c r="H12" s="59"/>
    </row>
    <row r="13" ht="33" customHeight="1" spans="1:8">
      <c r="A13" s="59"/>
      <c r="B13" s="59"/>
      <c r="C13" s="59"/>
      <c r="D13" s="59"/>
      <c r="E13" s="59"/>
      <c r="F13" s="59"/>
      <c r="G13" s="59"/>
      <c r="H13" s="59"/>
    </row>
    <row r="14" ht="33" customHeight="1" spans="1:8">
      <c r="A14" s="59"/>
      <c r="B14" s="59"/>
      <c r="C14" s="59"/>
      <c r="D14" s="59"/>
      <c r="E14" s="59"/>
      <c r="F14" s="59"/>
      <c r="G14" s="59"/>
      <c r="H14" s="59"/>
    </row>
    <row r="15" ht="33" customHeight="1" spans="1:8">
      <c r="A15" s="59"/>
      <c r="B15" s="59"/>
      <c r="C15" s="59"/>
      <c r="D15" s="59"/>
      <c r="E15" s="59"/>
      <c r="F15" s="59"/>
      <c r="G15" s="59"/>
      <c r="H15" s="5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3" workbookViewId="0">
      <selection activeCell="F39" sqref="F3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39" t="s">
        <v>227</v>
      </c>
      <c r="B1" s="40"/>
      <c r="C1" s="40"/>
      <c r="D1" s="40"/>
      <c r="E1" s="40"/>
      <c r="F1" s="40"/>
    </row>
    <row r="2" ht="22.5" spans="1:8">
      <c r="A2" s="41" t="s">
        <v>228</v>
      </c>
      <c r="B2" s="41"/>
      <c r="C2" s="41"/>
      <c r="D2" s="41"/>
      <c r="E2" s="41"/>
      <c r="F2" s="41"/>
      <c r="G2" s="41"/>
      <c r="H2" s="41"/>
    </row>
    <row r="3" ht="20.25" customHeight="1" spans="1:8">
      <c r="A3" s="42"/>
      <c r="B3" s="43"/>
      <c r="C3" s="43"/>
      <c r="D3" s="43"/>
      <c r="E3" s="43"/>
      <c r="F3" s="43"/>
      <c r="G3" s="44" t="s">
        <v>2</v>
      </c>
      <c r="H3" s="44"/>
    </row>
    <row r="4" ht="21" customHeight="1" spans="1:8">
      <c r="A4" s="45" t="s">
        <v>229</v>
      </c>
      <c r="B4" s="46" t="s">
        <v>230</v>
      </c>
      <c r="C4" s="47" t="s">
        <v>231</v>
      </c>
      <c r="D4" s="47"/>
      <c r="E4" s="48" t="s">
        <v>232</v>
      </c>
      <c r="F4" s="10" t="s">
        <v>233</v>
      </c>
      <c r="G4" s="48" t="s">
        <v>234</v>
      </c>
      <c r="H4" s="48" t="s">
        <v>235</v>
      </c>
    </row>
    <row r="5" ht="21" customHeight="1" spans="1:8">
      <c r="A5" s="45"/>
      <c r="B5" s="46"/>
      <c r="C5" s="10" t="s">
        <v>236</v>
      </c>
      <c r="D5" s="10" t="s">
        <v>237</v>
      </c>
      <c r="E5" s="48"/>
      <c r="F5" s="10"/>
      <c r="G5" s="48"/>
      <c r="H5" s="48"/>
    </row>
    <row r="6" ht="27.75" customHeight="1" spans="1:8">
      <c r="A6" s="49" t="s">
        <v>109</v>
      </c>
      <c r="B6" s="50">
        <v>688.27</v>
      </c>
      <c r="C6" s="50">
        <v>688.27</v>
      </c>
      <c r="D6" s="50"/>
      <c r="E6" s="51"/>
      <c r="F6" s="52"/>
      <c r="G6" s="52" t="s">
        <v>238</v>
      </c>
      <c r="H6" s="52" t="s">
        <v>238</v>
      </c>
    </row>
    <row r="7" ht="27.75" customHeight="1" spans="1:8">
      <c r="A7" s="49" t="s">
        <v>239</v>
      </c>
      <c r="B7" s="51">
        <v>0.9</v>
      </c>
      <c r="C7" s="51">
        <v>0.9</v>
      </c>
      <c r="D7" s="51"/>
      <c r="E7" s="29" t="s">
        <v>240</v>
      </c>
      <c r="F7" s="29" t="s">
        <v>241</v>
      </c>
      <c r="G7" s="29" t="s">
        <v>239</v>
      </c>
      <c r="H7" s="29" t="s">
        <v>242</v>
      </c>
    </row>
    <row r="8" ht="27.75" customHeight="1" spans="1:8">
      <c r="A8" s="49" t="s">
        <v>243</v>
      </c>
      <c r="B8" s="51">
        <v>1</v>
      </c>
      <c r="C8" s="51">
        <v>1</v>
      </c>
      <c r="D8" s="51"/>
      <c r="E8" s="29" t="s">
        <v>240</v>
      </c>
      <c r="F8" s="29" t="s">
        <v>241</v>
      </c>
      <c r="G8" s="29" t="s">
        <v>243</v>
      </c>
      <c r="H8" s="29" t="s">
        <v>242</v>
      </c>
    </row>
    <row r="9" ht="27.75" customHeight="1" spans="1:8">
      <c r="A9" s="49" t="s">
        <v>244</v>
      </c>
      <c r="B9" s="51">
        <v>3</v>
      </c>
      <c r="C9" s="51">
        <v>3</v>
      </c>
      <c r="D9" s="51"/>
      <c r="E9" s="29" t="s">
        <v>240</v>
      </c>
      <c r="F9" s="29" t="s">
        <v>241</v>
      </c>
      <c r="G9" s="29" t="s">
        <v>244</v>
      </c>
      <c r="H9" s="29" t="s">
        <v>242</v>
      </c>
    </row>
    <row r="10" ht="27.75" customHeight="1" spans="1:8">
      <c r="A10" s="49" t="s">
        <v>245</v>
      </c>
      <c r="B10" s="51">
        <v>4</v>
      </c>
      <c r="C10" s="51">
        <v>4</v>
      </c>
      <c r="D10" s="51"/>
      <c r="E10" s="29" t="s">
        <v>246</v>
      </c>
      <c r="F10" s="29" t="s">
        <v>247</v>
      </c>
      <c r="G10" s="29" t="s">
        <v>245</v>
      </c>
      <c r="H10" s="29" t="s">
        <v>242</v>
      </c>
    </row>
    <row r="11" ht="27.75" customHeight="1" spans="1:8">
      <c r="A11" s="49" t="s">
        <v>248</v>
      </c>
      <c r="B11" s="51">
        <v>6.5</v>
      </c>
      <c r="C11" s="51">
        <v>6.5</v>
      </c>
      <c r="D11" s="51"/>
      <c r="E11" s="29" t="s">
        <v>240</v>
      </c>
      <c r="F11" s="29" t="s">
        <v>241</v>
      </c>
      <c r="G11" s="29" t="s">
        <v>248</v>
      </c>
      <c r="H11" s="29" t="s">
        <v>242</v>
      </c>
    </row>
    <row r="12" ht="27.75" customHeight="1" spans="1:8">
      <c r="A12" s="49" t="s">
        <v>249</v>
      </c>
      <c r="B12" s="51">
        <v>12.13</v>
      </c>
      <c r="C12" s="51">
        <v>12.13</v>
      </c>
      <c r="D12" s="51"/>
      <c r="E12" s="29" t="s">
        <v>240</v>
      </c>
      <c r="F12" s="29" t="s">
        <v>241</v>
      </c>
      <c r="G12" s="29" t="s">
        <v>249</v>
      </c>
      <c r="H12" s="29" t="s">
        <v>242</v>
      </c>
    </row>
    <row r="13" ht="27.75" customHeight="1" spans="1:8">
      <c r="A13" s="49" t="s">
        <v>250</v>
      </c>
      <c r="B13" s="51">
        <v>2</v>
      </c>
      <c r="C13" s="51">
        <v>2</v>
      </c>
      <c r="D13" s="51"/>
      <c r="E13" s="29" t="s">
        <v>251</v>
      </c>
      <c r="F13" s="29" t="s">
        <v>252</v>
      </c>
      <c r="G13" s="29" t="s">
        <v>250</v>
      </c>
      <c r="H13" s="29" t="s">
        <v>242</v>
      </c>
    </row>
    <row r="14" ht="27.75" customHeight="1" spans="1:8">
      <c r="A14" s="49" t="s">
        <v>253</v>
      </c>
      <c r="B14" s="51">
        <v>9.25</v>
      </c>
      <c r="C14" s="51">
        <v>9.25</v>
      </c>
      <c r="D14" s="51"/>
      <c r="E14" s="29" t="s">
        <v>251</v>
      </c>
      <c r="F14" s="29" t="s">
        <v>252</v>
      </c>
      <c r="G14" s="29" t="s">
        <v>253</v>
      </c>
      <c r="H14" s="29" t="s">
        <v>242</v>
      </c>
    </row>
    <row r="15" ht="27.75" customHeight="1" spans="1:8">
      <c r="A15" s="49" t="s">
        <v>254</v>
      </c>
      <c r="B15" s="51">
        <v>0.14</v>
      </c>
      <c r="C15" s="51">
        <v>0.14</v>
      </c>
      <c r="D15" s="51"/>
      <c r="E15" s="29" t="s">
        <v>240</v>
      </c>
      <c r="F15" s="29" t="s">
        <v>241</v>
      </c>
      <c r="G15" s="29" t="s">
        <v>254</v>
      </c>
      <c r="H15" s="29" t="s">
        <v>242</v>
      </c>
    </row>
    <row r="16" ht="27.75" customHeight="1" spans="1:8">
      <c r="A16" s="49" t="s">
        <v>255</v>
      </c>
      <c r="B16" s="51">
        <v>4.33</v>
      </c>
      <c r="C16" s="51">
        <v>4.33</v>
      </c>
      <c r="D16" s="51"/>
      <c r="E16" s="29" t="s">
        <v>240</v>
      </c>
      <c r="F16" s="29" t="s">
        <v>241</v>
      </c>
      <c r="G16" s="29" t="s">
        <v>255</v>
      </c>
      <c r="H16" s="29" t="s">
        <v>242</v>
      </c>
    </row>
    <row r="17" ht="27.75" customHeight="1" spans="1:8">
      <c r="A17" s="49" t="s">
        <v>256</v>
      </c>
      <c r="B17" s="51">
        <v>15</v>
      </c>
      <c r="C17" s="51">
        <v>15</v>
      </c>
      <c r="D17" s="51"/>
      <c r="E17" s="29" t="s">
        <v>240</v>
      </c>
      <c r="F17" s="29" t="s">
        <v>241</v>
      </c>
      <c r="G17" s="29" t="s">
        <v>256</v>
      </c>
      <c r="H17" s="29" t="s">
        <v>242</v>
      </c>
    </row>
    <row r="18" ht="27.75" customHeight="1" spans="1:8">
      <c r="A18" s="49" t="s">
        <v>257</v>
      </c>
      <c r="B18" s="51">
        <v>9.37</v>
      </c>
      <c r="C18" s="51">
        <v>9.37</v>
      </c>
      <c r="D18" s="51"/>
      <c r="E18" s="29" t="s">
        <v>258</v>
      </c>
      <c r="F18" s="29" t="s">
        <v>259</v>
      </c>
      <c r="G18" s="29" t="s">
        <v>257</v>
      </c>
      <c r="H18" s="29" t="s">
        <v>242</v>
      </c>
    </row>
    <row r="19" ht="27.75" customHeight="1" spans="1:8">
      <c r="A19" s="49" t="s">
        <v>260</v>
      </c>
      <c r="B19" s="51">
        <v>85.5</v>
      </c>
      <c r="C19" s="51">
        <v>85.5</v>
      </c>
      <c r="D19" s="51"/>
      <c r="E19" s="29" t="s">
        <v>258</v>
      </c>
      <c r="F19" s="29" t="s">
        <v>259</v>
      </c>
      <c r="G19" s="29" t="s">
        <v>260</v>
      </c>
      <c r="H19" s="29" t="s">
        <v>242</v>
      </c>
    </row>
    <row r="20" ht="27.75" customHeight="1" spans="1:8">
      <c r="A20" s="49" t="s">
        <v>261</v>
      </c>
      <c r="B20" s="51">
        <v>17.79</v>
      </c>
      <c r="C20" s="51">
        <v>17.79</v>
      </c>
      <c r="D20" s="51"/>
      <c r="E20" s="29" t="s">
        <v>262</v>
      </c>
      <c r="F20" s="29" t="s">
        <v>263</v>
      </c>
      <c r="G20" s="29" t="s">
        <v>264</v>
      </c>
      <c r="H20" s="29" t="s">
        <v>242</v>
      </c>
    </row>
    <row r="21" ht="27.75" customHeight="1" spans="1:8">
      <c r="A21" s="49" t="s">
        <v>265</v>
      </c>
      <c r="B21" s="51">
        <v>100</v>
      </c>
      <c r="C21" s="51">
        <v>100</v>
      </c>
      <c r="D21" s="51"/>
      <c r="E21" s="29" t="s">
        <v>266</v>
      </c>
      <c r="F21" s="29" t="s">
        <v>267</v>
      </c>
      <c r="G21" s="29" t="s">
        <v>265</v>
      </c>
      <c r="H21" s="29" t="s">
        <v>242</v>
      </c>
    </row>
    <row r="22" ht="27.75" customHeight="1" spans="1:8">
      <c r="A22" s="49" t="s">
        <v>268</v>
      </c>
      <c r="B22" s="51">
        <v>8.6</v>
      </c>
      <c r="C22" s="51">
        <v>8.6</v>
      </c>
      <c r="D22" s="51"/>
      <c r="E22" s="29" t="s">
        <v>240</v>
      </c>
      <c r="F22" s="29" t="s">
        <v>241</v>
      </c>
      <c r="G22" s="29" t="s">
        <v>268</v>
      </c>
      <c r="H22" s="29" t="s">
        <v>242</v>
      </c>
    </row>
    <row r="23" ht="27.75" customHeight="1" spans="1:8">
      <c r="A23" s="49" t="s">
        <v>269</v>
      </c>
      <c r="B23" s="51">
        <v>5.82</v>
      </c>
      <c r="C23" s="51">
        <v>5.82</v>
      </c>
      <c r="D23" s="51"/>
      <c r="E23" s="29" t="s">
        <v>266</v>
      </c>
      <c r="F23" s="29" t="s">
        <v>267</v>
      </c>
      <c r="G23" s="29" t="s">
        <v>269</v>
      </c>
      <c r="H23" s="29" t="s">
        <v>242</v>
      </c>
    </row>
    <row r="24" ht="27.75" customHeight="1" spans="1:8">
      <c r="A24" s="49" t="s">
        <v>270</v>
      </c>
      <c r="B24" s="51">
        <v>50</v>
      </c>
      <c r="C24" s="51">
        <v>50</v>
      </c>
      <c r="D24" s="51"/>
      <c r="E24" s="29" t="s">
        <v>271</v>
      </c>
      <c r="F24" s="29" t="s">
        <v>272</v>
      </c>
      <c r="G24" s="29" t="s">
        <v>270</v>
      </c>
      <c r="H24" s="29" t="s">
        <v>242</v>
      </c>
    </row>
    <row r="25" ht="27.75" customHeight="1" spans="1:8">
      <c r="A25" s="49" t="s">
        <v>273</v>
      </c>
      <c r="B25" s="51">
        <v>115.49</v>
      </c>
      <c r="C25" s="51">
        <v>115.49</v>
      </c>
      <c r="D25" s="51"/>
      <c r="E25" s="29" t="s">
        <v>258</v>
      </c>
      <c r="F25" s="29" t="s">
        <v>259</v>
      </c>
      <c r="G25" s="29" t="s">
        <v>273</v>
      </c>
      <c r="H25" s="29" t="s">
        <v>242</v>
      </c>
    </row>
    <row r="26" ht="27.75" customHeight="1" spans="1:8">
      <c r="A26" s="49" t="s">
        <v>274</v>
      </c>
      <c r="B26" s="51">
        <v>7.72</v>
      </c>
      <c r="C26" s="51">
        <v>7.72</v>
      </c>
      <c r="D26" s="51"/>
      <c r="E26" s="29" t="s">
        <v>275</v>
      </c>
      <c r="F26" s="29" t="s">
        <v>276</v>
      </c>
      <c r="G26" s="29" t="s">
        <v>274</v>
      </c>
      <c r="H26" s="29" t="s">
        <v>242</v>
      </c>
    </row>
    <row r="27" ht="27.75" customHeight="1" spans="1:8">
      <c r="A27" s="49" t="s">
        <v>277</v>
      </c>
      <c r="B27" s="51">
        <v>15.89</v>
      </c>
      <c r="C27" s="51">
        <v>15.89</v>
      </c>
      <c r="D27" s="51"/>
      <c r="E27" s="29" t="s">
        <v>266</v>
      </c>
      <c r="F27" s="29" t="s">
        <v>267</v>
      </c>
      <c r="G27" s="29" t="s">
        <v>277</v>
      </c>
      <c r="H27" s="29" t="s">
        <v>242</v>
      </c>
    </row>
    <row r="28" ht="27.75" customHeight="1" spans="1:8">
      <c r="A28" s="49" t="s">
        <v>278</v>
      </c>
      <c r="B28" s="51">
        <v>3.84</v>
      </c>
      <c r="C28" s="51">
        <v>3.84</v>
      </c>
      <c r="D28" s="51"/>
      <c r="E28" s="29" t="s">
        <v>279</v>
      </c>
      <c r="F28" s="29" t="s">
        <v>280</v>
      </c>
      <c r="G28" s="29" t="s">
        <v>278</v>
      </c>
      <c r="H28" s="29" t="s">
        <v>242</v>
      </c>
    </row>
    <row r="29" ht="27.75" customHeight="1" spans="1:8">
      <c r="A29" s="49" t="s">
        <v>281</v>
      </c>
      <c r="B29" s="51">
        <v>15</v>
      </c>
      <c r="C29" s="51">
        <v>15</v>
      </c>
      <c r="D29" s="51"/>
      <c r="E29" s="29" t="s">
        <v>240</v>
      </c>
      <c r="F29" s="29" t="s">
        <v>241</v>
      </c>
      <c r="G29" s="29" t="s">
        <v>281</v>
      </c>
      <c r="H29" s="29" t="s">
        <v>242</v>
      </c>
    </row>
    <row r="30" ht="27.75" customHeight="1" spans="1:8">
      <c r="A30" s="49" t="s">
        <v>282</v>
      </c>
      <c r="B30" s="51">
        <v>34</v>
      </c>
      <c r="C30" s="51">
        <v>34</v>
      </c>
      <c r="D30" s="51"/>
      <c r="E30" s="29" t="s">
        <v>240</v>
      </c>
      <c r="F30" s="29" t="s">
        <v>241</v>
      </c>
      <c r="G30" s="29" t="s">
        <v>282</v>
      </c>
      <c r="H30" s="29" t="s">
        <v>242</v>
      </c>
    </row>
    <row r="31" ht="27.75" customHeight="1" spans="1:8">
      <c r="A31" s="49" t="s">
        <v>283</v>
      </c>
      <c r="B31" s="51">
        <v>64.4</v>
      </c>
      <c r="C31" s="51">
        <v>64.4</v>
      </c>
      <c r="D31" s="51"/>
      <c r="E31" s="29" t="s">
        <v>240</v>
      </c>
      <c r="F31" s="29" t="s">
        <v>241</v>
      </c>
      <c r="G31" s="29" t="s">
        <v>283</v>
      </c>
      <c r="H31" s="29" t="s">
        <v>242</v>
      </c>
    </row>
    <row r="32" ht="27.75" customHeight="1" spans="1:8">
      <c r="A32" s="49" t="s">
        <v>283</v>
      </c>
      <c r="B32" s="51">
        <v>96.6</v>
      </c>
      <c r="C32" s="51">
        <v>96.6</v>
      </c>
      <c r="D32" s="51"/>
      <c r="E32" s="29" t="s">
        <v>266</v>
      </c>
      <c r="F32" s="29" t="s">
        <v>267</v>
      </c>
      <c r="G32" s="29" t="s">
        <v>283</v>
      </c>
      <c r="H32" s="29" t="s">
        <v>242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3" workbookViewId="0">
      <selection activeCell="A2" sqref="A2:N2"/>
    </sheetView>
  </sheetViews>
  <sheetFormatPr defaultColWidth="9" defaultRowHeight="14.25"/>
  <cols>
    <col min="1" max="1" width="21.75" customWidth="1"/>
    <col min="2" max="4" width="8.75" customWidth="1"/>
  </cols>
  <sheetData>
    <row r="1" ht="31.5" customHeight="1" spans="1:14">
      <c r="A1" s="1" t="s">
        <v>284</v>
      </c>
      <c r="B1" s="24"/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33"/>
    </row>
    <row r="2" ht="33" customHeight="1" spans="1:14">
      <c r="A2" s="27" t="s">
        <v>285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6.25" customHeight="1" spans="1:1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ht="22.5" customHeight="1" spans="1:14">
      <c r="A4" s="7" t="s">
        <v>286</v>
      </c>
      <c r="B4" s="29" t="s">
        <v>287</v>
      </c>
      <c r="C4" s="29" t="s">
        <v>288</v>
      </c>
      <c r="D4" s="29" t="s">
        <v>289</v>
      </c>
      <c r="E4" s="8" t="s">
        <v>290</v>
      </c>
      <c r="F4" s="8"/>
      <c r="G4" s="8"/>
      <c r="H4" s="8"/>
      <c r="I4" s="8"/>
      <c r="J4" s="8"/>
      <c r="K4" s="8"/>
      <c r="L4" s="8"/>
      <c r="M4" s="8"/>
      <c r="N4" s="34" t="s">
        <v>291</v>
      </c>
    </row>
    <row r="5" ht="37.5" customHeight="1" spans="1:14">
      <c r="A5" s="9"/>
      <c r="B5" s="29"/>
      <c r="C5" s="29"/>
      <c r="D5" s="29"/>
      <c r="E5" s="10" t="s">
        <v>292</v>
      </c>
      <c r="F5" s="8" t="s">
        <v>41</v>
      </c>
      <c r="G5" s="8"/>
      <c r="H5" s="8"/>
      <c r="I5" s="8"/>
      <c r="J5" s="35"/>
      <c r="K5" s="35"/>
      <c r="L5" s="21" t="s">
        <v>293</v>
      </c>
      <c r="M5" s="21" t="s">
        <v>294</v>
      </c>
      <c r="N5" s="36"/>
    </row>
    <row r="6" ht="78.75" customHeight="1" spans="1:14">
      <c r="A6" s="13"/>
      <c r="B6" s="29"/>
      <c r="C6" s="29"/>
      <c r="D6" s="29"/>
      <c r="E6" s="10"/>
      <c r="F6" s="14" t="s">
        <v>295</v>
      </c>
      <c r="G6" s="10" t="s">
        <v>296</v>
      </c>
      <c r="H6" s="10" t="s">
        <v>297</v>
      </c>
      <c r="I6" s="10" t="s">
        <v>298</v>
      </c>
      <c r="J6" s="10" t="s">
        <v>299</v>
      </c>
      <c r="K6" s="22" t="s">
        <v>300</v>
      </c>
      <c r="L6" s="23"/>
      <c r="M6" s="23"/>
      <c r="N6" s="37"/>
    </row>
    <row r="7" ht="24" customHeight="1" spans="1:14">
      <c r="A7" s="30" t="s">
        <v>301</v>
      </c>
      <c r="B7" s="30"/>
      <c r="C7" s="30"/>
      <c r="D7" s="31">
        <v>2</v>
      </c>
      <c r="E7" s="31">
        <v>0.2</v>
      </c>
      <c r="F7" s="31">
        <v>0.2</v>
      </c>
      <c r="G7" s="31">
        <v>0.2</v>
      </c>
      <c r="H7" s="32"/>
      <c r="I7" s="32"/>
      <c r="J7" s="32"/>
      <c r="K7" s="32"/>
      <c r="L7" s="32"/>
      <c r="M7" s="32"/>
      <c r="N7" s="32"/>
    </row>
    <row r="8" ht="24" customHeight="1" spans="1:14">
      <c r="A8" s="30" t="s">
        <v>302</v>
      </c>
      <c r="B8" s="30"/>
      <c r="C8" s="30"/>
      <c r="D8" s="31">
        <v>3</v>
      </c>
      <c r="E8" s="31">
        <v>2.28</v>
      </c>
      <c r="F8" s="31">
        <v>2.28</v>
      </c>
      <c r="G8" s="31">
        <v>2.28</v>
      </c>
      <c r="H8" s="31"/>
      <c r="I8" s="31"/>
      <c r="J8" s="31"/>
      <c r="K8" s="31"/>
      <c r="L8" s="31"/>
      <c r="M8" s="31"/>
      <c r="N8" s="38"/>
    </row>
    <row r="9" ht="24" customHeight="1" spans="1:14">
      <c r="A9" s="30" t="s">
        <v>303</v>
      </c>
      <c r="B9" s="30"/>
      <c r="C9" s="30"/>
      <c r="D9" s="31">
        <v>7</v>
      </c>
      <c r="E9" s="31">
        <v>5.32</v>
      </c>
      <c r="F9" s="31">
        <v>5.32</v>
      </c>
      <c r="G9" s="31">
        <v>5.32</v>
      </c>
      <c r="H9" s="31"/>
      <c r="I9" s="31"/>
      <c r="J9" s="31"/>
      <c r="K9" s="31"/>
      <c r="L9" s="31"/>
      <c r="M9" s="31"/>
      <c r="N9" s="38"/>
    </row>
    <row r="10" ht="24" customHeight="1" spans="1:14">
      <c r="A10" s="30" t="s">
        <v>304</v>
      </c>
      <c r="B10" s="30"/>
      <c r="C10" s="30"/>
      <c r="D10" s="31">
        <v>5</v>
      </c>
      <c r="E10" s="31">
        <v>1.75</v>
      </c>
      <c r="F10" s="31">
        <v>1.75</v>
      </c>
      <c r="G10" s="31">
        <v>1.75</v>
      </c>
      <c r="H10" s="31"/>
      <c r="I10" s="31"/>
      <c r="J10" s="31"/>
      <c r="K10" s="31"/>
      <c r="L10" s="31"/>
      <c r="M10" s="31"/>
      <c r="N10" s="38"/>
    </row>
    <row r="11" ht="24" customHeight="1" spans="1:14">
      <c r="A11" s="30" t="s">
        <v>305</v>
      </c>
      <c r="B11" s="30"/>
      <c r="C11" s="30"/>
      <c r="D11" s="31">
        <v>10</v>
      </c>
      <c r="E11" s="31">
        <v>5</v>
      </c>
      <c r="F11" s="31">
        <v>5</v>
      </c>
      <c r="G11" s="31">
        <v>5</v>
      </c>
      <c r="H11" s="31"/>
      <c r="I11" s="31"/>
      <c r="J11" s="31"/>
      <c r="K11" s="31"/>
      <c r="L11" s="31"/>
      <c r="M11" s="31"/>
      <c r="N11" s="38"/>
    </row>
    <row r="12" ht="24" customHeight="1" spans="1:14">
      <c r="A12" s="30" t="s">
        <v>306</v>
      </c>
      <c r="B12" s="30"/>
      <c r="C12" s="30"/>
      <c r="D12" s="31">
        <v>1</v>
      </c>
      <c r="E12" s="31">
        <v>34.5</v>
      </c>
      <c r="F12" s="31">
        <v>34.5</v>
      </c>
      <c r="G12" s="31">
        <v>34.5</v>
      </c>
      <c r="H12" s="31"/>
      <c r="I12" s="31"/>
      <c r="J12" s="31"/>
      <c r="K12" s="31"/>
      <c r="L12" s="31"/>
      <c r="M12" s="31"/>
      <c r="N12" s="38"/>
    </row>
    <row r="13" ht="24" customHeight="1" spans="1:14">
      <c r="A13" s="30" t="s">
        <v>307</v>
      </c>
      <c r="B13" s="30"/>
      <c r="C13" s="30"/>
      <c r="D13" s="31">
        <v>1</v>
      </c>
      <c r="E13" s="31">
        <v>1.2</v>
      </c>
      <c r="F13" s="31">
        <v>1.2</v>
      </c>
      <c r="G13" s="31">
        <v>1.2</v>
      </c>
      <c r="H13" s="31"/>
      <c r="I13" s="31"/>
      <c r="J13" s="31"/>
      <c r="K13" s="31"/>
      <c r="L13" s="31"/>
      <c r="M13" s="31"/>
      <c r="N13" s="38"/>
    </row>
    <row r="14" ht="24" customHeight="1" spans="1:14">
      <c r="A14" s="30" t="s">
        <v>308</v>
      </c>
      <c r="B14" s="30"/>
      <c r="C14" s="30"/>
      <c r="D14" s="31">
        <v>1</v>
      </c>
      <c r="E14" s="31">
        <v>0.2</v>
      </c>
      <c r="F14" s="31">
        <v>0.2</v>
      </c>
      <c r="G14" s="31">
        <v>0.2</v>
      </c>
      <c r="H14" s="31"/>
      <c r="I14" s="31"/>
      <c r="J14" s="31"/>
      <c r="K14" s="31"/>
      <c r="L14" s="31"/>
      <c r="M14" s="31"/>
      <c r="N14" s="38"/>
    </row>
    <row r="15" ht="24" customHeight="1" spans="1:14">
      <c r="A15" s="30" t="s">
        <v>309</v>
      </c>
      <c r="B15" s="30"/>
      <c r="C15" s="30"/>
      <c r="D15" s="31">
        <v>1</v>
      </c>
      <c r="E15" s="31">
        <v>0.15</v>
      </c>
      <c r="F15" s="31">
        <v>0.15</v>
      </c>
      <c r="G15" s="31">
        <v>0.15</v>
      </c>
      <c r="H15" s="31"/>
      <c r="I15" s="31"/>
      <c r="J15" s="31"/>
      <c r="K15" s="31"/>
      <c r="L15" s="31"/>
      <c r="M15" s="31"/>
      <c r="N15" s="38"/>
    </row>
    <row r="16" ht="24" customHeight="1" spans="1:14">
      <c r="A16" s="30" t="s">
        <v>307</v>
      </c>
      <c r="B16" s="30"/>
      <c r="C16" s="30"/>
      <c r="D16" s="31">
        <v>1</v>
      </c>
      <c r="E16" s="31">
        <v>3</v>
      </c>
      <c r="F16" s="31">
        <v>3</v>
      </c>
      <c r="G16" s="31">
        <v>3</v>
      </c>
      <c r="H16" s="31"/>
      <c r="I16" s="31"/>
      <c r="J16" s="31"/>
      <c r="K16" s="31"/>
      <c r="L16" s="31"/>
      <c r="M16" s="31"/>
      <c r="N16" s="38"/>
    </row>
    <row r="17" ht="24" customHeight="1" spans="1:14">
      <c r="A17" s="30" t="s">
        <v>310</v>
      </c>
      <c r="B17" s="30"/>
      <c r="C17" s="30"/>
      <c r="D17" s="31">
        <v>90</v>
      </c>
      <c r="E17" s="31">
        <v>1.8</v>
      </c>
      <c r="F17" s="31">
        <v>1.8</v>
      </c>
      <c r="G17" s="31">
        <v>1.8</v>
      </c>
      <c r="H17" s="31"/>
      <c r="I17" s="31"/>
      <c r="J17" s="31"/>
      <c r="K17" s="31"/>
      <c r="L17" s="31"/>
      <c r="M17" s="31"/>
      <c r="N17" s="38"/>
    </row>
    <row r="18" ht="24" customHeight="1" spans="1:14">
      <c r="A18" s="30" t="s">
        <v>308</v>
      </c>
      <c r="B18" s="30"/>
      <c r="C18" s="30"/>
      <c r="D18" s="31">
        <v>1</v>
      </c>
      <c r="E18" s="31">
        <v>3</v>
      </c>
      <c r="F18" s="31">
        <v>3</v>
      </c>
      <c r="G18" s="31">
        <v>3</v>
      </c>
      <c r="H18" s="31"/>
      <c r="I18" s="31"/>
      <c r="J18" s="31"/>
      <c r="K18" s="31"/>
      <c r="L18" s="31"/>
      <c r="M18" s="31"/>
      <c r="N18" s="38"/>
    </row>
    <row r="19" ht="24" customHeight="1" spans="1:14">
      <c r="A19" s="30" t="s">
        <v>309</v>
      </c>
      <c r="B19" s="30"/>
      <c r="C19" s="30"/>
      <c r="D19" s="31">
        <v>1</v>
      </c>
      <c r="E19" s="31">
        <v>1.2</v>
      </c>
      <c r="F19" s="31">
        <v>1.2</v>
      </c>
      <c r="G19" s="31">
        <v>1.2</v>
      </c>
      <c r="H19" s="31"/>
      <c r="I19" s="31"/>
      <c r="J19" s="31"/>
      <c r="K19" s="31"/>
      <c r="L19" s="31"/>
      <c r="M19" s="31"/>
      <c r="N19" s="38"/>
    </row>
    <row r="20" ht="24" customHeight="1" spans="1:14">
      <c r="A20" s="30" t="s">
        <v>311</v>
      </c>
      <c r="B20" s="30"/>
      <c r="C20" s="30"/>
      <c r="D20" s="31">
        <v>1</v>
      </c>
      <c r="E20" s="31">
        <v>15</v>
      </c>
      <c r="F20" s="31">
        <v>15</v>
      </c>
      <c r="G20" s="31">
        <v>15</v>
      </c>
      <c r="H20" s="31"/>
      <c r="I20" s="31"/>
      <c r="J20" s="31"/>
      <c r="K20" s="31"/>
      <c r="L20" s="31"/>
      <c r="M20" s="31"/>
      <c r="N20" s="38"/>
    </row>
    <row r="21" ht="24" customHeight="1" spans="1:14">
      <c r="A21" s="30" t="s">
        <v>109</v>
      </c>
      <c r="B21" s="30"/>
      <c r="C21" s="30"/>
      <c r="D21" s="31"/>
      <c r="E21" s="31">
        <f>SUM(E7:E20)</f>
        <v>74.6</v>
      </c>
      <c r="F21" s="31">
        <v>74.6</v>
      </c>
      <c r="G21" s="31">
        <v>74.6</v>
      </c>
      <c r="H21" s="31"/>
      <c r="I21" s="31"/>
      <c r="J21" s="31"/>
      <c r="K21" s="31"/>
      <c r="L21" s="31"/>
      <c r="M21" s="31"/>
      <c r="N21" s="38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7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19" t="s">
        <v>2</v>
      </c>
    </row>
    <row r="4" ht="24" customHeight="1" spans="1:12">
      <c r="A4" s="7" t="s">
        <v>314</v>
      </c>
      <c r="B4" s="7" t="s">
        <v>315</v>
      </c>
      <c r="C4" s="8" t="s">
        <v>290</v>
      </c>
      <c r="D4" s="8"/>
      <c r="E4" s="8"/>
      <c r="F4" s="8"/>
      <c r="G4" s="8"/>
      <c r="H4" s="8"/>
      <c r="I4" s="8"/>
      <c r="J4" s="8"/>
      <c r="K4" s="8"/>
      <c r="L4" s="7" t="s">
        <v>148</v>
      </c>
    </row>
    <row r="5" ht="25.5" customHeight="1" spans="1:12">
      <c r="A5" s="9"/>
      <c r="B5" s="9"/>
      <c r="C5" s="10" t="s">
        <v>292</v>
      </c>
      <c r="D5" s="11" t="s">
        <v>316</v>
      </c>
      <c r="E5" s="12"/>
      <c r="F5" s="12"/>
      <c r="G5" s="12"/>
      <c r="H5" s="12"/>
      <c r="I5" s="20"/>
      <c r="J5" s="21" t="s">
        <v>293</v>
      </c>
      <c r="K5" s="21" t="s">
        <v>294</v>
      </c>
      <c r="L5" s="9"/>
    </row>
    <row r="6" ht="81" customHeight="1" spans="1:12">
      <c r="A6" s="13"/>
      <c r="B6" s="13"/>
      <c r="C6" s="10"/>
      <c r="D6" s="14" t="s">
        <v>295</v>
      </c>
      <c r="E6" s="10" t="s">
        <v>296</v>
      </c>
      <c r="F6" s="10" t="s">
        <v>297</v>
      </c>
      <c r="G6" s="10" t="s">
        <v>298</v>
      </c>
      <c r="H6" s="10" t="s">
        <v>299</v>
      </c>
      <c r="I6" s="22" t="s">
        <v>317</v>
      </c>
      <c r="J6" s="23"/>
      <c r="K6" s="23"/>
      <c r="L6" s="13"/>
    </row>
    <row r="7" ht="32.25" customHeight="1" spans="1:12">
      <c r="A7" s="8" t="s">
        <v>307</v>
      </c>
      <c r="B7" s="8"/>
      <c r="C7" s="8">
        <v>1.2</v>
      </c>
      <c r="D7" s="8">
        <v>1.2</v>
      </c>
      <c r="E7" s="8">
        <v>1.2</v>
      </c>
      <c r="F7" s="15"/>
      <c r="G7" s="15"/>
      <c r="H7" s="16"/>
      <c r="I7" s="15"/>
      <c r="J7" s="15"/>
      <c r="K7" s="15"/>
      <c r="L7" s="15"/>
    </row>
    <row r="8" ht="32.25" customHeight="1" spans="1:12">
      <c r="A8" s="8" t="s">
        <v>309</v>
      </c>
      <c r="B8" s="8"/>
      <c r="C8" s="8">
        <v>0.15</v>
      </c>
      <c r="D8" s="8">
        <v>0.15</v>
      </c>
      <c r="E8" s="8">
        <v>0.15</v>
      </c>
      <c r="F8" s="15"/>
      <c r="G8" s="15"/>
      <c r="H8" s="16"/>
      <c r="I8" s="15"/>
      <c r="J8" s="15"/>
      <c r="K8" s="15"/>
      <c r="L8" s="15"/>
    </row>
    <row r="9" ht="32.25" customHeight="1" spans="1:12">
      <c r="A9" s="8" t="s">
        <v>309</v>
      </c>
      <c r="B9" s="8"/>
      <c r="C9" s="8">
        <v>3</v>
      </c>
      <c r="D9" s="8">
        <v>3</v>
      </c>
      <c r="E9" s="8">
        <v>3</v>
      </c>
      <c r="F9" s="15"/>
      <c r="G9" s="15"/>
      <c r="H9" s="16"/>
      <c r="I9" s="15"/>
      <c r="J9" s="15"/>
      <c r="K9" s="15"/>
      <c r="L9" s="15"/>
    </row>
    <row r="10" ht="32.25" customHeight="1" spans="1:12">
      <c r="A10" s="8" t="s">
        <v>307</v>
      </c>
      <c r="B10" s="8"/>
      <c r="C10" s="8">
        <v>3</v>
      </c>
      <c r="D10" s="8">
        <v>3</v>
      </c>
      <c r="E10" s="8">
        <v>3</v>
      </c>
      <c r="F10" s="15"/>
      <c r="G10" s="15"/>
      <c r="H10" s="16"/>
      <c r="I10" s="15"/>
      <c r="J10" s="15"/>
      <c r="K10" s="15"/>
      <c r="L10" s="15"/>
    </row>
    <row r="11" ht="32.25" customHeight="1" spans="1:12">
      <c r="A11" s="8" t="s">
        <v>309</v>
      </c>
      <c r="B11" s="8"/>
      <c r="C11" s="8">
        <v>1.2</v>
      </c>
      <c r="D11" s="8">
        <v>1.2</v>
      </c>
      <c r="E11" s="8">
        <v>1.2</v>
      </c>
      <c r="F11" s="15"/>
      <c r="G11" s="15"/>
      <c r="H11" s="16"/>
      <c r="I11" s="15"/>
      <c r="J11" s="15"/>
      <c r="K11" s="15"/>
      <c r="L11" s="15"/>
    </row>
    <row r="12" ht="32.25" customHeight="1" spans="1:12">
      <c r="A12" s="8" t="s">
        <v>318</v>
      </c>
      <c r="B12" s="8"/>
      <c r="C12" s="8">
        <v>0.2</v>
      </c>
      <c r="D12" s="8">
        <v>0.2</v>
      </c>
      <c r="E12" s="8">
        <v>0.2</v>
      </c>
      <c r="F12" s="15"/>
      <c r="G12" s="15"/>
      <c r="H12" s="16"/>
      <c r="I12" s="15"/>
      <c r="J12" s="15"/>
      <c r="K12" s="15"/>
      <c r="L12" s="15"/>
    </row>
    <row r="13" ht="32.25" customHeight="1" spans="1:12">
      <c r="A13" s="8" t="s">
        <v>306</v>
      </c>
      <c r="B13" s="8"/>
      <c r="C13" s="8">
        <v>34.5</v>
      </c>
      <c r="D13" s="8">
        <v>34.5</v>
      </c>
      <c r="E13" s="8">
        <v>34.5</v>
      </c>
      <c r="F13" s="15"/>
      <c r="G13" s="15"/>
      <c r="H13" s="16"/>
      <c r="I13" s="15"/>
      <c r="J13" s="15"/>
      <c r="K13" s="15"/>
      <c r="L13" s="15"/>
    </row>
    <row r="14" ht="32.25" customHeight="1" spans="1:12">
      <c r="A14" s="8" t="s">
        <v>311</v>
      </c>
      <c r="B14" s="8"/>
      <c r="C14" s="8">
        <v>15</v>
      </c>
      <c r="D14" s="8">
        <v>15</v>
      </c>
      <c r="E14" s="8">
        <v>15</v>
      </c>
      <c r="F14" s="17"/>
      <c r="G14" s="17"/>
      <c r="H14" s="18"/>
      <c r="I14" s="17"/>
      <c r="J14" s="17"/>
      <c r="K14" s="17"/>
      <c r="L14" s="17"/>
    </row>
    <row r="15" ht="32.25" customHeight="1" spans="1:12">
      <c r="A15" s="8" t="s">
        <v>109</v>
      </c>
      <c r="B15" s="8"/>
      <c r="C15" s="8">
        <f>SUM(C7:C14)</f>
        <v>58.25</v>
      </c>
      <c r="D15" s="8">
        <v>58.25</v>
      </c>
      <c r="E15" s="8">
        <v>58.25</v>
      </c>
      <c r="F15" s="17"/>
      <c r="G15" s="17"/>
      <c r="H15" s="18"/>
      <c r="I15" s="17"/>
      <c r="J15" s="17"/>
      <c r="K15" s="17"/>
      <c r="L15" s="17"/>
    </row>
  </sheetData>
  <mergeCells count="8">
    <mergeCell ref="A2:L2"/>
    <mergeCell ref="D5:I5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都好</cp:lastModifiedBy>
  <dcterms:created xsi:type="dcterms:W3CDTF">1996-12-17T01:32:00Z</dcterms:created>
  <cp:lastPrinted>2019-03-08T08:00:00Z</cp:lastPrinted>
  <dcterms:modified xsi:type="dcterms:W3CDTF">2023-06-16T09:41:15Z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7A3281ADB49D446ABFD76B7FB30B77C6_13</vt:lpwstr>
  </property>
</Properties>
</file>