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72" firstSheet="9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<sst xmlns="http://schemas.openxmlformats.org/spreadsheetml/2006/main" count="465" uniqueCount="241">
  <si>
    <t>表1</t>
  </si>
  <si>
    <t>孝义市中阳楼街道办事处2020年部门收支总表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</si>
  <si>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</si>
  <si>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</si>
  <si>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</si>
  <si>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</si>
  <si>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</si>
  <si>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</si>
  <si>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</si>
  <si>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</si>
  <si>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</si>
  <si>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</si>
  <si>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</si>
  <si>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</si>
  <si>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</si>
  <si>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</si>
  <si>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</si>
  <si>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</si>
  <si>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</si>
  <si>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</si>
  <si>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</si>
  <si>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</si>
  <si>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</si>
  <si>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</si>
  <si>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</si>
  <si>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</si>
  <si>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</si>
  <si>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</si>
  <si>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</si>
  <si>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</si>
  <si>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</si>
  <si>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</si>
  <si>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</si>
  <si>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</si>
  <si>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</si>
  <si>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</si>
  <si>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</si>
  <si>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</si>
  <si>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</si>
  <si>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孝义市中阳楼街道办事处2020年部门收入总表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</si>
  <si>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</si>
  <si>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</si>
  <si>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</si>
  <si>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</si>
  <si>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</si>
  <si>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</si>
  <si>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</si>
  <si>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</si>
  <si>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</si>
  <si>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</si>
  <si>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</si>
  <si>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</si>
  <si>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</si>
  <si>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</si>
  <si>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</si>
  <si>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</si>
  <si>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</si>
  <si>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</si>
  <si>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</si>
  <si>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 xml:space="preserve">    行政单位离退休</t>
  </si>
  <si>
    <t>2080505</t>
  </si>
  <si>
    <t xml:space="preserve">    机关事业单位基本养老保险缴费支出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</si>
  <si>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</si>
  <si>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</si>
  <si>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</si>
  <si>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</si>
  <si>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</si>
  <si>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</si>
  <si>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</si>
  <si>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</si>
  <si>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</si>
  <si>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</si>
  <si>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</si>
  <si>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</si>
  <si>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</si>
  <si>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</si>
  <si>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</si>
  <si>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</si>
  <si>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</si>
  <si>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</si>
  <si>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</si>
  <si>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</si>
  <si>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</si>
  <si>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</si>
  <si>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</si>
  <si>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</si>
  <si>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</si>
  <si>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</si>
  <si>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</si>
  <si>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</si>
  <si>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</si>
  <si>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</si>
  <si>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</si>
  <si>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</si>
  <si>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</si>
  <si>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</si>
  <si>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</si>
  <si>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</si>
  <si>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</si>
  <si>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</si>
  <si>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</si>
  <si>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</si>
  <si>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</si>
  <si>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</si>
  <si>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</si>
  <si>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孝义市中阳楼街道办事处2020年部门支出总表</t>
  </si>
  <si>
    <t>基本支出</t>
  </si>
  <si>
    <t>项目支出</t>
  </si>
  <si>
    <t>表4</t>
  </si>
  <si>
    <t>孝义市中阳楼街道办事处2020年财政拨款收支总表</t>
  </si>
  <si>
    <t>小计</t>
  </si>
  <si>
    <t>政府性基金预算</t>
  </si>
  <si>
    <t>表5</t>
  </si>
  <si>
    <t>孝义市中阳楼街道办事处2020年一般公共预算支出表</t>
  </si>
  <si>
    <t>2019年预算数</t>
  </si>
  <si>
    <t>2020年预算数</t>
  </si>
  <si>
    <t>2020年预算数比2019年预算数增减%</t>
  </si>
  <si>
    <t>合计</t>
  </si>
  <si>
    <t>20825</t>
  </si>
  <si>
    <t xml:space="preserve">  其他生活救助</t>
  </si>
  <si>
    <t>2082502</t>
  </si>
  <si>
    <t xml:space="preserve">    其他农村生活救助</t>
  </si>
  <si>
    <t>合     计</t>
  </si>
  <si>
    <t>表6</t>
  </si>
  <si>
    <t>孝义市中阳楼街道办事处2020年一般公共预算基本支出经济科目表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</si>
  <si>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</si>
  <si>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</si>
  <si>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</si>
  <si>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</si>
  <si>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</si>
  <si>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</si>
  <si>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</si>
  <si>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</si>
  <si>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</si>
  <si>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</si>
  <si>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</si>
  <si>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</si>
  <si>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</si>
  <si>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</si>
  <si>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</si>
  <si>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</si>
  <si>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</si>
  <si>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</si>
  <si>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</si>
  <si>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</si>
  <si>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</si>
  <si>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</si>
  <si>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</si>
  <si>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</si>
  <si>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</si>
  <si>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</si>
  <si>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</si>
  <si>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</si>
  <si>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</si>
  <si>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</si>
  <si>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</si>
  <si>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</si>
  <si>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</si>
  <si>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</si>
  <si>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</si>
  <si>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</si>
  <si>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</si>
  <si>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</si>
  <si>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</si>
  <si>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</si>
  <si>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</si>
  <si>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</si>
  <si>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</si>
  <si>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</si>
  <si>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</si>
  <si>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</si>
  <si>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</si>
  <si>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</si>
  <si>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</si>
  <si>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</si>
  <si>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</si>
  <si>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</si>
  <si>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</si>
  <si>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</si>
  <si>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孝义市中阳楼街道办事处2020年一般公共预算“三公”经费支出情况统计表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</si>
  <si>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</si>
  <si>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</si>
  <si>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</si>
  <si>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</si>
  <si>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</si>
  <si>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</si>
  <si>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</si>
  <si>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</si>
  <si>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孝义市中阳楼街道办事处2020年政府性基金预算支出表</t>
  </si>
  <si>
    <t>2020年预算比2019年预算数增减</t>
  </si>
  <si>
    <t>表9</t>
  </si>
  <si>
    <t>孝义市中阳楼街道办事处2020年一般公共预算重点项目绩效目标表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</si>
  <si>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</si>
  <si>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</si>
  <si>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</si>
  <si>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</si>
  <si>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</si>
  <si>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</si>
  <si>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</si>
  <si>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</si>
  <si>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</si>
  <si>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</si>
  <si>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</si>
  <si>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孝义市中阳楼街道办事处2020年政府采购预算表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</si>
  <si>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</si>
  <si>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</si>
  <si>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</si>
  <si>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</si>
  <si>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</si>
  <si>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</si>
  <si>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</si>
  <si>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</si>
  <si>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</si>
  <si>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</si>
  <si>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</si>
  <si>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</si>
  <si>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</si>
  <si>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</si>
  <si>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</si>
  <si>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椅子</t>
  </si>
  <si>
    <t>支</t>
  </si>
  <si>
    <t>文件柜</t>
  </si>
  <si>
    <t>沙发</t>
  </si>
  <si>
    <t>会议桌</t>
  </si>
  <si>
    <t>投影仪</t>
  </si>
  <si>
    <t>一体机</t>
  </si>
  <si>
    <t>台</t>
  </si>
  <si>
    <t>台式电脑</t>
  </si>
  <si>
    <t>台式</t>
  </si>
  <si>
    <t>笔记本</t>
  </si>
  <si>
    <t>柜式</t>
  </si>
  <si>
    <t>挂式</t>
  </si>
  <si>
    <t>挂机</t>
  </si>
  <si>
    <t>冰柜</t>
  </si>
  <si>
    <t>桌子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</si>
  <si>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</si>
  <si>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孝义市中阳楼街道办事处2020年政府购买服务支出预算表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</si>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</sst>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Border="1" applyProtection="1"/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G25" sqref="G25"/>
    </sheetView>
  </sheetViews>
  <sheetFormatPr defaultColWidth="6.875" defaultRowHeight="10.8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9"/>
      <c r="B4" s="119"/>
      <c r="C4" s="119"/>
      <c r="D4" s="119"/>
      <c r="E4" s="119"/>
      <c r="F4" s="119"/>
      <c r="G4" s="119"/>
      <c r="H4" s="81" t="s">
        <v>2</v>
      </c>
    </row>
    <row r="5" ht="24" customHeight="1" spans="1:8">
      <c r="A5" s="136" t="s">
        <v>3</v>
      </c>
      <c r="B5" s="66"/>
      <c r="C5" s="66"/>
      <c r="D5" s="66"/>
      <c r="E5" s="136" t="s">
        <v>4</v>
      </c>
      <c r="F5" s="66"/>
      <c r="G5" s="66"/>
      <c r="H5" s="66"/>
    </row>
    <row r="6" ht="24" customHeight="1" spans="1:8">
      <c r="A6" s="137" t="s">
        <v>5</v>
      </c>
      <c r="B6" s="103" t="s">
        <v>6</v>
      </c>
      <c r="C6" s="131"/>
      <c r="D6" s="124"/>
      <c r="E6" s="128" t="s">
        <v>7</v>
      </c>
      <c r="F6" s="103" t="s">
        <v>6</v>
      </c>
      <c r="G6" s="131"/>
      <c r="H6" s="124"/>
    </row>
    <row r="7" ht="48.75" customHeight="1" spans="1:8">
      <c r="A7" s="125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70" t="s">
        <v>11</v>
      </c>
      <c r="B8" s="66">
        <v>2571.26</v>
      </c>
      <c r="C8" s="70">
        <v>1665.84</v>
      </c>
      <c r="D8" s="75">
        <v>-35.21</v>
      </c>
      <c r="E8" s="68" t="s">
        <v>12</v>
      </c>
      <c r="F8" s="100">
        <v>915.72</v>
      </c>
      <c r="G8" s="132">
        <v>910.61</v>
      </c>
      <c r="H8" s="75">
        <v>-0.56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00">
        <v>1251.85</v>
      </c>
      <c r="G15" s="133">
        <v>133.45</v>
      </c>
      <c r="H15" s="70">
        <v>-89.34</v>
      </c>
    </row>
    <row r="16" ht="24" customHeight="1" spans="1:8">
      <c r="A16" s="70"/>
      <c r="B16" s="70"/>
      <c r="C16" s="70"/>
      <c r="D16" s="70"/>
      <c r="E16" s="68" t="s">
        <v>23</v>
      </c>
      <c r="F16" s="100">
        <v>70.21</v>
      </c>
      <c r="G16" s="134">
        <v>72.91</v>
      </c>
      <c r="H16" s="70">
        <v>3.85</v>
      </c>
    </row>
    <row r="17" ht="24" customHeight="1" spans="1:8">
      <c r="A17" s="70"/>
      <c r="B17" s="70"/>
      <c r="C17" s="70"/>
      <c r="D17" s="70"/>
      <c r="E17" s="68" t="s">
        <v>24</v>
      </c>
      <c r="F17" s="135"/>
      <c r="G17" s="135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00">
        <v>204.76</v>
      </c>
      <c r="G18" s="133">
        <v>389.38</v>
      </c>
      <c r="H18" s="70">
        <v>90.16</v>
      </c>
    </row>
    <row r="19" ht="24" customHeight="1" spans="1:8">
      <c r="A19" s="70"/>
      <c r="B19" s="70"/>
      <c r="C19" s="70"/>
      <c r="D19" s="70"/>
      <c r="E19" s="70" t="s">
        <v>26</v>
      </c>
      <c r="F19" s="100">
        <v>87.1</v>
      </c>
      <c r="G19" s="70">
        <v>92.24</v>
      </c>
      <c r="H19" s="70">
        <v>5.9</v>
      </c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100">
        <v>41.62</v>
      </c>
      <c r="G25" s="70">
        <v>67.25</v>
      </c>
      <c r="H25" s="70">
        <v>61.58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7"/>
      <c r="G28" s="97"/>
      <c r="H28" s="70"/>
    </row>
    <row r="29" ht="24" customHeight="1" spans="1:8">
      <c r="A29" s="66" t="s">
        <v>36</v>
      </c>
      <c r="B29" s="66">
        <v>2571.26</v>
      </c>
      <c r="C29" s="70">
        <v>1665.84</v>
      </c>
      <c r="D29" s="75">
        <v>-35.21</v>
      </c>
      <c r="E29" s="66" t="s">
        <v>37</v>
      </c>
      <c r="F29" s="66">
        <v>2571.26</v>
      </c>
      <c r="G29" s="70">
        <v>1665.84</v>
      </c>
      <c r="H29" s="75">
        <v>-35.21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B6" sqref="B6"/>
    </sheetView>
  </sheetViews>
  <sheetFormatPr defaultColWidth="6.875" defaultRowHeight="10.8" outlineLevelCol="6"/>
  <cols>
    <col min="1" max="1" width="14.9" style="63" customWidth="1"/>
    <col min="2" max="2" width="23.8" style="63" customWidth="1"/>
    <col min="3" max="4" width="14.625" style="114" customWidth="1"/>
    <col min="5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122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123"/>
      <c r="D3" s="123"/>
      <c r="E3" s="65"/>
      <c r="F3" s="65"/>
      <c r="G3" s="127" t="s">
        <v>2</v>
      </c>
    </row>
    <row r="4" ht="26.25" customHeight="1" spans="1:7">
      <c r="A4" s="66" t="s">
        <v>40</v>
      </c>
      <c r="B4" s="66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62" customFormat="1" ht="47.25" customHeight="1" spans="1:7">
      <c r="A5" s="66" t="s">
        <v>45</v>
      </c>
      <c r="B5" s="66" t="s">
        <v>46</v>
      </c>
      <c r="C5" s="130"/>
      <c r="D5" s="129"/>
      <c r="E5" s="129"/>
      <c r="F5" s="129"/>
      <c r="G5" s="130"/>
    </row>
    <row r="6" s="62" customFormat="1" ht="25.5" customHeight="1" spans="1:7">
      <c r="A6" s="67" t="s">
        <v>47</v>
      </c>
      <c r="B6" s="102" t="s">
        <v>48</v>
      </c>
      <c r="C6" s="101">
        <v>910.61</v>
      </c>
      <c r="D6" s="101">
        <v>910.61</v>
      </c>
      <c r="E6" s="75"/>
      <c r="F6" s="75"/>
      <c r="G6" s="75"/>
    </row>
    <row r="7" s="62" customFormat="1" ht="25.5" customHeight="1" spans="1:7">
      <c r="A7" s="70" t="s">
        <v>49</v>
      </c>
      <c r="B7" s="102" t="s">
        <v>50</v>
      </c>
      <c r="C7" s="101">
        <v>910.61</v>
      </c>
      <c r="D7" s="101">
        <v>910.61</v>
      </c>
      <c r="E7" s="75"/>
      <c r="F7" s="75"/>
      <c r="G7" s="75"/>
    </row>
    <row r="8" s="62" customFormat="1" ht="25.5" customHeight="1" spans="1:7">
      <c r="A8" s="70" t="s">
        <v>51</v>
      </c>
      <c r="B8" s="102" t="s">
        <v>52</v>
      </c>
      <c r="C8" s="101">
        <v>324.54</v>
      </c>
      <c r="D8" s="101">
        <v>324.54</v>
      </c>
      <c r="E8" s="75"/>
      <c r="F8" s="75"/>
      <c r="G8" s="75"/>
    </row>
    <row r="9" s="62" customFormat="1" ht="25.5" customHeight="1" spans="1:7">
      <c r="A9" s="70" t="s">
        <v>53</v>
      </c>
      <c r="B9" s="102" t="s">
        <v>54</v>
      </c>
      <c r="C9" s="101">
        <v>586.07</v>
      </c>
      <c r="D9" s="101">
        <v>586.07</v>
      </c>
      <c r="E9" s="75"/>
      <c r="F9" s="75"/>
      <c r="G9" s="75"/>
    </row>
    <row r="10" s="62" customFormat="1" ht="25.5" customHeight="1" spans="1:7">
      <c r="A10" s="70" t="s">
        <v>55</v>
      </c>
      <c r="B10" s="102" t="s">
        <v>56</v>
      </c>
      <c r="C10" s="103">
        <v>133.45</v>
      </c>
      <c r="D10" s="103">
        <v>133.45</v>
      </c>
      <c r="E10" s="75"/>
      <c r="F10" s="75"/>
      <c r="G10" s="75"/>
    </row>
    <row r="11" customFormat="1" ht="25.5" customHeight="1" spans="1:7">
      <c r="A11" s="70" t="s">
        <v>57</v>
      </c>
      <c r="B11" s="102" t="s">
        <v>58</v>
      </c>
      <c r="C11" s="104">
        <v>102.45</v>
      </c>
      <c r="D11" s="104">
        <v>102.45</v>
      </c>
      <c r="E11" s="76"/>
      <c r="F11" s="76"/>
      <c r="G11" s="76"/>
    </row>
    <row r="12" customFormat="1" ht="25.5" customHeight="1" spans="1:7">
      <c r="A12" s="105">
        <v>2080501</v>
      </c>
      <c r="B12" s="102" t="s">
        <v>59</v>
      </c>
      <c r="C12" s="104">
        <v>11.06</v>
      </c>
      <c r="D12" s="104">
        <v>11.06</v>
      </c>
      <c r="E12" s="76"/>
      <c r="F12" s="76"/>
      <c r="G12" s="76"/>
    </row>
    <row r="13" customFormat="1" ht="25.5" customHeight="1" spans="1:7">
      <c r="A13" s="70" t="s">
        <v>60</v>
      </c>
      <c r="B13" s="102" t="s">
        <v>61</v>
      </c>
      <c r="C13" s="106">
        <v>89.67</v>
      </c>
      <c r="D13" s="106">
        <v>89.67</v>
      </c>
      <c r="E13" s="70"/>
      <c r="F13" s="70"/>
      <c r="G13" s="70"/>
    </row>
    <row r="14" customFormat="1" ht="25.5" customHeight="1" spans="1:7">
      <c r="A14" s="105">
        <v>2080506</v>
      </c>
      <c r="B14" s="102" t="s">
        <v>62</v>
      </c>
      <c r="C14" s="106">
        <v>1.72</v>
      </c>
      <c r="D14" s="106">
        <v>1.72</v>
      </c>
      <c r="E14" s="70"/>
      <c r="F14" s="70"/>
      <c r="G14" s="70"/>
    </row>
    <row r="15" customFormat="1" ht="25.5" customHeight="1" spans="1:7">
      <c r="A15" s="70" t="s">
        <v>63</v>
      </c>
      <c r="B15" s="102" t="s">
        <v>64</v>
      </c>
      <c r="C15" s="101">
        <v>31</v>
      </c>
      <c r="D15" s="101">
        <v>31</v>
      </c>
      <c r="E15" s="70"/>
      <c r="F15" s="70"/>
      <c r="G15" s="70"/>
    </row>
    <row r="16" customFormat="1" ht="25.5" customHeight="1" spans="1:7">
      <c r="A16" s="70" t="s">
        <v>65</v>
      </c>
      <c r="B16" s="102" t="s">
        <v>66</v>
      </c>
      <c r="C16" s="101">
        <v>31</v>
      </c>
      <c r="D16" s="101">
        <v>31</v>
      </c>
      <c r="E16" s="70"/>
      <c r="F16" s="70"/>
      <c r="G16" s="70"/>
    </row>
    <row r="17" customFormat="1" ht="25.5" customHeight="1" spans="1:7">
      <c r="A17" s="70" t="s">
        <v>67</v>
      </c>
      <c r="B17" s="102" t="s">
        <v>68</v>
      </c>
      <c r="C17" s="108">
        <v>72.91</v>
      </c>
      <c r="D17" s="108">
        <v>72.91</v>
      </c>
      <c r="E17" s="70"/>
      <c r="F17" s="70"/>
      <c r="G17" s="70"/>
    </row>
    <row r="18" customFormat="1" ht="25.5" customHeight="1" spans="1:7">
      <c r="A18" s="70" t="s">
        <v>69</v>
      </c>
      <c r="B18" s="102" t="s">
        <v>70</v>
      </c>
      <c r="C18" s="101">
        <v>32.96</v>
      </c>
      <c r="D18" s="101">
        <v>32.96</v>
      </c>
      <c r="E18" s="70"/>
      <c r="F18" s="70"/>
      <c r="G18" s="70"/>
    </row>
    <row r="19" customFormat="1" ht="25.5" customHeight="1" spans="1:7">
      <c r="A19" s="70" t="s">
        <v>71</v>
      </c>
      <c r="B19" s="102" t="s">
        <v>72</v>
      </c>
      <c r="C19" s="101">
        <v>32.96</v>
      </c>
      <c r="D19" s="101">
        <v>32.96</v>
      </c>
      <c r="E19" s="70"/>
      <c r="F19" s="70"/>
      <c r="G19" s="70"/>
    </row>
    <row r="20" customFormat="1" ht="25.5" customHeight="1" spans="1:7">
      <c r="A20" s="70" t="s">
        <v>73</v>
      </c>
      <c r="B20" s="102" t="s">
        <v>74</v>
      </c>
      <c r="C20" s="101">
        <v>39.95</v>
      </c>
      <c r="D20" s="101">
        <v>39.95</v>
      </c>
      <c r="E20" s="70"/>
      <c r="F20" s="70"/>
      <c r="G20" s="70"/>
    </row>
    <row r="21" customFormat="1" ht="25.5" customHeight="1" spans="1:7">
      <c r="A21" s="70" t="s">
        <v>75</v>
      </c>
      <c r="B21" s="102" t="s">
        <v>76</v>
      </c>
      <c r="C21" s="101">
        <v>7.63</v>
      </c>
      <c r="D21" s="101">
        <v>7.63</v>
      </c>
      <c r="E21" s="70"/>
      <c r="F21" s="70"/>
      <c r="G21" s="70"/>
    </row>
    <row r="22" customFormat="1" ht="25.5" customHeight="1" spans="1:7">
      <c r="A22" s="70" t="s">
        <v>77</v>
      </c>
      <c r="B22" s="102" t="s">
        <v>78</v>
      </c>
      <c r="C22" s="101">
        <v>28.8</v>
      </c>
      <c r="D22" s="101">
        <v>28.8</v>
      </c>
      <c r="E22" s="70"/>
      <c r="F22" s="70"/>
      <c r="G22" s="70"/>
    </row>
    <row r="23" customFormat="1" ht="25.5" customHeight="1" spans="1:7">
      <c r="A23" s="70" t="s">
        <v>79</v>
      </c>
      <c r="B23" s="102" t="s">
        <v>80</v>
      </c>
      <c r="C23" s="101">
        <v>3.52</v>
      </c>
      <c r="D23" s="101">
        <v>3.52</v>
      </c>
      <c r="E23" s="70"/>
      <c r="F23" s="70"/>
      <c r="G23" s="70"/>
    </row>
    <row r="24" customFormat="1" ht="25.5" customHeight="1" spans="1:7">
      <c r="A24" s="70" t="s">
        <v>81</v>
      </c>
      <c r="B24" s="102" t="s">
        <v>82</v>
      </c>
      <c r="C24" s="103">
        <v>389.38</v>
      </c>
      <c r="D24" s="103">
        <v>389.38</v>
      </c>
      <c r="E24" s="70"/>
      <c r="F24" s="70"/>
      <c r="G24" s="70"/>
    </row>
    <row r="25" customFormat="1" ht="25.5" customHeight="1" spans="1:7">
      <c r="A25" s="70" t="s">
        <v>83</v>
      </c>
      <c r="B25" s="102" t="s">
        <v>84</v>
      </c>
      <c r="C25" s="101">
        <v>80.33</v>
      </c>
      <c r="D25" s="101">
        <v>80.33</v>
      </c>
      <c r="E25" s="70"/>
      <c r="F25" s="70"/>
      <c r="G25" s="70"/>
    </row>
    <row r="26" customFormat="1" ht="25.5" customHeight="1" spans="1:7">
      <c r="A26" s="70" t="s">
        <v>85</v>
      </c>
      <c r="B26" s="102" t="s">
        <v>86</v>
      </c>
      <c r="C26" s="101">
        <v>80.33</v>
      </c>
      <c r="D26" s="101">
        <v>80.33</v>
      </c>
      <c r="E26" s="70"/>
      <c r="F26" s="70"/>
      <c r="G26" s="70"/>
    </row>
    <row r="27" customFormat="1" ht="25.5" customHeight="1" spans="1:7">
      <c r="A27" s="70" t="s">
        <v>87</v>
      </c>
      <c r="B27" s="102" t="s">
        <v>88</v>
      </c>
      <c r="C27" s="101">
        <v>309.05</v>
      </c>
      <c r="D27" s="101">
        <v>309.05</v>
      </c>
      <c r="E27" s="70"/>
      <c r="F27" s="70"/>
      <c r="G27" s="70"/>
    </row>
    <row r="28" customFormat="1" ht="25.5" customHeight="1" spans="1:7">
      <c r="A28" s="70" t="s">
        <v>89</v>
      </c>
      <c r="B28" s="102" t="s">
        <v>90</v>
      </c>
      <c r="C28" s="101">
        <v>309.05</v>
      </c>
      <c r="D28" s="101">
        <v>309.05</v>
      </c>
      <c r="E28" s="70"/>
      <c r="F28" s="70"/>
      <c r="G28" s="70"/>
    </row>
    <row r="29" customFormat="1" ht="25.5" customHeight="1" spans="1:7">
      <c r="A29" s="70" t="s">
        <v>91</v>
      </c>
      <c r="B29" s="102" t="s">
        <v>92</v>
      </c>
      <c r="C29" s="66">
        <v>92.24</v>
      </c>
      <c r="D29" s="66">
        <v>92.24</v>
      </c>
      <c r="E29" s="70"/>
      <c r="F29" s="70"/>
      <c r="G29" s="70"/>
    </row>
    <row r="30" customFormat="1" ht="25.5" customHeight="1" spans="1:7">
      <c r="A30" s="70" t="s">
        <v>93</v>
      </c>
      <c r="B30" s="102" t="s">
        <v>94</v>
      </c>
      <c r="C30" s="66">
        <v>92.24</v>
      </c>
      <c r="D30" s="66">
        <v>92.24</v>
      </c>
      <c r="E30" s="70"/>
      <c r="F30" s="70"/>
      <c r="G30" s="70"/>
    </row>
    <row r="31" customFormat="1" ht="25.5" customHeight="1" spans="1:7">
      <c r="A31" s="70" t="s">
        <v>95</v>
      </c>
      <c r="B31" s="102" t="s">
        <v>96</v>
      </c>
      <c r="C31" s="66">
        <v>92.24</v>
      </c>
      <c r="D31" s="66">
        <v>92.24</v>
      </c>
      <c r="E31" s="70"/>
      <c r="F31" s="70"/>
      <c r="G31" s="70"/>
    </row>
    <row r="32" customFormat="1" ht="25.5" customHeight="1" spans="1:7">
      <c r="A32" s="70" t="s">
        <v>97</v>
      </c>
      <c r="B32" s="102" t="s">
        <v>98</v>
      </c>
      <c r="C32" s="66">
        <v>67.25</v>
      </c>
      <c r="D32" s="66">
        <v>67.25</v>
      </c>
      <c r="E32" s="70"/>
      <c r="F32" s="70"/>
      <c r="G32" s="70"/>
    </row>
    <row r="33" customFormat="1" ht="25.5" customHeight="1" spans="1:7">
      <c r="A33" s="70" t="s">
        <v>99</v>
      </c>
      <c r="B33" s="102" t="s">
        <v>100</v>
      </c>
      <c r="C33" s="66">
        <v>67.25</v>
      </c>
      <c r="D33" s="66">
        <v>67.25</v>
      </c>
      <c r="E33" s="70"/>
      <c r="F33" s="70"/>
      <c r="G33" s="70"/>
    </row>
    <row r="34" customFormat="1" ht="25.5" customHeight="1" spans="1:7">
      <c r="A34" s="70" t="s">
        <v>101</v>
      </c>
      <c r="B34" s="102" t="s">
        <v>102</v>
      </c>
      <c r="C34" s="66">
        <v>67.25</v>
      </c>
      <c r="D34" s="66">
        <v>67.25</v>
      </c>
      <c r="E34" s="70"/>
      <c r="F34" s="70"/>
      <c r="G34" s="70"/>
    </row>
    <row r="35" ht="25.5" customHeight="1" spans="1:7">
      <c r="A35" s="71" t="s">
        <v>103</v>
      </c>
      <c r="B35" s="72"/>
      <c r="C35" s="66">
        <v>1665.84</v>
      </c>
      <c r="D35" s="66">
        <v>1665.84</v>
      </c>
      <c r="E35" s="70"/>
      <c r="F35" s="70"/>
      <c r="G35" s="70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topLeftCell="A31" workbookViewId="0">
      <selection activeCell="C36" sqref="C36:E36"/>
    </sheetView>
  </sheetViews>
  <sheetFormatPr defaultColWidth="6.875" defaultRowHeight="10.8" outlineLevelCol="6"/>
  <cols>
    <col min="1" max="1" width="19.375" style="63" customWidth="1"/>
    <col min="2" max="2" width="25" style="63" customWidth="1"/>
    <col min="3" max="5" width="24.125" style="114" customWidth="1"/>
    <col min="6" max="16384" width="6.875" style="63"/>
  </cols>
  <sheetData>
    <row r="1" ht="16.5" customHeight="1" spans="1:5">
      <c r="A1" s="47" t="s">
        <v>104</v>
      </c>
      <c r="B1" s="48"/>
      <c r="C1" s="122"/>
      <c r="D1" s="73"/>
      <c r="E1" s="73"/>
    </row>
    <row r="2" ht="16.5" customHeight="1" spans="1:5">
      <c r="A2" s="48"/>
      <c r="B2" s="48"/>
      <c r="C2" s="122"/>
      <c r="D2" s="73"/>
      <c r="E2" s="73"/>
    </row>
    <row r="3" ht="29.25" customHeight="1" spans="1:5">
      <c r="A3" s="64" t="s">
        <v>105</v>
      </c>
      <c r="B3" s="64"/>
      <c r="C3" s="64"/>
      <c r="D3" s="64"/>
      <c r="E3" s="64"/>
    </row>
    <row r="4" ht="26.25" customHeight="1" spans="1:5">
      <c r="A4" s="65"/>
      <c r="B4" s="65"/>
      <c r="C4" s="123"/>
      <c r="D4" s="123"/>
      <c r="E4" s="123" t="s">
        <v>2</v>
      </c>
    </row>
    <row r="5" ht="26.25" customHeight="1" spans="1:5">
      <c r="A5" s="103" t="s">
        <v>40</v>
      </c>
      <c r="B5" s="124"/>
      <c r="C5" s="85" t="s">
        <v>37</v>
      </c>
      <c r="D5" s="85" t="s">
        <v>106</v>
      </c>
      <c r="E5" s="85" t="s">
        <v>107</v>
      </c>
    </row>
    <row r="6" s="62" customFormat="1" ht="27.75" customHeight="1" spans="1:5">
      <c r="A6" s="66" t="s">
        <v>45</v>
      </c>
      <c r="B6" s="66" t="s">
        <v>46</v>
      </c>
      <c r="C6" s="125"/>
      <c r="D6" s="125"/>
      <c r="E6" s="125"/>
    </row>
    <row r="7" s="62" customFormat="1" ht="30" customHeight="1" spans="1:5">
      <c r="A7" s="67" t="s">
        <v>47</v>
      </c>
      <c r="B7" s="102" t="s">
        <v>48</v>
      </c>
      <c r="C7" s="101">
        <v>910.61</v>
      </c>
      <c r="D7" s="66">
        <v>794.2</v>
      </c>
      <c r="E7" s="66">
        <v>116.41</v>
      </c>
    </row>
    <row r="8" s="62" customFormat="1" ht="30" customHeight="1" spans="1:5">
      <c r="A8" s="70" t="s">
        <v>49</v>
      </c>
      <c r="B8" s="102" t="s">
        <v>50</v>
      </c>
      <c r="C8" s="101">
        <v>910.61</v>
      </c>
      <c r="D8" s="66">
        <v>794.2</v>
      </c>
      <c r="E8" s="66">
        <v>116.41</v>
      </c>
    </row>
    <row r="9" s="62" customFormat="1" ht="30" customHeight="1" spans="1:5">
      <c r="A9" s="70" t="s">
        <v>51</v>
      </c>
      <c r="B9" s="102" t="s">
        <v>52</v>
      </c>
      <c r="C9" s="101">
        <v>324.54</v>
      </c>
      <c r="D9" s="66">
        <v>271.08</v>
      </c>
      <c r="E9" s="66">
        <v>53.46</v>
      </c>
    </row>
    <row r="10" s="62" customFormat="1" ht="30" customHeight="1" spans="1:5">
      <c r="A10" s="70" t="s">
        <v>53</v>
      </c>
      <c r="B10" s="102" t="s">
        <v>54</v>
      </c>
      <c r="C10" s="101">
        <v>586.07</v>
      </c>
      <c r="D10" s="66">
        <v>523.12</v>
      </c>
      <c r="E10" s="66">
        <v>62.95</v>
      </c>
    </row>
    <row r="11" s="62" customFormat="1" ht="30" customHeight="1" spans="1:5">
      <c r="A11" s="70" t="s">
        <v>55</v>
      </c>
      <c r="B11" s="102" t="s">
        <v>56</v>
      </c>
      <c r="C11" s="103">
        <v>133.45</v>
      </c>
      <c r="D11" s="66">
        <v>133.45</v>
      </c>
      <c r="E11" s="66"/>
    </row>
    <row r="12" s="62" customFormat="1" ht="30" customHeight="1" spans="1:5">
      <c r="A12" s="70" t="s">
        <v>57</v>
      </c>
      <c r="B12" s="102" t="s">
        <v>58</v>
      </c>
      <c r="C12" s="104">
        <v>102.45</v>
      </c>
      <c r="D12" s="104">
        <v>102.45</v>
      </c>
      <c r="E12" s="66"/>
    </row>
    <row r="13" s="62" customFormat="1" ht="30" customHeight="1" spans="1:5">
      <c r="A13" s="105">
        <v>2080501</v>
      </c>
      <c r="B13" s="102" t="s">
        <v>59</v>
      </c>
      <c r="C13" s="104">
        <v>11.06</v>
      </c>
      <c r="D13" s="104">
        <v>11.06</v>
      </c>
      <c r="E13" s="66"/>
    </row>
    <row r="14" s="62" customFormat="1" ht="30" customHeight="1" spans="1:5">
      <c r="A14" s="70" t="s">
        <v>60</v>
      </c>
      <c r="B14" s="102" t="s">
        <v>61</v>
      </c>
      <c r="C14" s="106">
        <v>89.67</v>
      </c>
      <c r="D14" s="106">
        <v>89.67</v>
      </c>
      <c r="E14" s="66"/>
    </row>
    <row r="15" s="62" customFormat="1" ht="30" customHeight="1" spans="1:5">
      <c r="A15" s="105">
        <v>2080506</v>
      </c>
      <c r="B15" s="102" t="s">
        <v>62</v>
      </c>
      <c r="C15" s="106">
        <v>1.72</v>
      </c>
      <c r="D15" s="106">
        <v>1.72</v>
      </c>
      <c r="E15" s="66"/>
    </row>
    <row r="16" s="62" customFormat="1" ht="30" customHeight="1" spans="1:5">
      <c r="A16" s="70" t="s">
        <v>63</v>
      </c>
      <c r="B16" s="102" t="s">
        <v>64</v>
      </c>
      <c r="C16" s="101">
        <v>31</v>
      </c>
      <c r="D16" s="101">
        <v>31</v>
      </c>
      <c r="E16" s="66"/>
    </row>
    <row r="17" s="62" customFormat="1" ht="30" customHeight="1" spans="1:5">
      <c r="A17" s="70" t="s">
        <v>65</v>
      </c>
      <c r="B17" s="102" t="s">
        <v>66</v>
      </c>
      <c r="C17" s="101">
        <v>31</v>
      </c>
      <c r="D17" s="101">
        <v>31</v>
      </c>
      <c r="E17" s="66"/>
    </row>
    <row r="18" s="62" customFormat="1" ht="30" customHeight="1" spans="1:5">
      <c r="A18" s="70" t="s">
        <v>67</v>
      </c>
      <c r="B18" s="102" t="s">
        <v>68</v>
      </c>
      <c r="C18" s="108">
        <v>72.91</v>
      </c>
      <c r="D18" s="108">
        <v>67.94</v>
      </c>
      <c r="E18" s="66">
        <v>4.97</v>
      </c>
    </row>
    <row r="19" s="62" customFormat="1" ht="30" customHeight="1" spans="1:5">
      <c r="A19" s="70" t="s">
        <v>69</v>
      </c>
      <c r="B19" s="102" t="s">
        <v>70</v>
      </c>
      <c r="C19" s="101">
        <v>32.96</v>
      </c>
      <c r="D19" s="101">
        <v>27.99</v>
      </c>
      <c r="E19" s="66">
        <v>4.97</v>
      </c>
    </row>
    <row r="20" s="62" customFormat="1" ht="30" customHeight="1" spans="1:5">
      <c r="A20" s="70" t="s">
        <v>71</v>
      </c>
      <c r="B20" s="102" t="s">
        <v>72</v>
      </c>
      <c r="C20" s="101">
        <v>32.96</v>
      </c>
      <c r="D20" s="101">
        <v>27.99</v>
      </c>
      <c r="E20" s="66">
        <v>4.97</v>
      </c>
    </row>
    <row r="21" s="62" customFormat="1" ht="30" customHeight="1" spans="1:5">
      <c r="A21" s="70" t="s">
        <v>73</v>
      </c>
      <c r="B21" s="102" t="s">
        <v>74</v>
      </c>
      <c r="C21" s="101">
        <v>39.95</v>
      </c>
      <c r="D21" s="101">
        <v>39.95</v>
      </c>
      <c r="E21" s="66"/>
    </row>
    <row r="22" s="62" customFormat="1" ht="30" customHeight="1" spans="1:5">
      <c r="A22" s="70" t="s">
        <v>75</v>
      </c>
      <c r="B22" s="102" t="s">
        <v>76</v>
      </c>
      <c r="C22" s="101">
        <v>7.63</v>
      </c>
      <c r="D22" s="101">
        <v>7.63</v>
      </c>
      <c r="E22" s="66"/>
    </row>
    <row r="23" s="62" customFormat="1" ht="30" customHeight="1" spans="1:5">
      <c r="A23" s="70" t="s">
        <v>77</v>
      </c>
      <c r="B23" s="102" t="s">
        <v>78</v>
      </c>
      <c r="C23" s="101">
        <v>28.8</v>
      </c>
      <c r="D23" s="101">
        <v>28.8</v>
      </c>
      <c r="E23" s="66"/>
    </row>
    <row r="24" s="62" customFormat="1" ht="30" customHeight="1" spans="1:5">
      <c r="A24" s="70" t="s">
        <v>79</v>
      </c>
      <c r="B24" s="102" t="s">
        <v>80</v>
      </c>
      <c r="C24" s="101">
        <v>3.52</v>
      </c>
      <c r="D24" s="101">
        <v>3.52</v>
      </c>
      <c r="E24" s="66"/>
    </row>
    <row r="25" s="62" customFormat="1" ht="30" customHeight="1" spans="1:5">
      <c r="A25" s="70" t="s">
        <v>81</v>
      </c>
      <c r="B25" s="102" t="s">
        <v>82</v>
      </c>
      <c r="C25" s="103">
        <v>389.38</v>
      </c>
      <c r="D25" s="101">
        <v>73.66</v>
      </c>
      <c r="E25" s="85">
        <v>315.72</v>
      </c>
    </row>
    <row r="26" s="62" customFormat="1" ht="30" customHeight="1" spans="1:5">
      <c r="A26" s="70" t="s">
        <v>83</v>
      </c>
      <c r="B26" s="102" t="s">
        <v>84</v>
      </c>
      <c r="C26" s="101">
        <v>80.33</v>
      </c>
      <c r="D26" s="109"/>
      <c r="E26" s="101">
        <v>80.33</v>
      </c>
    </row>
    <row r="27" s="62" customFormat="1" ht="30" customHeight="1" spans="1:5">
      <c r="A27" s="70" t="s">
        <v>85</v>
      </c>
      <c r="B27" s="102" t="s">
        <v>86</v>
      </c>
      <c r="C27" s="101">
        <v>80.33</v>
      </c>
      <c r="D27" s="109"/>
      <c r="E27" s="101">
        <v>80.33</v>
      </c>
    </row>
    <row r="28" s="62" customFormat="1" ht="30" customHeight="1" spans="1:5">
      <c r="A28" s="70" t="s">
        <v>87</v>
      </c>
      <c r="B28" s="102" t="s">
        <v>88</v>
      </c>
      <c r="C28" s="101">
        <v>309.05</v>
      </c>
      <c r="D28" s="101">
        <v>73.66</v>
      </c>
      <c r="E28" s="85">
        <v>235.39</v>
      </c>
    </row>
    <row r="29" s="62" customFormat="1" ht="30" customHeight="1" spans="1:5">
      <c r="A29" s="70" t="s">
        <v>89</v>
      </c>
      <c r="B29" s="102" t="s">
        <v>90</v>
      </c>
      <c r="C29" s="101">
        <v>309.05</v>
      </c>
      <c r="D29" s="101">
        <v>73.66</v>
      </c>
      <c r="E29" s="85">
        <v>235.39</v>
      </c>
    </row>
    <row r="30" s="62" customFormat="1" ht="30" customHeight="1" spans="1:5">
      <c r="A30" s="70" t="s">
        <v>91</v>
      </c>
      <c r="B30" s="102" t="s">
        <v>92</v>
      </c>
      <c r="C30" s="66">
        <v>92.24</v>
      </c>
      <c r="D30" s="66">
        <v>21.73</v>
      </c>
      <c r="E30" s="85">
        <v>70.51</v>
      </c>
    </row>
    <row r="31" s="62" customFormat="1" ht="30" customHeight="1" spans="1:5">
      <c r="A31" s="70" t="s">
        <v>93</v>
      </c>
      <c r="B31" s="102" t="s">
        <v>94</v>
      </c>
      <c r="C31" s="66">
        <v>92.24</v>
      </c>
      <c r="D31" s="66">
        <v>21.73</v>
      </c>
      <c r="E31" s="85">
        <v>70.51</v>
      </c>
    </row>
    <row r="32" customFormat="1" ht="30" customHeight="1" spans="1:5">
      <c r="A32" s="70" t="s">
        <v>95</v>
      </c>
      <c r="B32" s="102" t="s">
        <v>96</v>
      </c>
      <c r="C32" s="66">
        <v>92.24</v>
      </c>
      <c r="D32" s="66">
        <v>21.73</v>
      </c>
      <c r="E32" s="85">
        <v>70.51</v>
      </c>
    </row>
    <row r="33" customFormat="1" ht="30" customHeight="1" spans="1:5">
      <c r="A33" s="70" t="s">
        <v>97</v>
      </c>
      <c r="B33" s="102" t="s">
        <v>98</v>
      </c>
      <c r="C33" s="66">
        <v>67.25</v>
      </c>
      <c r="D33" s="66">
        <v>67.25</v>
      </c>
      <c r="E33" s="66"/>
    </row>
    <row r="34" customFormat="1" ht="30" customHeight="1" spans="1:5">
      <c r="A34" s="70" t="s">
        <v>99</v>
      </c>
      <c r="B34" s="102" t="s">
        <v>100</v>
      </c>
      <c r="C34" s="66">
        <v>67.25</v>
      </c>
      <c r="D34" s="66">
        <v>67.25</v>
      </c>
      <c r="E34" s="66"/>
    </row>
    <row r="35" ht="30" customHeight="1" spans="1:7">
      <c r="A35" s="70" t="s">
        <v>101</v>
      </c>
      <c r="B35" s="102" t="s">
        <v>102</v>
      </c>
      <c r="C35" s="66">
        <v>67.25</v>
      </c>
      <c r="D35" s="66">
        <v>67.25</v>
      </c>
      <c r="E35" s="66"/>
      <c r="F35" s="126"/>
      <c r="G35" s="126"/>
    </row>
    <row r="36" s="63" customFormat="1" ht="25.5" customHeight="1" spans="1:7">
      <c r="A36" s="71" t="s">
        <v>103</v>
      </c>
      <c r="B36" s="72"/>
      <c r="C36" s="66">
        <v>1665.84</v>
      </c>
      <c r="D36" s="66">
        <v>1158.23</v>
      </c>
      <c r="E36" s="66">
        <v>507.61</v>
      </c>
      <c r="F36" s="65"/>
      <c r="G36" s="65"/>
    </row>
    <row r="37" spans="6:7">
      <c r="F37" s="126"/>
      <c r="G37" s="126"/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8" workbookViewId="0">
      <selection activeCell="F9" sqref="F9"/>
    </sheetView>
  </sheetViews>
  <sheetFormatPr defaultColWidth="6.875" defaultRowHeight="10.8" outlineLevelCol="5"/>
  <cols>
    <col min="1" max="1" width="28.125" style="63" customWidth="1"/>
    <col min="2" max="2" width="14.875" style="114" customWidth="1"/>
    <col min="3" max="3" width="30.375" style="63" customWidth="1"/>
    <col min="4" max="4" width="15.375" style="114" customWidth="1"/>
    <col min="5" max="5" width="17.125" style="114" customWidth="1"/>
    <col min="6" max="6" width="17.125" style="63" customWidth="1"/>
    <col min="7" max="16384" width="6.875" style="63"/>
  </cols>
  <sheetData>
    <row r="1" ht="16.5" customHeight="1" spans="1:6">
      <c r="A1" s="65" t="s">
        <v>108</v>
      </c>
      <c r="B1" s="115"/>
      <c r="C1" s="116"/>
      <c r="D1" s="115"/>
      <c r="E1" s="115"/>
      <c r="F1" s="117"/>
    </row>
    <row r="2" ht="18.75" customHeight="1" spans="1:6">
      <c r="A2" s="118"/>
      <c r="B2" s="115"/>
      <c r="C2" s="116"/>
      <c r="D2" s="115"/>
      <c r="E2" s="115"/>
      <c r="F2" s="117"/>
    </row>
    <row r="3" ht="21" customHeight="1" spans="1:6">
      <c r="A3" s="79" t="s">
        <v>109</v>
      </c>
      <c r="B3" s="79"/>
      <c r="C3" s="79"/>
      <c r="D3" s="79"/>
      <c r="E3" s="79"/>
      <c r="F3" s="79"/>
    </row>
    <row r="4" ht="14.25" customHeight="1" spans="1:6">
      <c r="A4" s="119"/>
      <c r="B4" s="120"/>
      <c r="C4" s="119"/>
      <c r="D4" s="120"/>
      <c r="E4" s="120"/>
      <c r="F4" s="81" t="s">
        <v>2</v>
      </c>
    </row>
    <row r="5" ht="24" customHeight="1" spans="1:6">
      <c r="A5" s="136" t="s">
        <v>3</v>
      </c>
      <c r="B5" s="66"/>
      <c r="C5" s="136" t="s">
        <v>4</v>
      </c>
      <c r="D5" s="66"/>
      <c r="E5" s="66"/>
      <c r="F5" s="66"/>
    </row>
    <row r="6" ht="24" customHeight="1" spans="1:6">
      <c r="A6" s="136" t="s">
        <v>5</v>
      </c>
      <c r="B6" s="136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110</v>
      </c>
      <c r="E7" s="66" t="s">
        <v>41</v>
      </c>
      <c r="F7" s="66" t="s">
        <v>111</v>
      </c>
    </row>
    <row r="8" ht="28.5" customHeight="1" spans="1:6">
      <c r="A8" s="70" t="s">
        <v>11</v>
      </c>
      <c r="B8" s="66">
        <v>1665.84</v>
      </c>
      <c r="C8" s="68" t="s">
        <v>12</v>
      </c>
      <c r="D8" s="101">
        <v>910.61</v>
      </c>
      <c r="E8" s="101">
        <v>910.61</v>
      </c>
      <c r="F8" s="75"/>
    </row>
    <row r="9" ht="28.5" customHeight="1" spans="1:6">
      <c r="A9" s="70" t="s">
        <v>13</v>
      </c>
      <c r="B9" s="66"/>
      <c r="C9" s="68" t="s">
        <v>14</v>
      </c>
      <c r="D9" s="121"/>
      <c r="E9" s="121"/>
      <c r="F9" s="75"/>
    </row>
    <row r="10" ht="28.5" customHeight="1" spans="1:6">
      <c r="A10" s="70"/>
      <c r="B10" s="66"/>
      <c r="C10" s="68" t="s">
        <v>16</v>
      </c>
      <c r="D10" s="121"/>
      <c r="E10" s="121"/>
      <c r="F10" s="75"/>
    </row>
    <row r="11" ht="28.5" customHeight="1" spans="1:6">
      <c r="A11" s="70"/>
      <c r="B11" s="66"/>
      <c r="C11" s="70" t="s">
        <v>18</v>
      </c>
      <c r="D11" s="66"/>
      <c r="E11" s="66"/>
      <c r="F11" s="75"/>
    </row>
    <row r="12" ht="28.5" customHeight="1" spans="1:6">
      <c r="A12" s="70"/>
      <c r="B12" s="66"/>
      <c r="C12" s="68" t="s">
        <v>19</v>
      </c>
      <c r="D12" s="121"/>
      <c r="E12" s="121"/>
      <c r="F12" s="75"/>
    </row>
    <row r="13" ht="28.5" customHeight="1" spans="1:6">
      <c r="A13" s="70"/>
      <c r="B13" s="66"/>
      <c r="C13" s="68" t="s">
        <v>20</v>
      </c>
      <c r="D13" s="121"/>
      <c r="E13" s="121"/>
      <c r="F13" s="75"/>
    </row>
    <row r="14" ht="28.5" customHeight="1" spans="1:6">
      <c r="A14" s="70"/>
      <c r="B14" s="66"/>
      <c r="C14" s="70" t="s">
        <v>21</v>
      </c>
      <c r="D14" s="66"/>
      <c r="E14" s="66"/>
      <c r="F14" s="70"/>
    </row>
    <row r="15" ht="28.5" customHeight="1" spans="1:6">
      <c r="A15" s="70"/>
      <c r="B15" s="66"/>
      <c r="C15" s="70" t="s">
        <v>22</v>
      </c>
      <c r="D15" s="103">
        <v>133.45</v>
      </c>
      <c r="E15" s="103">
        <v>133.45</v>
      </c>
      <c r="F15" s="70"/>
    </row>
    <row r="16" ht="28.5" customHeight="1" spans="1:6">
      <c r="A16" s="70"/>
      <c r="B16" s="66"/>
      <c r="C16" s="68" t="s">
        <v>23</v>
      </c>
      <c r="D16" s="108">
        <v>72.91</v>
      </c>
      <c r="E16" s="108">
        <v>72.91</v>
      </c>
      <c r="F16" s="70"/>
    </row>
    <row r="17" ht="28.5" customHeight="1" spans="1:6">
      <c r="A17" s="70"/>
      <c r="B17" s="66"/>
      <c r="C17" s="68" t="s">
        <v>24</v>
      </c>
      <c r="D17" s="121"/>
      <c r="E17" s="121"/>
      <c r="F17" s="70"/>
    </row>
    <row r="18" ht="28.5" customHeight="1" spans="1:6">
      <c r="A18" s="70"/>
      <c r="B18" s="66"/>
      <c r="C18" s="70" t="s">
        <v>25</v>
      </c>
      <c r="D18" s="103">
        <v>389.38</v>
      </c>
      <c r="E18" s="103">
        <v>389.38</v>
      </c>
      <c r="F18" s="70"/>
    </row>
    <row r="19" ht="28.5" customHeight="1" spans="1:6">
      <c r="A19" s="70"/>
      <c r="B19" s="66"/>
      <c r="C19" s="70" t="s">
        <v>26</v>
      </c>
      <c r="D19" s="66">
        <v>92.24</v>
      </c>
      <c r="E19" s="66">
        <v>92.24</v>
      </c>
      <c r="F19" s="70"/>
    </row>
    <row r="20" ht="28.5" customHeight="1" spans="1:6">
      <c r="A20" s="70"/>
      <c r="B20" s="66"/>
      <c r="C20" s="70" t="s">
        <v>27</v>
      </c>
      <c r="D20" s="66"/>
      <c r="E20" s="66"/>
      <c r="F20" s="70"/>
    </row>
    <row r="21" ht="28.5" customHeight="1" spans="1:6">
      <c r="A21" s="70"/>
      <c r="B21" s="66"/>
      <c r="C21" s="70" t="s">
        <v>28</v>
      </c>
      <c r="D21" s="66"/>
      <c r="E21" s="66"/>
      <c r="F21" s="70"/>
    </row>
    <row r="22" ht="28.5" customHeight="1" spans="1:6">
      <c r="A22" s="70"/>
      <c r="B22" s="66"/>
      <c r="C22" s="70" t="s">
        <v>29</v>
      </c>
      <c r="D22" s="66"/>
      <c r="E22" s="66"/>
      <c r="F22" s="70"/>
    </row>
    <row r="23" ht="28.5" customHeight="1" spans="1:6">
      <c r="A23" s="70"/>
      <c r="B23" s="66"/>
      <c r="C23" s="70" t="s">
        <v>30</v>
      </c>
      <c r="D23" s="66"/>
      <c r="E23" s="66"/>
      <c r="F23" s="70"/>
    </row>
    <row r="24" ht="28.5" customHeight="1" spans="1:6">
      <c r="A24" s="70"/>
      <c r="B24" s="66"/>
      <c r="C24" s="70" t="s">
        <v>31</v>
      </c>
      <c r="D24" s="66"/>
      <c r="E24" s="66"/>
      <c r="F24" s="70"/>
    </row>
    <row r="25" ht="28.5" customHeight="1" spans="1:6">
      <c r="A25" s="70"/>
      <c r="B25" s="66"/>
      <c r="C25" s="70" t="s">
        <v>32</v>
      </c>
      <c r="D25" s="66">
        <v>67.25</v>
      </c>
      <c r="E25" s="66">
        <v>67.25</v>
      </c>
      <c r="F25" s="70"/>
    </row>
    <row r="26" ht="28.5" customHeight="1" spans="1:6">
      <c r="A26" s="70"/>
      <c r="B26" s="66"/>
      <c r="C26" s="70" t="s">
        <v>33</v>
      </c>
      <c r="D26" s="66"/>
      <c r="E26" s="66"/>
      <c r="F26" s="70"/>
    </row>
    <row r="27" ht="28.5" customHeight="1" spans="1:6">
      <c r="A27" s="70"/>
      <c r="B27" s="66"/>
      <c r="C27" s="70" t="s">
        <v>34</v>
      </c>
      <c r="D27" s="66"/>
      <c r="E27" s="66"/>
      <c r="F27" s="70"/>
    </row>
    <row r="28" ht="28.5" customHeight="1" spans="1:6">
      <c r="A28" s="70"/>
      <c r="B28" s="66"/>
      <c r="C28" s="70" t="s">
        <v>35</v>
      </c>
      <c r="D28" s="66"/>
      <c r="E28" s="66"/>
      <c r="F28" s="70"/>
    </row>
    <row r="29" ht="28.5" customHeight="1" spans="1:6">
      <c r="A29" s="66" t="s">
        <v>36</v>
      </c>
      <c r="B29" s="66">
        <v>1665.84</v>
      </c>
      <c r="C29" s="66" t="s">
        <v>37</v>
      </c>
      <c r="D29" s="66">
        <v>1665.84</v>
      </c>
      <c r="E29" s="66">
        <v>1665.84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22" workbookViewId="0">
      <selection activeCell="H9" sqref="H9"/>
    </sheetView>
  </sheetViews>
  <sheetFormatPr defaultColWidth="6.875" defaultRowHeight="10.8"/>
  <cols>
    <col min="1" max="1" width="11.3" style="63" customWidth="1"/>
    <col min="2" max="2" width="23.6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112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113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114</v>
      </c>
      <c r="D5" s="66"/>
      <c r="E5" s="66"/>
      <c r="F5" s="66" t="s">
        <v>115</v>
      </c>
      <c r="G5" s="66"/>
      <c r="H5" s="66"/>
      <c r="I5" s="66" t="s">
        <v>116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117</v>
      </c>
      <c r="D6" s="66" t="s">
        <v>106</v>
      </c>
      <c r="E6" s="66" t="s">
        <v>107</v>
      </c>
      <c r="F6" s="66" t="s">
        <v>117</v>
      </c>
      <c r="G6" s="66" t="s">
        <v>106</v>
      </c>
      <c r="H6" s="66" t="s">
        <v>107</v>
      </c>
      <c r="I6" s="66" t="s">
        <v>117</v>
      </c>
      <c r="J6" s="66" t="s">
        <v>106</v>
      </c>
      <c r="K6" s="66" t="s">
        <v>107</v>
      </c>
    </row>
    <row r="7" s="62" customFormat="1" ht="30.75" customHeight="1" spans="1:11">
      <c r="A7" s="67" t="s">
        <v>47</v>
      </c>
      <c r="B7" s="70" t="s">
        <v>48</v>
      </c>
      <c r="C7" s="100">
        <v>915.72</v>
      </c>
      <c r="D7" s="66">
        <v>899.67</v>
      </c>
      <c r="E7" s="66">
        <v>16.05</v>
      </c>
      <c r="F7" s="101">
        <v>910.61</v>
      </c>
      <c r="G7" s="66">
        <v>794.2</v>
      </c>
      <c r="H7" s="66">
        <v>116.41</v>
      </c>
      <c r="I7" s="112">
        <f>(F7-C7)/C7*100</f>
        <v>-0.55803083912113</v>
      </c>
      <c r="J7" s="112">
        <f>(G7-D7)/D7*100</f>
        <v>-11.7231873909322</v>
      </c>
      <c r="K7" s="113">
        <f>(H7-E7)/E7*100</f>
        <v>625.295950155763</v>
      </c>
    </row>
    <row r="8" s="62" customFormat="1" ht="30.75" customHeight="1" spans="1:11">
      <c r="A8" s="70" t="s">
        <v>49</v>
      </c>
      <c r="B8" s="102" t="s">
        <v>50</v>
      </c>
      <c r="C8" s="100">
        <v>915.72</v>
      </c>
      <c r="D8" s="66">
        <v>899.67</v>
      </c>
      <c r="E8" s="66">
        <v>16.05</v>
      </c>
      <c r="F8" s="101">
        <v>910.61</v>
      </c>
      <c r="G8" s="66">
        <v>794.2</v>
      </c>
      <c r="H8" s="66">
        <v>116.41</v>
      </c>
      <c r="I8" s="112">
        <f>(F8-C8)/C8*100</f>
        <v>-0.55803083912113</v>
      </c>
      <c r="J8" s="112">
        <f t="shared" ref="J8:J38" si="0">(G8-D8)/D8*100</f>
        <v>-11.7231873909322</v>
      </c>
      <c r="K8" s="113">
        <f t="shared" ref="K8:K38" si="1">(H8-E8)/E8*100</f>
        <v>625.295950155763</v>
      </c>
    </row>
    <row r="9" s="62" customFormat="1" ht="30.75" customHeight="1" spans="1:11">
      <c r="A9" s="70" t="s">
        <v>51</v>
      </c>
      <c r="B9" s="102" t="s">
        <v>52</v>
      </c>
      <c r="C9" s="100">
        <v>356.27</v>
      </c>
      <c r="D9" s="66">
        <v>344.77</v>
      </c>
      <c r="E9" s="66">
        <v>11.5</v>
      </c>
      <c r="F9" s="101">
        <v>324.54</v>
      </c>
      <c r="G9" s="66">
        <v>271.08</v>
      </c>
      <c r="H9" s="66">
        <v>53.46</v>
      </c>
      <c r="I9" s="112">
        <f>(F9-C9)/C9*100</f>
        <v>-8.90616667134476</v>
      </c>
      <c r="J9" s="112">
        <f t="shared" si="0"/>
        <v>-21.3736694027903</v>
      </c>
      <c r="K9" s="113">
        <f t="shared" si="1"/>
        <v>364.869565217391</v>
      </c>
    </row>
    <row r="10" s="62" customFormat="1" ht="30.75" customHeight="1" spans="1:11">
      <c r="A10" s="70" t="s">
        <v>53</v>
      </c>
      <c r="B10" s="102" t="s">
        <v>54</v>
      </c>
      <c r="C10" s="100">
        <v>559.45</v>
      </c>
      <c r="D10" s="66">
        <v>554.9</v>
      </c>
      <c r="E10" s="66">
        <v>4.55</v>
      </c>
      <c r="F10" s="101">
        <v>586.07</v>
      </c>
      <c r="G10" s="66">
        <v>523.12</v>
      </c>
      <c r="H10" s="66">
        <v>62.95</v>
      </c>
      <c r="I10" s="112">
        <f>(F10-C10)/C10*100</f>
        <v>4.75824470462061</v>
      </c>
      <c r="J10" s="112">
        <f t="shared" si="0"/>
        <v>-5.72715804649486</v>
      </c>
      <c r="K10" s="113">
        <f t="shared" si="1"/>
        <v>1283.51648351648</v>
      </c>
    </row>
    <row r="11" s="62" customFormat="1" ht="30.75" customHeight="1" spans="1:11">
      <c r="A11" s="70" t="s">
        <v>55</v>
      </c>
      <c r="B11" s="102" t="s">
        <v>56</v>
      </c>
      <c r="C11" s="100">
        <v>1251.85</v>
      </c>
      <c r="D11" s="100">
        <v>1251.85</v>
      </c>
      <c r="E11" s="68"/>
      <c r="F11" s="103">
        <v>133.45</v>
      </c>
      <c r="G11" s="66">
        <v>133.45</v>
      </c>
      <c r="H11" s="68"/>
      <c r="I11" s="112">
        <f t="shared" ref="I11:I38" si="2">(F11-C11)/C11*100</f>
        <v>-89.3397771298478</v>
      </c>
      <c r="J11" s="112">
        <f t="shared" si="0"/>
        <v>-89.3397771298478</v>
      </c>
      <c r="K11" s="113"/>
    </row>
    <row r="12" s="62" customFormat="1" ht="30.75" customHeight="1" spans="1:11">
      <c r="A12" s="70" t="s">
        <v>57</v>
      </c>
      <c r="B12" s="102" t="s">
        <v>58</v>
      </c>
      <c r="C12" s="100">
        <v>104.06</v>
      </c>
      <c r="D12" s="100">
        <v>104.06</v>
      </c>
      <c r="E12" s="68"/>
      <c r="F12" s="104">
        <v>102.45</v>
      </c>
      <c r="G12" s="104">
        <v>102.45</v>
      </c>
      <c r="H12" s="68"/>
      <c r="I12" s="112">
        <f t="shared" si="2"/>
        <v>-1.54718431674034</v>
      </c>
      <c r="J12" s="112">
        <f t="shared" si="0"/>
        <v>-1.54718431674034</v>
      </c>
      <c r="K12" s="113"/>
    </row>
    <row r="13" s="62" customFormat="1" ht="30.75" customHeight="1" spans="1:11">
      <c r="A13" s="105">
        <v>2080501</v>
      </c>
      <c r="B13" s="102" t="s">
        <v>59</v>
      </c>
      <c r="C13" s="68"/>
      <c r="D13" s="68"/>
      <c r="E13" s="68"/>
      <c r="F13" s="104">
        <v>11.06</v>
      </c>
      <c r="G13" s="104">
        <v>11.06</v>
      </c>
      <c r="H13" s="68"/>
      <c r="I13" s="112"/>
      <c r="J13" s="112"/>
      <c r="K13" s="113"/>
    </row>
    <row r="14" s="62" customFormat="1" ht="30.75" customHeight="1" spans="1:11">
      <c r="A14" s="70" t="s">
        <v>60</v>
      </c>
      <c r="B14" s="102" t="s">
        <v>61</v>
      </c>
      <c r="C14" s="100">
        <v>104.06</v>
      </c>
      <c r="D14" s="100">
        <v>104.06</v>
      </c>
      <c r="E14" s="68"/>
      <c r="F14" s="106">
        <v>89.67</v>
      </c>
      <c r="G14" s="106">
        <v>89.67</v>
      </c>
      <c r="H14" s="68"/>
      <c r="I14" s="112">
        <f t="shared" si="2"/>
        <v>-13.8285604458966</v>
      </c>
      <c r="J14" s="112">
        <f t="shared" si="0"/>
        <v>-13.8285604458966</v>
      </c>
      <c r="K14" s="113"/>
    </row>
    <row r="15" s="62" customFormat="1" ht="30.75" customHeight="1" spans="1:11">
      <c r="A15" s="105">
        <v>2080506</v>
      </c>
      <c r="B15" s="102" t="s">
        <v>62</v>
      </c>
      <c r="C15" s="68"/>
      <c r="D15" s="68"/>
      <c r="E15" s="68"/>
      <c r="F15" s="106">
        <v>1.72</v>
      </c>
      <c r="G15" s="106">
        <v>1.72</v>
      </c>
      <c r="H15" s="68"/>
      <c r="I15" s="112"/>
      <c r="J15" s="112"/>
      <c r="K15" s="113"/>
    </row>
    <row r="16" s="62" customFormat="1" ht="30.75" customHeight="1" spans="1:11">
      <c r="A16" s="70" t="s">
        <v>63</v>
      </c>
      <c r="B16" s="102" t="s">
        <v>64</v>
      </c>
      <c r="C16" s="100">
        <v>29.58</v>
      </c>
      <c r="D16" s="100">
        <v>29.58</v>
      </c>
      <c r="E16" s="68"/>
      <c r="F16" s="101">
        <v>31</v>
      </c>
      <c r="G16" s="101">
        <v>31</v>
      </c>
      <c r="H16" s="68"/>
      <c r="I16" s="112">
        <f t="shared" si="2"/>
        <v>4.80054090601759</v>
      </c>
      <c r="J16" s="112">
        <f t="shared" si="0"/>
        <v>4.80054090601759</v>
      </c>
      <c r="K16" s="113"/>
    </row>
    <row r="17" s="62" customFormat="1" ht="30.75" customHeight="1" spans="1:11">
      <c r="A17" s="70" t="s">
        <v>65</v>
      </c>
      <c r="B17" s="102" t="s">
        <v>66</v>
      </c>
      <c r="C17" s="100">
        <v>29.58</v>
      </c>
      <c r="D17" s="100">
        <v>29.58</v>
      </c>
      <c r="E17" s="68"/>
      <c r="F17" s="101">
        <v>31</v>
      </c>
      <c r="G17" s="101">
        <v>31</v>
      </c>
      <c r="H17" s="68"/>
      <c r="I17" s="112">
        <f t="shared" si="2"/>
        <v>4.80054090601759</v>
      </c>
      <c r="J17" s="112">
        <f t="shared" si="0"/>
        <v>4.80054090601759</v>
      </c>
      <c r="K17" s="113"/>
    </row>
    <row r="18" s="62" customFormat="1" ht="30.75" customHeight="1" spans="1:11">
      <c r="A18" s="67" t="s">
        <v>118</v>
      </c>
      <c r="B18" s="107" t="s">
        <v>119</v>
      </c>
      <c r="C18" s="100">
        <v>1118.21</v>
      </c>
      <c r="D18" s="100">
        <v>1118.21</v>
      </c>
      <c r="E18" s="68"/>
      <c r="F18" s="68"/>
      <c r="G18" s="68"/>
      <c r="H18" s="68"/>
      <c r="I18" s="112">
        <f t="shared" si="2"/>
        <v>-100</v>
      </c>
      <c r="J18" s="112">
        <f t="shared" si="0"/>
        <v>-100</v>
      </c>
      <c r="K18" s="113"/>
    </row>
    <row r="19" s="62" customFormat="1" ht="30.75" customHeight="1" spans="1:11">
      <c r="A19" s="67" t="s">
        <v>120</v>
      </c>
      <c r="B19" s="107" t="s">
        <v>121</v>
      </c>
      <c r="C19" s="100">
        <v>1118.21</v>
      </c>
      <c r="D19" s="100">
        <v>1118.21</v>
      </c>
      <c r="E19" s="68"/>
      <c r="F19" s="68"/>
      <c r="G19" s="68"/>
      <c r="H19" s="68"/>
      <c r="I19" s="112">
        <f t="shared" si="2"/>
        <v>-100</v>
      </c>
      <c r="J19" s="112">
        <f t="shared" si="0"/>
        <v>-100</v>
      </c>
      <c r="K19" s="113"/>
    </row>
    <row r="20" s="62" customFormat="1" ht="30.75" customHeight="1" spans="1:11">
      <c r="A20" s="70" t="s">
        <v>67</v>
      </c>
      <c r="B20" s="102" t="s">
        <v>68</v>
      </c>
      <c r="C20" s="100">
        <v>70.21</v>
      </c>
      <c r="D20" s="66">
        <v>65.24</v>
      </c>
      <c r="E20" s="66">
        <v>4.97</v>
      </c>
      <c r="F20" s="108">
        <v>72.91</v>
      </c>
      <c r="G20" s="108">
        <v>67.94</v>
      </c>
      <c r="H20" s="66">
        <v>4.97</v>
      </c>
      <c r="I20" s="112">
        <f t="shared" si="2"/>
        <v>3.84560603902578</v>
      </c>
      <c r="J20" s="112">
        <f t="shared" si="0"/>
        <v>4.13856529736359</v>
      </c>
      <c r="K20" s="113">
        <f t="shared" si="1"/>
        <v>0</v>
      </c>
    </row>
    <row r="21" s="62" customFormat="1" ht="30.75" customHeight="1" spans="1:11">
      <c r="A21" s="70" t="s">
        <v>69</v>
      </c>
      <c r="B21" s="102" t="s">
        <v>70</v>
      </c>
      <c r="C21" s="100">
        <v>35.1</v>
      </c>
      <c r="D21" s="66">
        <v>30.13</v>
      </c>
      <c r="E21" s="66">
        <v>4.97</v>
      </c>
      <c r="F21" s="101">
        <v>32.96</v>
      </c>
      <c r="G21" s="101">
        <v>27.99</v>
      </c>
      <c r="H21" s="66">
        <v>4.97</v>
      </c>
      <c r="I21" s="112">
        <f t="shared" si="2"/>
        <v>-6.0968660968661</v>
      </c>
      <c r="J21" s="112">
        <f t="shared" si="0"/>
        <v>-7.10255559243279</v>
      </c>
      <c r="K21" s="113">
        <f t="shared" si="1"/>
        <v>0</v>
      </c>
    </row>
    <row r="22" s="62" customFormat="1" ht="30.75" customHeight="1" spans="1:11">
      <c r="A22" s="70" t="s">
        <v>71</v>
      </c>
      <c r="B22" s="102" t="s">
        <v>72</v>
      </c>
      <c r="C22" s="100">
        <v>35.1</v>
      </c>
      <c r="D22" s="66">
        <v>30.13</v>
      </c>
      <c r="E22" s="66">
        <v>4.97</v>
      </c>
      <c r="F22" s="101">
        <v>32.96</v>
      </c>
      <c r="G22" s="101">
        <v>27.99</v>
      </c>
      <c r="H22" s="66">
        <v>4.97</v>
      </c>
      <c r="I22" s="112">
        <f t="shared" si="2"/>
        <v>-6.0968660968661</v>
      </c>
      <c r="J22" s="112">
        <f t="shared" si="0"/>
        <v>-7.10255559243279</v>
      </c>
      <c r="K22" s="113">
        <f t="shared" si="1"/>
        <v>0</v>
      </c>
    </row>
    <row r="23" s="62" customFormat="1" ht="30.75" customHeight="1" spans="1:11">
      <c r="A23" s="70" t="s">
        <v>73</v>
      </c>
      <c r="B23" s="102" t="s">
        <v>74</v>
      </c>
      <c r="C23" s="100">
        <v>35.11</v>
      </c>
      <c r="D23" s="100">
        <v>35.11</v>
      </c>
      <c r="E23" s="68"/>
      <c r="F23" s="101">
        <v>39.95</v>
      </c>
      <c r="G23" s="101">
        <v>39.95</v>
      </c>
      <c r="H23" s="66"/>
      <c r="I23" s="112">
        <f t="shared" si="2"/>
        <v>13.785246368556</v>
      </c>
      <c r="J23" s="112">
        <f t="shared" si="0"/>
        <v>13.785246368556</v>
      </c>
      <c r="K23" s="113"/>
    </row>
    <row r="24" s="62" customFormat="1" ht="30.75" customHeight="1" spans="1:11">
      <c r="A24" s="70" t="s">
        <v>75</v>
      </c>
      <c r="B24" s="102" t="s">
        <v>76</v>
      </c>
      <c r="C24" s="100">
        <v>7.78</v>
      </c>
      <c r="D24" s="100">
        <v>7.78</v>
      </c>
      <c r="E24" s="68"/>
      <c r="F24" s="101">
        <v>7.63</v>
      </c>
      <c r="G24" s="101">
        <v>7.63</v>
      </c>
      <c r="H24" s="66"/>
      <c r="I24" s="112">
        <f t="shared" si="2"/>
        <v>-1.9280205655527</v>
      </c>
      <c r="J24" s="112">
        <f t="shared" si="0"/>
        <v>-1.9280205655527</v>
      </c>
      <c r="K24" s="113"/>
    </row>
    <row r="25" s="62" customFormat="1" ht="30.75" customHeight="1" spans="1:11">
      <c r="A25" s="70" t="s">
        <v>77</v>
      </c>
      <c r="B25" s="102" t="s">
        <v>78</v>
      </c>
      <c r="C25" s="100">
        <v>23.44</v>
      </c>
      <c r="D25" s="100">
        <v>23.44</v>
      </c>
      <c r="E25" s="68"/>
      <c r="F25" s="101">
        <v>28.8</v>
      </c>
      <c r="G25" s="101">
        <v>28.8</v>
      </c>
      <c r="H25" s="66"/>
      <c r="I25" s="112">
        <f t="shared" si="2"/>
        <v>22.8668941979522</v>
      </c>
      <c r="J25" s="112">
        <f t="shared" si="0"/>
        <v>22.8668941979522</v>
      </c>
      <c r="K25" s="113"/>
    </row>
    <row r="26" s="62" customFormat="1" ht="30.75" customHeight="1" spans="1:11">
      <c r="A26" s="70" t="s">
        <v>79</v>
      </c>
      <c r="B26" s="102" t="s">
        <v>80</v>
      </c>
      <c r="C26" s="100">
        <v>3.89</v>
      </c>
      <c r="D26" s="100">
        <v>3.89</v>
      </c>
      <c r="E26" s="68"/>
      <c r="F26" s="101">
        <v>3.52</v>
      </c>
      <c r="G26" s="101">
        <v>3.52</v>
      </c>
      <c r="H26" s="66"/>
      <c r="I26" s="112">
        <f t="shared" si="2"/>
        <v>-9.51156812339332</v>
      </c>
      <c r="J26" s="112">
        <f t="shared" si="0"/>
        <v>-9.51156812339332</v>
      </c>
      <c r="K26" s="113"/>
    </row>
    <row r="27" s="62" customFormat="1" ht="30.75" customHeight="1" spans="1:11">
      <c r="A27" s="70" t="s">
        <v>81</v>
      </c>
      <c r="B27" s="102" t="s">
        <v>82</v>
      </c>
      <c r="C27" s="100">
        <v>204.76</v>
      </c>
      <c r="D27" s="66">
        <v>20.04</v>
      </c>
      <c r="E27" s="66">
        <v>184.72</v>
      </c>
      <c r="F27" s="103">
        <v>389.38</v>
      </c>
      <c r="G27" s="101">
        <v>73.66</v>
      </c>
      <c r="H27" s="85">
        <v>315.72</v>
      </c>
      <c r="I27" s="112">
        <f t="shared" si="2"/>
        <v>90.1640945497168</v>
      </c>
      <c r="J27" s="112">
        <f t="shared" si="0"/>
        <v>267.564870259481</v>
      </c>
      <c r="K27" s="113">
        <f t="shared" si="1"/>
        <v>70.9181463837159</v>
      </c>
    </row>
    <row r="28" s="62" customFormat="1" ht="30.75" customHeight="1" spans="1:11">
      <c r="A28" s="70" t="s">
        <v>83</v>
      </c>
      <c r="B28" s="102" t="s">
        <v>84</v>
      </c>
      <c r="C28" s="100">
        <v>84.71</v>
      </c>
      <c r="D28" s="66">
        <v>4.38</v>
      </c>
      <c r="E28" s="66">
        <v>80.33</v>
      </c>
      <c r="F28" s="101">
        <v>80.33</v>
      </c>
      <c r="G28" s="109"/>
      <c r="H28" s="101">
        <v>80.33</v>
      </c>
      <c r="I28" s="112">
        <f t="shared" si="2"/>
        <v>-5.17058198559792</v>
      </c>
      <c r="J28" s="112">
        <f t="shared" si="0"/>
        <v>-100</v>
      </c>
      <c r="K28" s="113">
        <f t="shared" si="1"/>
        <v>0</v>
      </c>
    </row>
    <row r="29" s="62" customFormat="1" ht="30.75" customHeight="1" spans="1:11">
      <c r="A29" s="70" t="s">
        <v>85</v>
      </c>
      <c r="B29" s="102" t="s">
        <v>86</v>
      </c>
      <c r="C29" s="100">
        <v>84.71</v>
      </c>
      <c r="D29" s="66">
        <v>4.38</v>
      </c>
      <c r="E29" s="66">
        <v>80.33</v>
      </c>
      <c r="F29" s="101">
        <v>80.33</v>
      </c>
      <c r="G29" s="109"/>
      <c r="H29" s="101">
        <v>80.33</v>
      </c>
      <c r="I29" s="112">
        <f t="shared" si="2"/>
        <v>-5.17058198559792</v>
      </c>
      <c r="J29" s="112">
        <f t="shared" si="0"/>
        <v>-100</v>
      </c>
      <c r="K29" s="113">
        <f t="shared" si="1"/>
        <v>0</v>
      </c>
    </row>
    <row r="30" s="62" customFormat="1" ht="30.75" customHeight="1" spans="1:11">
      <c r="A30" s="70" t="s">
        <v>87</v>
      </c>
      <c r="B30" s="102" t="s">
        <v>88</v>
      </c>
      <c r="C30" s="100">
        <v>120.05</v>
      </c>
      <c r="D30" s="66">
        <v>15.66</v>
      </c>
      <c r="E30" s="66">
        <v>104.39</v>
      </c>
      <c r="F30" s="101">
        <v>309.05</v>
      </c>
      <c r="G30" s="101">
        <v>73.66</v>
      </c>
      <c r="H30" s="85">
        <v>235.39</v>
      </c>
      <c r="I30" s="112">
        <f t="shared" si="2"/>
        <v>157.434402332362</v>
      </c>
      <c r="J30" s="112">
        <f t="shared" si="0"/>
        <v>370.37037037037</v>
      </c>
      <c r="K30" s="113">
        <f t="shared" si="1"/>
        <v>125.490947408756</v>
      </c>
    </row>
    <row r="31" s="62" customFormat="1" ht="30.75" customHeight="1" spans="1:11">
      <c r="A31" s="70" t="s">
        <v>89</v>
      </c>
      <c r="B31" s="102" t="s">
        <v>90</v>
      </c>
      <c r="C31" s="100">
        <v>120.05</v>
      </c>
      <c r="D31" s="66">
        <v>15.66</v>
      </c>
      <c r="E31" s="66">
        <v>104.39</v>
      </c>
      <c r="F31" s="101">
        <v>309.05</v>
      </c>
      <c r="G31" s="101">
        <v>73.66</v>
      </c>
      <c r="H31" s="85">
        <v>235.39</v>
      </c>
      <c r="I31" s="112">
        <f t="shared" si="2"/>
        <v>157.434402332362</v>
      </c>
      <c r="J31" s="112">
        <f t="shared" si="0"/>
        <v>370.37037037037</v>
      </c>
      <c r="K31" s="113">
        <f t="shared" si="1"/>
        <v>125.490947408756</v>
      </c>
    </row>
    <row r="32" s="62" customFormat="1" ht="30.75" customHeight="1" spans="1:11">
      <c r="A32" s="70" t="s">
        <v>91</v>
      </c>
      <c r="B32" s="102" t="s">
        <v>92</v>
      </c>
      <c r="C32" s="100">
        <v>87.1</v>
      </c>
      <c r="D32" s="66">
        <v>16.59</v>
      </c>
      <c r="E32" s="66">
        <v>70.51</v>
      </c>
      <c r="F32" s="66">
        <v>92.24</v>
      </c>
      <c r="G32" s="66">
        <v>21.73</v>
      </c>
      <c r="H32" s="85">
        <v>70.51</v>
      </c>
      <c r="I32" s="112">
        <f t="shared" si="2"/>
        <v>5.90126291618829</v>
      </c>
      <c r="J32" s="112">
        <f t="shared" si="0"/>
        <v>30.9825195901145</v>
      </c>
      <c r="K32" s="113">
        <f t="shared" si="1"/>
        <v>0</v>
      </c>
    </row>
    <row r="33" s="62" customFormat="1" ht="30.75" customHeight="1" spans="1:11">
      <c r="A33" s="70" t="s">
        <v>93</v>
      </c>
      <c r="B33" s="102" t="s">
        <v>94</v>
      </c>
      <c r="C33" s="100">
        <v>87.1</v>
      </c>
      <c r="D33" s="66">
        <v>16.59</v>
      </c>
      <c r="E33" s="66">
        <v>70.51</v>
      </c>
      <c r="F33" s="66">
        <v>92.24</v>
      </c>
      <c r="G33" s="66">
        <v>21.73</v>
      </c>
      <c r="H33" s="85">
        <v>70.51</v>
      </c>
      <c r="I33" s="112">
        <f t="shared" si="2"/>
        <v>5.90126291618829</v>
      </c>
      <c r="J33" s="112">
        <f t="shared" si="0"/>
        <v>30.9825195901145</v>
      </c>
      <c r="K33" s="113">
        <f t="shared" si="1"/>
        <v>0</v>
      </c>
    </row>
    <row r="34" s="62" customFormat="1" ht="30.75" customHeight="1" spans="1:11">
      <c r="A34" s="70" t="s">
        <v>95</v>
      </c>
      <c r="B34" s="102" t="s">
        <v>96</v>
      </c>
      <c r="C34" s="100">
        <v>87.1</v>
      </c>
      <c r="D34" s="66">
        <v>16.59</v>
      </c>
      <c r="E34" s="66">
        <v>70.51</v>
      </c>
      <c r="F34" s="66">
        <v>92.24</v>
      </c>
      <c r="G34" s="66">
        <v>21.73</v>
      </c>
      <c r="H34" s="85">
        <v>70.51</v>
      </c>
      <c r="I34" s="112">
        <f t="shared" si="2"/>
        <v>5.90126291618829</v>
      </c>
      <c r="J34" s="112">
        <f t="shared" si="0"/>
        <v>30.9825195901145</v>
      </c>
      <c r="K34" s="113">
        <f t="shared" si="1"/>
        <v>0</v>
      </c>
    </row>
    <row r="35" s="62" customFormat="1" ht="30.75" customHeight="1" spans="1:11">
      <c r="A35" s="70" t="s">
        <v>97</v>
      </c>
      <c r="B35" s="102" t="s">
        <v>98</v>
      </c>
      <c r="C35" s="100">
        <v>41.62</v>
      </c>
      <c r="D35" s="100">
        <v>41.62</v>
      </c>
      <c r="E35" s="68"/>
      <c r="F35" s="66">
        <v>67.25</v>
      </c>
      <c r="G35" s="66">
        <v>67.25</v>
      </c>
      <c r="H35" s="66"/>
      <c r="I35" s="112">
        <f t="shared" si="2"/>
        <v>61.5809706871696</v>
      </c>
      <c r="J35" s="112">
        <f t="shared" si="0"/>
        <v>61.5809706871696</v>
      </c>
      <c r="K35" s="113"/>
    </row>
    <row r="36" s="62" customFormat="1" ht="30.75" customHeight="1" spans="1:11">
      <c r="A36" s="70" t="s">
        <v>99</v>
      </c>
      <c r="B36" s="102" t="s">
        <v>100</v>
      </c>
      <c r="C36" s="100">
        <v>41.62</v>
      </c>
      <c r="D36" s="100">
        <v>41.62</v>
      </c>
      <c r="E36" s="68"/>
      <c r="F36" s="66">
        <v>67.25</v>
      </c>
      <c r="G36" s="66">
        <v>67.25</v>
      </c>
      <c r="H36" s="66"/>
      <c r="I36" s="112">
        <f t="shared" si="2"/>
        <v>61.5809706871696</v>
      </c>
      <c r="J36" s="112">
        <f t="shared" si="0"/>
        <v>61.5809706871696</v>
      </c>
      <c r="K36" s="113"/>
    </row>
    <row r="37" s="62" customFormat="1" ht="30.75" customHeight="1" spans="1:11">
      <c r="A37" s="70" t="s">
        <v>101</v>
      </c>
      <c r="B37" s="102" t="s">
        <v>102</v>
      </c>
      <c r="C37" s="100">
        <v>41.62</v>
      </c>
      <c r="D37" s="100">
        <v>41.62</v>
      </c>
      <c r="E37" s="68"/>
      <c r="F37" s="66">
        <v>67.25</v>
      </c>
      <c r="G37" s="66">
        <v>67.25</v>
      </c>
      <c r="H37" s="66"/>
      <c r="I37" s="112">
        <f t="shared" si="2"/>
        <v>61.5809706871696</v>
      </c>
      <c r="J37" s="112">
        <f t="shared" si="0"/>
        <v>61.5809706871696</v>
      </c>
      <c r="K37" s="113"/>
    </row>
    <row r="38" ht="30.75" customHeight="1" spans="1:11">
      <c r="A38" s="110" t="s">
        <v>122</v>
      </c>
      <c r="B38" s="111"/>
      <c r="C38" s="100">
        <v>2571.26</v>
      </c>
      <c r="D38" s="106">
        <v>2295.01</v>
      </c>
      <c r="E38" s="106">
        <v>276.25</v>
      </c>
      <c r="F38" s="66">
        <v>1665.84</v>
      </c>
      <c r="G38" s="66">
        <v>1158.23</v>
      </c>
      <c r="H38" s="66">
        <v>507.61</v>
      </c>
      <c r="I38" s="112">
        <f t="shared" si="2"/>
        <v>-35.2130861912059</v>
      </c>
      <c r="J38" s="112">
        <f t="shared" si="0"/>
        <v>-49.5326817748071</v>
      </c>
      <c r="K38" s="113">
        <f t="shared" si="1"/>
        <v>83.7502262443439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"/>
    </sheetView>
  </sheetViews>
  <sheetFormatPr defaultColWidth="9" defaultRowHeight="15.6" outlineLevelCol="4"/>
  <cols>
    <col min="1" max="1" width="38.375" customWidth="1"/>
    <col min="2" max="2" width="18.125" style="26" customWidth="1"/>
    <col min="3" max="3" width="22.125" customWidth="1"/>
  </cols>
  <sheetData>
    <row r="1" ht="19.5" customHeight="1" spans="1:3">
      <c r="A1" s="90" t="s">
        <v>123</v>
      </c>
      <c r="B1" s="91"/>
      <c r="C1" s="92"/>
    </row>
    <row r="2" ht="44.25" customHeight="1" spans="1:5">
      <c r="A2" s="93" t="s">
        <v>124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125</v>
      </c>
      <c r="B4" s="96" t="s">
        <v>6</v>
      </c>
      <c r="C4" s="96" t="s">
        <v>126</v>
      </c>
    </row>
    <row r="5" ht="22.5" customHeight="1" spans="1:3">
      <c r="A5" s="97" t="s">
        <v>127</v>
      </c>
      <c r="B5" s="96">
        <v>887.66</v>
      </c>
      <c r="C5" s="97"/>
    </row>
    <row r="6" ht="22.5" customHeight="1" spans="1:3">
      <c r="A6" s="97" t="s">
        <v>128</v>
      </c>
      <c r="B6" s="96">
        <v>325.63</v>
      </c>
      <c r="C6" s="97"/>
    </row>
    <row r="7" ht="22.5" customHeight="1" spans="1:3">
      <c r="A7" s="97" t="s">
        <v>129</v>
      </c>
      <c r="B7" s="96">
        <v>85.94</v>
      </c>
      <c r="C7" s="97"/>
    </row>
    <row r="8" ht="22.5" customHeight="1" spans="1:3">
      <c r="A8" s="97" t="s">
        <v>130</v>
      </c>
      <c r="B8" s="96">
        <v>27.13</v>
      </c>
      <c r="C8" s="97"/>
    </row>
    <row r="9" ht="22.5" customHeight="1" spans="1:3">
      <c r="A9" s="97" t="s">
        <v>131</v>
      </c>
      <c r="B9" s="96">
        <v>157.36</v>
      </c>
      <c r="C9" s="97"/>
    </row>
    <row r="10" ht="22.5" customHeight="1" spans="1:3">
      <c r="A10" s="97" t="s">
        <v>132</v>
      </c>
      <c r="B10" s="96">
        <v>89.67</v>
      </c>
      <c r="C10" s="97"/>
    </row>
    <row r="11" ht="22.5" customHeight="1" spans="1:3">
      <c r="A11" s="97" t="s">
        <v>133</v>
      </c>
      <c r="B11" s="96"/>
      <c r="C11" s="97"/>
    </row>
    <row r="12" ht="22.5" customHeight="1" spans="1:3">
      <c r="A12" s="97" t="s">
        <v>134</v>
      </c>
      <c r="B12" s="96">
        <v>36.43</v>
      </c>
      <c r="C12" s="97"/>
    </row>
    <row r="13" ht="22.5" customHeight="1" spans="1:3">
      <c r="A13" s="97" t="s">
        <v>135</v>
      </c>
      <c r="B13" s="96">
        <v>3.52</v>
      </c>
      <c r="C13" s="97"/>
    </row>
    <row r="14" ht="22.5" customHeight="1" spans="1:3">
      <c r="A14" s="97" t="s">
        <v>136</v>
      </c>
      <c r="B14" s="96">
        <v>0.52</v>
      </c>
      <c r="C14" s="97"/>
    </row>
    <row r="15" ht="22.5" customHeight="1" spans="1:3">
      <c r="A15" s="97" t="s">
        <v>102</v>
      </c>
      <c r="B15" s="96">
        <v>67.25</v>
      </c>
      <c r="C15" s="97"/>
    </row>
    <row r="16" ht="22.5" customHeight="1" spans="1:3">
      <c r="A16" s="97" t="s">
        <v>137</v>
      </c>
      <c r="B16" s="96">
        <v>94.21</v>
      </c>
      <c r="C16" s="97"/>
    </row>
    <row r="17" ht="22.5" customHeight="1" spans="1:3">
      <c r="A17" s="97" t="s">
        <v>138</v>
      </c>
      <c r="B17" s="96">
        <v>207.29</v>
      </c>
      <c r="C17" s="97"/>
    </row>
    <row r="18" ht="22.5" customHeight="1" spans="1:3">
      <c r="A18" s="97" t="s">
        <v>139</v>
      </c>
      <c r="B18" s="96">
        <v>26.55</v>
      </c>
      <c r="C18" s="97"/>
    </row>
    <row r="19" ht="22.5" customHeight="1" spans="1:3">
      <c r="A19" s="97" t="s">
        <v>140</v>
      </c>
      <c r="B19" s="96">
        <v>5</v>
      </c>
      <c r="C19" s="97"/>
    </row>
    <row r="20" ht="22.5" customHeight="1" spans="1:3">
      <c r="A20" s="97" t="s">
        <v>141</v>
      </c>
      <c r="B20" s="96"/>
      <c r="C20" s="97"/>
    </row>
    <row r="21" ht="22.5" customHeight="1" spans="1:3">
      <c r="A21" s="97" t="s">
        <v>142</v>
      </c>
      <c r="B21" s="96"/>
      <c r="C21" s="97"/>
    </row>
    <row r="22" ht="22.5" customHeight="1" spans="1:3">
      <c r="A22" s="97" t="s">
        <v>143</v>
      </c>
      <c r="B22" s="96">
        <v>1</v>
      </c>
      <c r="C22" s="97"/>
    </row>
    <row r="23" ht="22.5" customHeight="1" spans="1:3">
      <c r="A23" s="97" t="s">
        <v>144</v>
      </c>
      <c r="B23" s="96">
        <v>1</v>
      </c>
      <c r="C23" s="97"/>
    </row>
    <row r="24" ht="22.5" customHeight="1" spans="1:3">
      <c r="A24" s="97" t="s">
        <v>145</v>
      </c>
      <c r="B24" s="96">
        <v>2</v>
      </c>
      <c r="C24" s="97"/>
    </row>
    <row r="25" ht="22.5" customHeight="1" spans="1:3">
      <c r="A25" s="97" t="s">
        <v>146</v>
      </c>
      <c r="B25" s="96"/>
      <c r="C25" s="97"/>
    </row>
    <row r="26" ht="22.5" customHeight="1" spans="1:3">
      <c r="A26" s="97" t="s">
        <v>147</v>
      </c>
      <c r="B26" s="96"/>
      <c r="C26" s="97"/>
    </row>
    <row r="27" ht="22.5" customHeight="1" spans="1:3">
      <c r="A27" s="97" t="s">
        <v>148</v>
      </c>
      <c r="B27" s="96">
        <v>1</v>
      </c>
      <c r="C27" s="97"/>
    </row>
    <row r="28" ht="22.5" customHeight="1" spans="1:3">
      <c r="A28" s="97" t="s">
        <v>149</v>
      </c>
      <c r="B28" s="96"/>
      <c r="C28" s="97"/>
    </row>
    <row r="29" ht="22.5" customHeight="1" spans="1:3">
      <c r="A29" s="97" t="s">
        <v>150</v>
      </c>
      <c r="B29" s="96">
        <v>68</v>
      </c>
      <c r="C29" s="97"/>
    </row>
    <row r="30" ht="22.5" customHeight="1" spans="1:3">
      <c r="A30" s="97" t="s">
        <v>151</v>
      </c>
      <c r="B30" s="96"/>
      <c r="C30" s="97"/>
    </row>
    <row r="31" ht="22.5" customHeight="1" spans="1:3">
      <c r="A31" s="97" t="s">
        <v>152</v>
      </c>
      <c r="B31" s="96"/>
      <c r="C31" s="97"/>
    </row>
    <row r="32" ht="22.5" customHeight="1" spans="1:3">
      <c r="A32" s="97" t="s">
        <v>153</v>
      </c>
      <c r="B32" s="96">
        <v>2</v>
      </c>
      <c r="C32" s="97"/>
    </row>
    <row r="33" ht="22.5" customHeight="1" spans="1:3">
      <c r="A33" s="97" t="s">
        <v>154</v>
      </c>
      <c r="B33" s="96"/>
      <c r="C33" s="97"/>
    </row>
    <row r="34" ht="22.5" customHeight="1" spans="1:3">
      <c r="A34" s="97" t="s">
        <v>155</v>
      </c>
      <c r="B34" s="96"/>
      <c r="C34" s="97"/>
    </row>
    <row r="35" ht="22.5" customHeight="1" spans="1:3">
      <c r="A35" s="97" t="s">
        <v>156</v>
      </c>
      <c r="B35" s="96"/>
      <c r="C35" s="97"/>
    </row>
    <row r="36" ht="22.5" customHeight="1" spans="1:3">
      <c r="A36" s="97" t="s">
        <v>157</v>
      </c>
      <c r="B36" s="96"/>
      <c r="C36" s="97"/>
    </row>
    <row r="37" ht="22.5" customHeight="1" spans="1:3">
      <c r="A37" s="97" t="s">
        <v>158</v>
      </c>
      <c r="B37" s="96">
        <v>48</v>
      </c>
      <c r="C37" s="97"/>
    </row>
    <row r="38" ht="22.5" customHeight="1" spans="1:3">
      <c r="A38" s="97" t="s">
        <v>159</v>
      </c>
      <c r="B38" s="96"/>
      <c r="C38" s="97"/>
    </row>
    <row r="39" ht="22.5" customHeight="1" spans="1:3">
      <c r="A39" s="97" t="s">
        <v>160</v>
      </c>
      <c r="B39" s="96"/>
      <c r="C39" s="97"/>
    </row>
    <row r="40" ht="22.5" customHeight="1" spans="1:3">
      <c r="A40" s="97" t="s">
        <v>161</v>
      </c>
      <c r="B40" s="96">
        <v>11.4</v>
      </c>
      <c r="C40" s="97"/>
    </row>
    <row r="41" ht="22.5" customHeight="1" spans="1:3">
      <c r="A41" s="97" t="s">
        <v>162</v>
      </c>
      <c r="B41" s="96">
        <v>15</v>
      </c>
      <c r="C41" s="97"/>
    </row>
    <row r="42" ht="22.5" customHeight="1" spans="1:3">
      <c r="A42" s="97" t="s">
        <v>163</v>
      </c>
      <c r="B42" s="96">
        <v>11.34</v>
      </c>
      <c r="C42" s="97"/>
    </row>
    <row r="43" ht="22.5" customHeight="1" spans="1:3">
      <c r="A43" s="97" t="s">
        <v>164</v>
      </c>
      <c r="B43" s="96"/>
      <c r="C43" s="97"/>
    </row>
    <row r="44" ht="22.5" customHeight="1" spans="1:3">
      <c r="A44" s="98" t="s">
        <v>165</v>
      </c>
      <c r="B44" s="96">
        <v>15</v>
      </c>
      <c r="C44" s="97"/>
    </row>
    <row r="45" ht="22.5" customHeight="1" spans="1:3">
      <c r="A45" s="97" t="s">
        <v>166</v>
      </c>
      <c r="B45" s="96">
        <v>63.28</v>
      </c>
      <c r="C45" s="97"/>
    </row>
    <row r="46" ht="22.5" customHeight="1" spans="1:3">
      <c r="A46" s="97" t="s">
        <v>167</v>
      </c>
      <c r="B46" s="96"/>
      <c r="C46" s="97"/>
    </row>
    <row r="47" ht="22.5" customHeight="1" spans="1:3">
      <c r="A47" s="97" t="s">
        <v>168</v>
      </c>
      <c r="B47" s="96">
        <v>7.84</v>
      </c>
      <c r="C47" s="97"/>
    </row>
    <row r="48" ht="22.5" customHeight="1" spans="1:3">
      <c r="A48" s="97" t="s">
        <v>169</v>
      </c>
      <c r="B48" s="96"/>
      <c r="C48" s="97"/>
    </row>
    <row r="49" ht="22.5" customHeight="1" spans="1:3">
      <c r="A49" s="97" t="s">
        <v>170</v>
      </c>
      <c r="B49" s="96"/>
      <c r="C49" s="97"/>
    </row>
    <row r="50" ht="22.5" customHeight="1" spans="1:3">
      <c r="A50" s="97" t="s">
        <v>171</v>
      </c>
      <c r="B50" s="96">
        <v>55.44</v>
      </c>
      <c r="C50" s="97"/>
    </row>
    <row r="51" ht="22.5" customHeight="1" spans="1:3">
      <c r="A51" s="97" t="s">
        <v>172</v>
      </c>
      <c r="B51" s="96"/>
      <c r="C51" s="97"/>
    </row>
    <row r="52" ht="22.5" customHeight="1" spans="1:3">
      <c r="A52" s="97" t="s">
        <v>173</v>
      </c>
      <c r="B52" s="96"/>
      <c r="C52" s="97"/>
    </row>
    <row r="53" ht="22.5" customHeight="1" spans="1:3">
      <c r="A53" s="97" t="s">
        <v>174</v>
      </c>
      <c r="B53" s="96"/>
      <c r="C53" s="97"/>
    </row>
    <row r="54" ht="22.5" customHeight="1" spans="1:3">
      <c r="A54" s="97" t="s">
        <v>175</v>
      </c>
      <c r="B54" s="96"/>
      <c r="C54" s="97"/>
    </row>
    <row r="55" ht="22.5" customHeight="1" spans="1:3">
      <c r="A55" s="97" t="s">
        <v>176</v>
      </c>
      <c r="B55" s="96"/>
      <c r="C55" s="97"/>
    </row>
    <row r="56" ht="22.5" customHeight="1" spans="1:3">
      <c r="A56" s="97" t="s">
        <v>177</v>
      </c>
      <c r="B56" s="96"/>
      <c r="C56" s="97"/>
    </row>
    <row r="57" ht="22.5" customHeight="1" spans="1:3">
      <c r="A57" s="96" t="s">
        <v>122</v>
      </c>
      <c r="B57" s="96">
        <v>1158.23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9" sqref="B9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5" t="s">
        <v>178</v>
      </c>
    </row>
    <row r="2" ht="19.5" customHeight="1" spans="1:2">
      <c r="A2" s="77"/>
      <c r="B2" s="78"/>
    </row>
    <row r="3" ht="30" customHeight="1" spans="1:2">
      <c r="A3" s="79" t="s">
        <v>179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115</v>
      </c>
    </row>
    <row r="6" ht="38.25" customHeight="1" spans="1:2">
      <c r="A6" s="83" t="s">
        <v>180</v>
      </c>
      <c r="B6" s="66">
        <v>17</v>
      </c>
    </row>
    <row r="7" ht="38.25" customHeight="1" spans="1:2">
      <c r="A7" s="70" t="s">
        <v>181</v>
      </c>
      <c r="B7" s="66"/>
    </row>
    <row r="8" ht="38.25" customHeight="1" spans="1:2">
      <c r="A8" s="70" t="s">
        <v>182</v>
      </c>
      <c r="B8" s="66">
        <v>2</v>
      </c>
    </row>
    <row r="9" ht="38.25" customHeight="1" spans="1:2">
      <c r="A9" s="84" t="s">
        <v>183</v>
      </c>
      <c r="B9" s="85">
        <v>15</v>
      </c>
    </row>
    <row r="10" ht="38.25" customHeight="1" spans="1:2">
      <c r="A10" s="86" t="s">
        <v>184</v>
      </c>
      <c r="B10" s="85">
        <v>15</v>
      </c>
    </row>
    <row r="11" ht="38.25" customHeight="1" spans="1:2">
      <c r="A11" s="87" t="s">
        <v>185</v>
      </c>
      <c r="B11" s="88"/>
    </row>
    <row r="12" ht="91.5" customHeight="1" spans="1:2">
      <c r="A12" s="89" t="s">
        <v>186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B8" sqref="B8"/>
    </sheetView>
  </sheetViews>
  <sheetFormatPr defaultColWidth="6.875" defaultRowHeight="10.8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187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188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114</v>
      </c>
      <c r="D5" s="66"/>
      <c r="E5" s="66"/>
      <c r="F5" s="66" t="s">
        <v>115</v>
      </c>
      <c r="G5" s="66"/>
      <c r="H5" s="66"/>
      <c r="I5" s="66" t="s">
        <v>189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117</v>
      </c>
      <c r="D6" s="66" t="s">
        <v>106</v>
      </c>
      <c r="E6" s="66" t="s">
        <v>107</v>
      </c>
      <c r="F6" s="66" t="s">
        <v>117</v>
      </c>
      <c r="G6" s="66" t="s">
        <v>106</v>
      </c>
      <c r="H6" s="66" t="s">
        <v>107</v>
      </c>
      <c r="I6" s="66" t="s">
        <v>117</v>
      </c>
      <c r="J6" s="66" t="s">
        <v>106</v>
      </c>
      <c r="K6" s="66" t="s">
        <v>107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103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7" t="s">
        <v>190</v>
      </c>
      <c r="B1" s="48"/>
      <c r="C1" s="48"/>
      <c r="D1" s="48"/>
      <c r="E1" s="48"/>
      <c r="F1" s="48"/>
    </row>
    <row r="2" ht="22.2" spans="1:8">
      <c r="A2" s="49" t="s">
        <v>191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192</v>
      </c>
      <c r="B4" s="54" t="s">
        <v>193</v>
      </c>
      <c r="C4" s="55" t="s">
        <v>194</v>
      </c>
      <c r="D4" s="55"/>
      <c r="E4" s="56" t="s">
        <v>195</v>
      </c>
      <c r="F4" s="10" t="s">
        <v>196</v>
      </c>
      <c r="G4" s="56" t="s">
        <v>197</v>
      </c>
      <c r="H4" s="56" t="s">
        <v>198</v>
      </c>
    </row>
    <row r="5" ht="21" customHeight="1" spans="1:8">
      <c r="A5" s="53"/>
      <c r="B5" s="54"/>
      <c r="C5" s="10" t="s">
        <v>199</v>
      </c>
      <c r="D5" s="10" t="s">
        <v>200</v>
      </c>
      <c r="E5" s="56"/>
      <c r="F5" s="10"/>
      <c r="G5" s="56"/>
      <c r="H5" s="56"/>
    </row>
    <row r="6" ht="27.75" customHeight="1" spans="1:8">
      <c r="A6" s="57" t="s">
        <v>103</v>
      </c>
      <c r="B6" s="58"/>
      <c r="C6" s="58"/>
      <c r="D6" s="58"/>
      <c r="E6" s="59"/>
      <c r="F6" s="60"/>
      <c r="G6" s="60" t="s">
        <v>201</v>
      </c>
      <c r="H6" s="60" t="s">
        <v>201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0" workbookViewId="0">
      <selection activeCell="K17" sqref="K17"/>
    </sheetView>
  </sheetViews>
  <sheetFormatPr defaultColWidth="9" defaultRowHeight="15.6"/>
  <cols>
    <col min="1" max="3" width="8.75" customWidth="1"/>
    <col min="4" max="4" width="8.75" style="26" customWidth="1"/>
    <col min="5" max="7" width="11.7"/>
  </cols>
  <sheetData>
    <row r="1" ht="31.5" customHeight="1" spans="1:14">
      <c r="A1" s="1" t="s">
        <v>202</v>
      </c>
      <c r="B1" s="27"/>
      <c r="C1" s="28"/>
      <c r="D1" s="29"/>
      <c r="E1" s="30"/>
      <c r="F1" s="30"/>
      <c r="G1" s="30"/>
      <c r="H1" s="30"/>
      <c r="I1" s="30"/>
      <c r="J1" s="30"/>
      <c r="K1" s="30"/>
      <c r="L1" s="30"/>
      <c r="M1" s="30"/>
      <c r="N1" s="29"/>
    </row>
    <row r="2" ht="33" customHeight="1" spans="1:14">
      <c r="A2" s="31" t="s">
        <v>203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204</v>
      </c>
      <c r="B4" s="34" t="s">
        <v>205</v>
      </c>
      <c r="C4" s="34" t="s">
        <v>206</v>
      </c>
      <c r="D4" s="34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2" t="s">
        <v>209</v>
      </c>
    </row>
    <row r="5" ht="37.5" customHeight="1" spans="1:14">
      <c r="A5" s="9"/>
      <c r="B5" s="34"/>
      <c r="C5" s="34"/>
      <c r="D5" s="34"/>
      <c r="E5" s="10" t="s">
        <v>210</v>
      </c>
      <c r="F5" s="8" t="s">
        <v>41</v>
      </c>
      <c r="G5" s="8"/>
      <c r="H5" s="8"/>
      <c r="I5" s="8"/>
      <c r="J5" s="43"/>
      <c r="K5" s="43"/>
      <c r="L5" s="23" t="s">
        <v>211</v>
      </c>
      <c r="M5" s="23" t="s">
        <v>212</v>
      </c>
      <c r="N5" s="44"/>
    </row>
    <row r="6" ht="78.75" customHeight="1" spans="1:14">
      <c r="A6" s="13"/>
      <c r="B6" s="34"/>
      <c r="C6" s="34"/>
      <c r="D6" s="34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45"/>
    </row>
    <row r="7" ht="24" customHeight="1" spans="1:14">
      <c r="A7" s="35" t="s">
        <v>219</v>
      </c>
      <c r="B7" s="36"/>
      <c r="C7" s="35" t="s">
        <v>220</v>
      </c>
      <c r="D7" s="37">
        <v>14</v>
      </c>
      <c r="E7" s="38">
        <v>0.28</v>
      </c>
      <c r="F7" s="38">
        <v>0.28</v>
      </c>
      <c r="G7" s="38">
        <v>0.28</v>
      </c>
      <c r="H7" s="35"/>
      <c r="I7" s="35"/>
      <c r="J7" s="35"/>
      <c r="K7" s="35"/>
      <c r="L7" s="35"/>
      <c r="M7" s="35"/>
      <c r="N7" s="35"/>
    </row>
    <row r="8" ht="24" customHeight="1" spans="1:14">
      <c r="A8" s="35" t="s">
        <v>221</v>
      </c>
      <c r="B8" s="36"/>
      <c r="C8" s="35" t="s">
        <v>220</v>
      </c>
      <c r="D8" s="37">
        <v>4</v>
      </c>
      <c r="E8" s="38">
        <v>0.16</v>
      </c>
      <c r="F8" s="38">
        <v>0.16</v>
      </c>
      <c r="G8" s="38">
        <v>0.16</v>
      </c>
      <c r="H8" s="39"/>
      <c r="I8" s="39"/>
      <c r="J8" s="39"/>
      <c r="K8" s="39"/>
      <c r="L8" s="39"/>
      <c r="M8" s="39"/>
      <c r="N8" s="46"/>
    </row>
    <row r="9" ht="24" customHeight="1" spans="1:14">
      <c r="A9" s="35" t="s">
        <v>222</v>
      </c>
      <c r="B9" s="36"/>
      <c r="C9" s="35" t="s">
        <v>220</v>
      </c>
      <c r="D9" s="37">
        <v>1</v>
      </c>
      <c r="E9" s="38">
        <v>0.8</v>
      </c>
      <c r="F9" s="38">
        <v>0.8</v>
      </c>
      <c r="G9" s="38">
        <v>0.8</v>
      </c>
      <c r="H9" s="39"/>
      <c r="I9" s="39"/>
      <c r="J9" s="39"/>
      <c r="K9" s="39"/>
      <c r="L9" s="39"/>
      <c r="M9" s="39"/>
      <c r="N9" s="46"/>
    </row>
    <row r="10" ht="24" customHeight="1" spans="1:14">
      <c r="A10" s="35" t="s">
        <v>223</v>
      </c>
      <c r="B10" s="36"/>
      <c r="C10" s="35" t="s">
        <v>220</v>
      </c>
      <c r="D10" s="37">
        <v>1</v>
      </c>
      <c r="E10" s="38">
        <v>0.3</v>
      </c>
      <c r="F10" s="38">
        <v>0.3</v>
      </c>
      <c r="G10" s="38">
        <v>0.3</v>
      </c>
      <c r="H10" s="39"/>
      <c r="I10" s="39"/>
      <c r="J10" s="39"/>
      <c r="K10" s="39"/>
      <c r="L10" s="39"/>
      <c r="M10" s="39"/>
      <c r="N10" s="46"/>
    </row>
    <row r="11" ht="24" customHeight="1" spans="1:14">
      <c r="A11" s="35" t="s">
        <v>224</v>
      </c>
      <c r="B11" s="36"/>
      <c r="C11" s="35" t="s">
        <v>220</v>
      </c>
      <c r="D11" s="37">
        <v>1</v>
      </c>
      <c r="E11" s="38">
        <v>1</v>
      </c>
      <c r="F11" s="38">
        <v>1</v>
      </c>
      <c r="G11" s="38">
        <v>1</v>
      </c>
      <c r="H11" s="39"/>
      <c r="I11" s="39"/>
      <c r="J11" s="39"/>
      <c r="K11" s="39"/>
      <c r="L11" s="39"/>
      <c r="M11" s="39"/>
      <c r="N11" s="46"/>
    </row>
    <row r="12" ht="24" customHeight="1" spans="1:14">
      <c r="A12" s="35" t="s">
        <v>225</v>
      </c>
      <c r="B12" s="36"/>
      <c r="C12" s="40" t="s">
        <v>226</v>
      </c>
      <c r="D12" s="37">
        <v>1</v>
      </c>
      <c r="E12" s="38">
        <v>0.15</v>
      </c>
      <c r="F12" s="38">
        <v>0.15</v>
      </c>
      <c r="G12" s="38">
        <v>0.15</v>
      </c>
      <c r="H12" s="39"/>
      <c r="I12" s="39"/>
      <c r="J12" s="39"/>
      <c r="K12" s="39"/>
      <c r="L12" s="39"/>
      <c r="M12" s="39"/>
      <c r="N12" s="46"/>
    </row>
    <row r="13" ht="24" customHeight="1" spans="1:14">
      <c r="A13" s="35" t="s">
        <v>225</v>
      </c>
      <c r="B13" s="36"/>
      <c r="C13" s="40" t="s">
        <v>226</v>
      </c>
      <c r="D13" s="37">
        <v>2</v>
      </c>
      <c r="E13" s="38">
        <v>1.6</v>
      </c>
      <c r="F13" s="38">
        <v>1.6</v>
      </c>
      <c r="G13" s="38">
        <v>1.6</v>
      </c>
      <c r="H13" s="39"/>
      <c r="I13" s="39"/>
      <c r="J13" s="39"/>
      <c r="K13" s="39"/>
      <c r="L13" s="39"/>
      <c r="M13" s="39"/>
      <c r="N13" s="46"/>
    </row>
    <row r="14" ht="24" customHeight="1" spans="1:14">
      <c r="A14" s="35" t="s">
        <v>227</v>
      </c>
      <c r="B14" s="36"/>
      <c r="C14" s="40" t="s">
        <v>226</v>
      </c>
      <c r="D14" s="37">
        <v>3</v>
      </c>
      <c r="E14" s="38">
        <v>1.5</v>
      </c>
      <c r="F14" s="38">
        <v>1.5</v>
      </c>
      <c r="G14" s="38">
        <v>1.5</v>
      </c>
      <c r="H14" s="39"/>
      <c r="I14" s="39"/>
      <c r="J14" s="39"/>
      <c r="K14" s="39"/>
      <c r="L14" s="39"/>
      <c r="M14" s="39"/>
      <c r="N14" s="46"/>
    </row>
    <row r="15" ht="24" customHeight="1" spans="1:14">
      <c r="A15" s="35" t="s">
        <v>228</v>
      </c>
      <c r="B15" s="36"/>
      <c r="C15" s="40" t="s">
        <v>226</v>
      </c>
      <c r="D15" s="37">
        <v>2</v>
      </c>
      <c r="E15" s="38">
        <v>1</v>
      </c>
      <c r="F15" s="38">
        <v>1</v>
      </c>
      <c r="G15" s="38">
        <v>1</v>
      </c>
      <c r="H15" s="39"/>
      <c r="I15" s="39"/>
      <c r="J15" s="39"/>
      <c r="K15" s="39"/>
      <c r="L15" s="39"/>
      <c r="M15" s="39"/>
      <c r="N15" s="46"/>
    </row>
    <row r="16" ht="24" customHeight="1" spans="1:14">
      <c r="A16" s="35" t="s">
        <v>229</v>
      </c>
      <c r="B16" s="36"/>
      <c r="C16" s="40" t="s">
        <v>226</v>
      </c>
      <c r="D16" s="37">
        <v>2</v>
      </c>
      <c r="E16" s="38">
        <v>1.6</v>
      </c>
      <c r="F16" s="38">
        <v>1.6</v>
      </c>
      <c r="G16" s="38">
        <v>1.6</v>
      </c>
      <c r="H16" s="39"/>
      <c r="I16" s="39"/>
      <c r="J16" s="39"/>
      <c r="K16" s="39"/>
      <c r="L16" s="39"/>
      <c r="M16" s="39"/>
      <c r="N16" s="46"/>
    </row>
    <row r="17" ht="24" customHeight="1" spans="1:14">
      <c r="A17" s="35" t="s">
        <v>230</v>
      </c>
      <c r="B17" s="36"/>
      <c r="C17" s="40" t="s">
        <v>226</v>
      </c>
      <c r="D17" s="37">
        <v>1</v>
      </c>
      <c r="E17" s="38">
        <v>0.8</v>
      </c>
      <c r="F17" s="38">
        <v>0.8</v>
      </c>
      <c r="G17" s="38">
        <v>0.8</v>
      </c>
      <c r="H17" s="39"/>
      <c r="I17" s="39"/>
      <c r="J17" s="39"/>
      <c r="K17" s="39"/>
      <c r="L17" s="39"/>
      <c r="M17" s="39"/>
      <c r="N17" s="46"/>
    </row>
    <row r="18" ht="24" customHeight="1" spans="1:14">
      <c r="A18" s="35" t="s">
        <v>231</v>
      </c>
      <c r="B18" s="36"/>
      <c r="C18" s="40" t="s">
        <v>226</v>
      </c>
      <c r="D18" s="37">
        <v>3</v>
      </c>
      <c r="E18" s="38">
        <v>1.5</v>
      </c>
      <c r="F18" s="38">
        <v>1.5</v>
      </c>
      <c r="G18" s="38">
        <v>1.5</v>
      </c>
      <c r="H18" s="39"/>
      <c r="I18" s="39"/>
      <c r="J18" s="39"/>
      <c r="K18" s="39"/>
      <c r="L18" s="39"/>
      <c r="M18" s="39"/>
      <c r="N18" s="46"/>
    </row>
    <row r="19" ht="24" customHeight="1" spans="1:14">
      <c r="A19" s="35" t="s">
        <v>232</v>
      </c>
      <c r="B19" s="36"/>
      <c r="C19" s="40" t="s">
        <v>226</v>
      </c>
      <c r="D19" s="37">
        <v>1</v>
      </c>
      <c r="E19" s="38">
        <v>0.5</v>
      </c>
      <c r="F19" s="38">
        <v>0.5</v>
      </c>
      <c r="G19" s="38">
        <v>0.5</v>
      </c>
      <c r="H19" s="39"/>
      <c r="I19" s="39"/>
      <c r="J19" s="39"/>
      <c r="K19" s="39"/>
      <c r="L19" s="39"/>
      <c r="M19" s="39"/>
      <c r="N19" s="46"/>
    </row>
    <row r="20" ht="24" customHeight="1" spans="1:14">
      <c r="A20" s="35" t="s">
        <v>233</v>
      </c>
      <c r="B20" s="36"/>
      <c r="C20" s="40" t="s">
        <v>226</v>
      </c>
      <c r="D20" s="37">
        <v>1</v>
      </c>
      <c r="E20" s="38">
        <v>0.12</v>
      </c>
      <c r="F20" s="38">
        <v>0.12</v>
      </c>
      <c r="G20" s="38">
        <v>0.12</v>
      </c>
      <c r="H20" s="39"/>
      <c r="I20" s="39"/>
      <c r="J20" s="39"/>
      <c r="K20" s="39"/>
      <c r="L20" s="39"/>
      <c r="M20" s="39"/>
      <c r="N20" s="46"/>
    </row>
    <row r="21" ht="24" customHeight="1" spans="1:14">
      <c r="A21" s="35" t="s">
        <v>234</v>
      </c>
      <c r="B21" s="36"/>
      <c r="C21" s="40" t="s">
        <v>220</v>
      </c>
      <c r="D21" s="37">
        <v>4</v>
      </c>
      <c r="E21" s="38">
        <v>0.2</v>
      </c>
      <c r="F21" s="38">
        <v>0.2</v>
      </c>
      <c r="G21" s="38">
        <v>0.2</v>
      </c>
      <c r="H21" s="39"/>
      <c r="I21" s="39"/>
      <c r="J21" s="39"/>
      <c r="K21" s="39"/>
      <c r="L21" s="39"/>
      <c r="M21" s="39"/>
      <c r="N21" s="46"/>
    </row>
    <row r="22" ht="24" customHeight="1" spans="1:14">
      <c r="A22" s="17" t="s">
        <v>103</v>
      </c>
      <c r="B22" s="41"/>
      <c r="C22" s="41"/>
      <c r="D22" s="18"/>
      <c r="E22" s="38">
        <v>11.51</v>
      </c>
      <c r="F22" s="38">
        <v>11.51</v>
      </c>
      <c r="G22" s="38">
        <v>11.51</v>
      </c>
      <c r="H22" s="39"/>
      <c r="I22" s="39"/>
      <c r="J22" s="39"/>
      <c r="K22" s="39"/>
      <c r="L22" s="39"/>
      <c r="M22" s="39"/>
      <c r="N22" s="46"/>
    </row>
  </sheetData>
  <mergeCells count="11">
    <mergeCell ref="A2:N2"/>
    <mergeCell ref="A3:N3"/>
    <mergeCell ref="A22:D2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235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237</v>
      </c>
      <c r="B4" s="7" t="s">
        <v>238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126</v>
      </c>
    </row>
    <row r="5" ht="25.5" customHeight="1" spans="1:12">
      <c r="A5" s="9"/>
      <c r="B5" s="9"/>
      <c r="C5" s="10" t="s">
        <v>210</v>
      </c>
      <c r="D5" s="11" t="s">
        <v>239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240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平安</cp:lastModifiedBy>
  <dcterms:created xsi:type="dcterms:W3CDTF">1996-12-17T01:32:00Z</dcterms:created>
  <cp:lastPrinted>2019-03-08T08:00:00Z</cp:lastPrinted>
  <dcterms:modified xsi:type="dcterms:W3CDTF">2020-05-28T01:39:28Z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