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93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<sst xmlns="http://schemas.openxmlformats.org/spreadsheetml/2006/main" count="362" uniqueCount="198">
  <si>
    <t>表1</t>
  </si>
  <si>
    <t>孝义市人力资源和社会保障局2020年部门收支总表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</si>
  <si>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</si>
  <si>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</si>
  <si>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</si>
  <si>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</si>
  <si>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</si>
  <si>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</si>
  <si>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</si>
  <si>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</si>
  <si>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</si>
  <si>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</si>
  <si>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</si>
  <si>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</si>
  <si>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</si>
  <si>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</si>
  <si>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</si>
  <si>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</si>
  <si>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</si>
  <si>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</si>
  <si>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</si>
  <si>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</si>
  <si>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</si>
  <si>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</si>
  <si>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</si>
  <si>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</si>
  <si>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</si>
  <si>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</si>
  <si>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</si>
  <si>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</si>
  <si>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</si>
  <si>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</si>
  <si>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</si>
  <si>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</si>
  <si>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</si>
  <si>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</si>
  <si>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</si>
  <si>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</si>
  <si>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</si>
  <si>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孝义市人力资源和社会保障局2020年部门收入总表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</si>
  <si>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</si>
  <si>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</si>
  <si>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</si>
  <si>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</si>
  <si>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</si>
  <si>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</si>
  <si>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</si>
  <si>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</si>
  <si>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20801</t>
  </si>
  <si>
    <t xml:space="preserve">  人力资源和社会保障管理事务</t>
  </si>
  <si>
    <t>2080101</t>
  </si>
  <si>
    <t xml:space="preserve">    行政运行（人力资源和社会保障管理事务）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</si>
  <si>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</si>
  <si>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</si>
  <si>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</si>
  <si>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</si>
  <si>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</si>
  <si>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</si>
  <si>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</si>
  <si>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</si>
  <si>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</si>
  <si>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</si>
  <si>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</si>
  <si>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</si>
  <si>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</si>
  <si>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</si>
  <si>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</si>
  <si>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</si>
  <si>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</si>
  <si>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</si>
  <si>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</si>
  <si>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</si>
  <si>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</si>
  <si>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</si>
  <si>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</si>
  <si>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</si>
  <si>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</si>
  <si>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</si>
  <si>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</si>
  <si>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</si>
  <si>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</si>
  <si>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</si>
  <si>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孝义市人力资源和社会保障局2020年部门支出总表</t>
  </si>
  <si>
    <t>基本支出</t>
  </si>
  <si>
    <t>项目支出</t>
  </si>
  <si>
    <t>表4</t>
  </si>
  <si>
    <t>孝义市人力资源和社会保障局2020年财政拨款收支总表</t>
  </si>
  <si>
    <t>小计</t>
  </si>
  <si>
    <t>政府性基金预算</t>
  </si>
  <si>
    <t>表5</t>
  </si>
  <si>
    <t>孝义市人力资源和社会保障局2020年一般公共预算支出表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</si>
  <si>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</si>
  <si>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</si>
  <si>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</si>
  <si>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</si>
  <si>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</si>
  <si>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</si>
  <si>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孝义市人力资源和社会保障局2020年一般公共预算基本支出经济科目表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</si>
  <si>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</si>
  <si>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</si>
  <si>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</si>
  <si>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</si>
  <si>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</si>
  <si>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</si>
  <si>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</si>
  <si>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</si>
  <si>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</si>
  <si>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</si>
  <si>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</si>
  <si>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</si>
  <si>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</si>
  <si>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</si>
  <si>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</si>
  <si>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</si>
  <si>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</si>
  <si>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</si>
  <si>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</si>
  <si>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</si>
  <si>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</si>
  <si>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</si>
  <si>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</si>
  <si>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</si>
  <si>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</si>
  <si>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</si>
  <si>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</si>
  <si>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</si>
  <si>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</si>
  <si>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</si>
  <si>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</si>
  <si>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</si>
  <si>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</si>
  <si>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</si>
  <si>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</si>
  <si>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</si>
  <si>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</si>
  <si>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</si>
  <si>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</si>
  <si>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</si>
  <si>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</si>
  <si>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</si>
  <si>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</si>
  <si>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</si>
  <si>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</si>
  <si>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</si>
  <si>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</si>
  <si>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</si>
  <si>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</si>
  <si>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</si>
  <si>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</si>
  <si>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</si>
  <si>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</si>
  <si>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</si>
  <si>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孝义市人力资源和社会保障局2020年一般公共预算“三公”经费支出情况统计表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</si>
  <si>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</si>
  <si>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</si>
  <si>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</si>
  <si>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</si>
  <si>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</si>
  <si>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</si>
  <si>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</si>
  <si>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</si>
  <si>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孝义市人力资源和社会保障局2020年政府性基金预算支出表</t>
  </si>
  <si>
    <t>2020年预算比2019年预算数增减</t>
  </si>
  <si>
    <t>表9</t>
  </si>
  <si>
    <t>孝义市人力资源和社会保障局2020年一般公共预算重点项目绩效目标表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</si>
  <si>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</si>
  <si>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</si>
  <si>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</si>
  <si>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</si>
  <si>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</si>
  <si>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</si>
  <si>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</si>
  <si>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</si>
  <si>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</si>
  <si>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</si>
  <si>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</si>
  <si>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孝义市人力资源和社会保障局2020年政府采购预算表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</si>
  <si>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</si>
  <si>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</si>
  <si>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</si>
  <si>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</si>
  <si>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</si>
  <si>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</si>
  <si>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</si>
  <si>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</si>
  <si>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</si>
  <si>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</si>
  <si>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</si>
  <si>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</si>
  <si>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</si>
  <si>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</si>
  <si>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</si>
  <si>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</si>
  <si>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孝义市人力资源和社会保障局2020年政府购买服务支出预算表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</si>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</sst>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\ ??/??"/>
    <numFmt numFmtId="41" formatCode="_ * #,##0_ ;_ * \-#,##0_ ;_ * &quot;-&quot;_ ;_ @_ "/>
    <numFmt numFmtId="177" formatCode="* #,##0.0;* \-#,##0.0;* &quot;&quot;??;@"/>
    <numFmt numFmtId="178" formatCode="0.00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0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9" borderId="14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3" fillId="3" borderId="0" xfId="0" applyFont="1" applyFill="1" applyProtection="1"/>
    <xf numFmtId="0" fontId="5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2" xfId="0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178" fontId="0" fillId="3" borderId="2" xfId="0" applyNumberFormat="1" applyFont="1" applyFill="1" applyBorder="1" applyAlignment="1" applyProtection="1">
      <alignment horizontal="center" vertical="center"/>
      <protection locked="0"/>
    </xf>
    <xf numFmtId="178" fontId="0" fillId="3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horizontal="center" vertical="center"/>
    </xf>
    <xf numFmtId="178" fontId="0" fillId="3" borderId="1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vertical="center"/>
      <protection locked="0"/>
    </xf>
    <xf numFmtId="178" fontId="3" fillId="3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abSelected="1" workbookViewId="0">
      <selection activeCell="A9" sqref="A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8"/>
      <c r="B4" s="118"/>
      <c r="C4" s="118"/>
      <c r="D4" s="118"/>
      <c r="E4" s="118"/>
      <c r="F4" s="118"/>
      <c r="G4" s="118"/>
      <c r="H4" s="78" t="s">
        <v>2</v>
      </c>
    </row>
    <row r="5" ht="24" customHeight="1" spans="1:8">
      <c r="A5" s="136" t="s">
        <v>3</v>
      </c>
      <c r="B5" s="63"/>
      <c r="C5" s="63"/>
      <c r="D5" s="63"/>
      <c r="E5" s="136" t="s">
        <v>4</v>
      </c>
      <c r="F5" s="63"/>
      <c r="G5" s="63"/>
      <c r="H5" s="63"/>
    </row>
    <row r="6" ht="24" customHeight="1" spans="1:8">
      <c r="A6" s="137" t="s">
        <v>5</v>
      </c>
      <c r="B6" s="122" t="s">
        <v>6</v>
      </c>
      <c r="C6" s="131"/>
      <c r="D6" s="123"/>
      <c r="E6" s="126" t="s">
        <v>7</v>
      </c>
      <c r="F6" s="122" t="s">
        <v>6</v>
      </c>
      <c r="G6" s="131"/>
      <c r="H6" s="123"/>
    </row>
    <row r="7" ht="48.75" customHeight="1" spans="1:8">
      <c r="A7" s="125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67" t="s">
        <v>11</v>
      </c>
      <c r="B8" s="120">
        <v>3173.14</v>
      </c>
      <c r="C8" s="120">
        <v>2467.67</v>
      </c>
      <c r="D8" s="119">
        <v>-22.23</v>
      </c>
      <c r="E8" s="65" t="s">
        <v>12</v>
      </c>
      <c r="F8" s="132"/>
      <c r="G8" s="132"/>
      <c r="H8" s="119"/>
    </row>
    <row r="9" ht="24" customHeight="1" spans="1:8">
      <c r="A9" s="67" t="s">
        <v>13</v>
      </c>
      <c r="B9" s="120"/>
      <c r="C9" s="120"/>
      <c r="D9" s="119"/>
      <c r="E9" s="65" t="s">
        <v>14</v>
      </c>
      <c r="F9" s="132"/>
      <c r="G9" s="132"/>
      <c r="H9" s="119"/>
    </row>
    <row r="10" ht="24" customHeight="1" spans="1:8">
      <c r="A10" s="67" t="s">
        <v>15</v>
      </c>
      <c r="B10" s="120"/>
      <c r="C10" s="120"/>
      <c r="D10" s="120"/>
      <c r="E10" s="65" t="s">
        <v>16</v>
      </c>
      <c r="F10" s="132"/>
      <c r="G10" s="132"/>
      <c r="H10" s="119"/>
    </row>
    <row r="11" ht="24" customHeight="1" spans="1:8">
      <c r="A11" s="67" t="s">
        <v>17</v>
      </c>
      <c r="B11" s="120"/>
      <c r="C11" s="120"/>
      <c r="D11" s="120"/>
      <c r="E11" s="67" t="s">
        <v>18</v>
      </c>
      <c r="F11" s="120"/>
      <c r="G11" s="120"/>
      <c r="H11" s="119"/>
    </row>
    <row r="12" ht="24" customHeight="1" spans="1:8">
      <c r="A12" s="67"/>
      <c r="B12" s="120"/>
      <c r="C12" s="120"/>
      <c r="D12" s="120"/>
      <c r="E12" s="65" t="s">
        <v>19</v>
      </c>
      <c r="F12" s="132"/>
      <c r="G12" s="132"/>
      <c r="H12" s="119"/>
    </row>
    <row r="13" ht="24" customHeight="1" spans="1:8">
      <c r="A13" s="67"/>
      <c r="B13" s="120"/>
      <c r="C13" s="120"/>
      <c r="D13" s="120"/>
      <c r="E13" s="65" t="s">
        <v>20</v>
      </c>
      <c r="F13" s="132"/>
      <c r="G13" s="132"/>
      <c r="H13" s="119"/>
    </row>
    <row r="14" ht="24" customHeight="1" spans="1:8">
      <c r="A14" s="67"/>
      <c r="B14" s="120"/>
      <c r="C14" s="120"/>
      <c r="D14" s="120"/>
      <c r="E14" s="67" t="s">
        <v>21</v>
      </c>
      <c r="F14" s="120"/>
      <c r="G14" s="120"/>
      <c r="H14" s="120"/>
    </row>
    <row r="15" ht="24" customHeight="1" spans="1:8">
      <c r="A15" s="67"/>
      <c r="B15" s="120"/>
      <c r="C15" s="120"/>
      <c r="D15" s="120"/>
      <c r="E15" s="67" t="s">
        <v>22</v>
      </c>
      <c r="F15" s="133">
        <v>2890.5</v>
      </c>
      <c r="G15" s="133">
        <v>2153.51</v>
      </c>
      <c r="H15" s="120">
        <v>-25.5</v>
      </c>
    </row>
    <row r="16" ht="24" customHeight="1" spans="1:8">
      <c r="A16" s="67"/>
      <c r="B16" s="120"/>
      <c r="C16" s="120"/>
      <c r="D16" s="120"/>
      <c r="E16" s="65" t="s">
        <v>23</v>
      </c>
      <c r="F16" s="133">
        <v>125.04</v>
      </c>
      <c r="G16" s="133">
        <v>113.76</v>
      </c>
      <c r="H16" s="120">
        <v>-9.02</v>
      </c>
    </row>
    <row r="17" ht="24" customHeight="1" spans="1:8">
      <c r="A17" s="67"/>
      <c r="B17" s="120"/>
      <c r="C17" s="120"/>
      <c r="D17" s="120"/>
      <c r="E17" s="65" t="s">
        <v>24</v>
      </c>
      <c r="F17" s="134"/>
      <c r="G17" s="134"/>
      <c r="H17" s="120"/>
    </row>
    <row r="18" ht="24" customHeight="1" spans="1:8">
      <c r="A18" s="67"/>
      <c r="B18" s="120"/>
      <c r="C18" s="120"/>
      <c r="D18" s="120"/>
      <c r="E18" s="67" t="s">
        <v>25</v>
      </c>
      <c r="F18" s="133"/>
      <c r="G18" s="133"/>
      <c r="H18" s="120"/>
    </row>
    <row r="19" ht="24" customHeight="1" spans="1:8">
      <c r="A19" s="67"/>
      <c r="B19" s="120"/>
      <c r="C19" s="120"/>
      <c r="D19" s="120"/>
      <c r="E19" s="67" t="s">
        <v>26</v>
      </c>
      <c r="F19" s="120"/>
      <c r="G19" s="120"/>
      <c r="H19" s="120"/>
    </row>
    <row r="20" ht="24" customHeight="1" spans="1:8">
      <c r="A20" s="67"/>
      <c r="B20" s="120"/>
      <c r="C20" s="120"/>
      <c r="D20" s="120"/>
      <c r="E20" s="67" t="s">
        <v>27</v>
      </c>
      <c r="F20" s="120"/>
      <c r="G20" s="120"/>
      <c r="H20" s="120"/>
    </row>
    <row r="21" ht="24" customHeight="1" spans="1:8">
      <c r="A21" s="67"/>
      <c r="B21" s="120"/>
      <c r="C21" s="120"/>
      <c r="D21" s="120"/>
      <c r="E21" s="67" t="s">
        <v>28</v>
      </c>
      <c r="F21" s="120"/>
      <c r="G21" s="120"/>
      <c r="H21" s="120"/>
    </row>
    <row r="22" ht="24" customHeight="1" spans="1:8">
      <c r="A22" s="67"/>
      <c r="B22" s="120"/>
      <c r="C22" s="120"/>
      <c r="D22" s="120"/>
      <c r="E22" s="67" t="s">
        <v>29</v>
      </c>
      <c r="F22" s="120"/>
      <c r="G22" s="120"/>
      <c r="H22" s="120"/>
    </row>
    <row r="23" ht="24" customHeight="1" spans="1:8">
      <c r="A23" s="67"/>
      <c r="B23" s="120"/>
      <c r="C23" s="120"/>
      <c r="D23" s="120"/>
      <c r="E23" s="67" t="s">
        <v>30</v>
      </c>
      <c r="F23" s="120"/>
      <c r="G23" s="120"/>
      <c r="H23" s="120"/>
    </row>
    <row r="24" ht="24" customHeight="1" spans="1:8">
      <c r="A24" s="67"/>
      <c r="B24" s="120"/>
      <c r="C24" s="120"/>
      <c r="D24" s="120"/>
      <c r="E24" s="67" t="s">
        <v>31</v>
      </c>
      <c r="F24" s="120"/>
      <c r="G24" s="120"/>
      <c r="H24" s="120"/>
    </row>
    <row r="25" ht="24" customHeight="1" spans="1:8">
      <c r="A25" s="67"/>
      <c r="B25" s="120"/>
      <c r="C25" s="120"/>
      <c r="D25" s="120"/>
      <c r="E25" s="67" t="s">
        <v>32</v>
      </c>
      <c r="F25" s="120">
        <v>157.6</v>
      </c>
      <c r="G25" s="120">
        <v>200.4</v>
      </c>
      <c r="H25" s="120">
        <v>27.16</v>
      </c>
    </row>
    <row r="26" ht="24" customHeight="1" spans="1:8">
      <c r="A26" s="67"/>
      <c r="B26" s="120"/>
      <c r="C26" s="120"/>
      <c r="D26" s="120"/>
      <c r="E26" s="67" t="s">
        <v>33</v>
      </c>
      <c r="F26" s="120"/>
      <c r="G26" s="120"/>
      <c r="H26" s="120"/>
    </row>
    <row r="27" ht="24" customHeight="1" spans="1:8">
      <c r="A27" s="67"/>
      <c r="B27" s="120"/>
      <c r="C27" s="120"/>
      <c r="D27" s="120"/>
      <c r="E27" s="67" t="s">
        <v>34</v>
      </c>
      <c r="F27" s="120"/>
      <c r="G27" s="120"/>
      <c r="H27" s="120"/>
    </row>
    <row r="28" ht="24" customHeight="1" spans="1:8">
      <c r="A28" s="67"/>
      <c r="B28" s="120"/>
      <c r="C28" s="120"/>
      <c r="D28" s="120"/>
      <c r="E28" s="67" t="s">
        <v>35</v>
      </c>
      <c r="F28" s="135"/>
      <c r="G28" s="135"/>
      <c r="H28" s="120"/>
    </row>
    <row r="29" ht="24" customHeight="1" spans="1:8">
      <c r="A29" s="63" t="s">
        <v>36</v>
      </c>
      <c r="B29" s="81">
        <v>3173.14</v>
      </c>
      <c r="C29" s="81">
        <v>2467.67</v>
      </c>
      <c r="D29" s="119">
        <v>-22.23</v>
      </c>
      <c r="E29" s="63" t="s">
        <v>37</v>
      </c>
      <c r="F29" s="81">
        <v>3173.14</v>
      </c>
      <c r="G29" s="81">
        <v>2467.67</v>
      </c>
      <c r="H29" s="120">
        <v>-22.23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4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B8" sqref="B8"/>
    </sheetView>
  </sheetViews>
  <sheetFormatPr defaultColWidth="6.875" defaultRowHeight="11.25" outlineLevelCol="6"/>
  <cols>
    <col min="1" max="1" width="9.125" style="60" customWidth="1"/>
    <col min="2" max="2" width="24.1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1" t="s">
        <v>2</v>
      </c>
    </row>
    <row r="4" ht="26.25" customHeight="1" spans="1:7">
      <c r="A4" s="63" t="s">
        <v>40</v>
      </c>
      <c r="B4" s="63"/>
      <c r="C4" s="126" t="s">
        <v>36</v>
      </c>
      <c r="D4" s="127" t="s">
        <v>41</v>
      </c>
      <c r="E4" s="127" t="s">
        <v>42</v>
      </c>
      <c r="F4" s="127" t="s">
        <v>43</v>
      </c>
      <c r="G4" s="126" t="s">
        <v>44</v>
      </c>
    </row>
    <row r="5" s="59" customFormat="1" ht="47.25" customHeight="1" spans="1:7">
      <c r="A5" s="63" t="s">
        <v>45</v>
      </c>
      <c r="B5" s="63" t="s">
        <v>46</v>
      </c>
      <c r="C5" s="128"/>
      <c r="D5" s="127"/>
      <c r="E5" s="127"/>
      <c r="F5" s="127"/>
      <c r="G5" s="128"/>
    </row>
    <row r="6" s="59" customFormat="1" ht="25.5" customHeight="1" spans="1:7">
      <c r="A6" s="64">
        <v>208</v>
      </c>
      <c r="B6" s="103" t="s">
        <v>47</v>
      </c>
      <c r="C6" s="109">
        <v>2153.51</v>
      </c>
      <c r="D6" s="109">
        <v>2153.51</v>
      </c>
      <c r="E6" s="72"/>
      <c r="F6" s="72"/>
      <c r="G6" s="72"/>
    </row>
    <row r="7" s="59" customFormat="1" ht="25.5" customHeight="1" spans="1:7">
      <c r="A7" s="64" t="s">
        <v>48</v>
      </c>
      <c r="B7" s="106" t="s">
        <v>49</v>
      </c>
      <c r="C7" s="109">
        <v>1856.83</v>
      </c>
      <c r="D7" s="109">
        <v>1856.83</v>
      </c>
      <c r="E7" s="72"/>
      <c r="F7" s="72"/>
      <c r="G7" s="72"/>
    </row>
    <row r="8" s="59" customFormat="1" ht="25.5" customHeight="1" spans="1:7">
      <c r="A8" s="64" t="s">
        <v>50</v>
      </c>
      <c r="B8" s="106" t="s">
        <v>51</v>
      </c>
      <c r="C8" s="109">
        <v>247.05</v>
      </c>
      <c r="D8" s="109">
        <v>247.05</v>
      </c>
      <c r="E8" s="72"/>
      <c r="F8" s="72"/>
      <c r="G8" s="72"/>
    </row>
    <row r="9" s="59" customFormat="1" ht="25.5" customHeight="1" spans="1:7">
      <c r="A9" s="64" t="s">
        <v>52</v>
      </c>
      <c r="B9" s="106" t="s">
        <v>53</v>
      </c>
      <c r="C9" s="109">
        <v>1609.78</v>
      </c>
      <c r="D9" s="109">
        <v>1609.78</v>
      </c>
      <c r="E9" s="72"/>
      <c r="F9" s="72"/>
      <c r="G9" s="72"/>
    </row>
    <row r="10" s="59" customFormat="1" ht="25.5" customHeight="1" spans="1:7">
      <c r="A10" s="64" t="s">
        <v>54</v>
      </c>
      <c r="B10" s="106" t="s">
        <v>55</v>
      </c>
      <c r="C10" s="109">
        <v>296.68</v>
      </c>
      <c r="D10" s="109">
        <v>296.68</v>
      </c>
      <c r="E10" s="72"/>
      <c r="F10" s="72"/>
      <c r="G10" s="72"/>
    </row>
    <row r="11" customFormat="1" ht="25.5" customHeight="1" spans="1:7">
      <c r="A11" s="64" t="s">
        <v>56</v>
      </c>
      <c r="B11" s="106" t="s">
        <v>57</v>
      </c>
      <c r="C11" s="83">
        <v>13.93</v>
      </c>
      <c r="D11" s="83">
        <v>13.93</v>
      </c>
      <c r="E11" s="73"/>
      <c r="F11" s="73"/>
      <c r="G11" s="73"/>
    </row>
    <row r="12" customFormat="1" ht="25.5" customHeight="1" spans="1:7">
      <c r="A12" s="64" t="s">
        <v>58</v>
      </c>
      <c r="B12" s="106" t="s">
        <v>59</v>
      </c>
      <c r="C12" s="81">
        <v>1.79</v>
      </c>
      <c r="D12" s="81">
        <v>1.79</v>
      </c>
      <c r="E12" s="67"/>
      <c r="F12" s="67"/>
      <c r="G12" s="67"/>
    </row>
    <row r="13" customFormat="1" ht="25.5" customHeight="1" spans="1:7">
      <c r="A13" s="64" t="s">
        <v>60</v>
      </c>
      <c r="B13" s="106" t="s">
        <v>61</v>
      </c>
      <c r="C13" s="109">
        <v>267.19</v>
      </c>
      <c r="D13" s="109">
        <v>267.19</v>
      </c>
      <c r="E13" s="67"/>
      <c r="F13" s="67"/>
      <c r="G13" s="67"/>
    </row>
    <row r="14" customFormat="1" ht="25.5" customHeight="1" spans="1:7">
      <c r="A14" s="64" t="s">
        <v>62</v>
      </c>
      <c r="B14" s="106" t="s">
        <v>63</v>
      </c>
      <c r="C14" s="109">
        <v>13.77</v>
      </c>
      <c r="D14" s="109">
        <v>13.77</v>
      </c>
      <c r="E14" s="67"/>
      <c r="F14" s="67"/>
      <c r="G14" s="67"/>
    </row>
    <row r="15" customFormat="1" ht="25.5" customHeight="1" spans="1:7">
      <c r="A15" s="64" t="s">
        <v>64</v>
      </c>
      <c r="B15" s="106" t="s">
        <v>65</v>
      </c>
      <c r="C15" s="109">
        <v>113.76</v>
      </c>
      <c r="D15" s="109">
        <v>113.76</v>
      </c>
      <c r="E15" s="67"/>
      <c r="F15" s="67"/>
      <c r="G15" s="67"/>
    </row>
    <row r="16" ht="25.5" customHeight="1" spans="1:7">
      <c r="A16" s="64" t="s">
        <v>66</v>
      </c>
      <c r="B16" s="106" t="s">
        <v>67</v>
      </c>
      <c r="C16" s="109">
        <v>113.76</v>
      </c>
      <c r="D16" s="109">
        <v>113.76</v>
      </c>
      <c r="E16" s="67"/>
      <c r="F16" s="67"/>
      <c r="G16" s="67"/>
    </row>
    <row r="17" ht="25.5" customHeight="1" spans="1:7">
      <c r="A17" s="64" t="s">
        <v>68</v>
      </c>
      <c r="B17" s="106" t="s">
        <v>69</v>
      </c>
      <c r="C17" s="109">
        <v>11.3</v>
      </c>
      <c r="D17" s="109">
        <v>11.3</v>
      </c>
      <c r="E17" s="67"/>
      <c r="F17" s="67"/>
      <c r="G17" s="67"/>
    </row>
    <row r="18" ht="25.5" customHeight="1" spans="1:7">
      <c r="A18" s="110" t="s">
        <v>70</v>
      </c>
      <c r="B18" s="106" t="s">
        <v>71</v>
      </c>
      <c r="C18" s="109">
        <v>97.25</v>
      </c>
      <c r="D18" s="109">
        <v>97.25</v>
      </c>
      <c r="E18" s="67"/>
      <c r="F18" s="67"/>
      <c r="G18" s="67"/>
    </row>
    <row r="19" ht="25.5" customHeight="1" spans="1:7">
      <c r="A19" s="110" t="s">
        <v>72</v>
      </c>
      <c r="B19" s="106" t="s">
        <v>73</v>
      </c>
      <c r="C19" s="109">
        <v>5.21</v>
      </c>
      <c r="D19" s="109">
        <v>5.21</v>
      </c>
      <c r="E19" s="67"/>
      <c r="F19" s="67"/>
      <c r="G19" s="67"/>
    </row>
    <row r="20" ht="25.5" customHeight="1" spans="1:7">
      <c r="A20" s="110" t="s">
        <v>74</v>
      </c>
      <c r="B20" s="106" t="s">
        <v>75</v>
      </c>
      <c r="C20" s="109">
        <v>200.4</v>
      </c>
      <c r="D20" s="109">
        <v>200.4</v>
      </c>
      <c r="E20" s="67"/>
      <c r="F20" s="67"/>
      <c r="G20" s="67"/>
    </row>
    <row r="21" ht="25.5" customHeight="1" spans="1:7">
      <c r="A21" s="110" t="s">
        <v>76</v>
      </c>
      <c r="B21" s="106" t="s">
        <v>77</v>
      </c>
      <c r="C21" s="109">
        <v>200.4</v>
      </c>
      <c r="D21" s="109">
        <v>200.4</v>
      </c>
      <c r="E21" s="67"/>
      <c r="F21" s="67"/>
      <c r="G21" s="67"/>
    </row>
    <row r="22" ht="25.5" customHeight="1" spans="1:7">
      <c r="A22" s="64" t="s">
        <v>78</v>
      </c>
      <c r="B22" s="112" t="s">
        <v>79</v>
      </c>
      <c r="C22" s="109">
        <v>200.4</v>
      </c>
      <c r="D22" s="109">
        <v>200.4</v>
      </c>
      <c r="E22" s="67"/>
      <c r="F22" s="67"/>
      <c r="G22" s="67"/>
    </row>
    <row r="23" ht="25.5" customHeight="1" spans="1:7">
      <c r="A23" s="129" t="s">
        <v>80</v>
      </c>
      <c r="B23" s="129"/>
      <c r="C23" s="109">
        <f>C6+C15+C20</f>
        <v>2467.67</v>
      </c>
      <c r="D23" s="109">
        <f>D6+D15+D20</f>
        <v>2467.67</v>
      </c>
      <c r="E23" s="67"/>
      <c r="F23" s="67"/>
      <c r="G23" s="67"/>
    </row>
    <row r="24" spans="1:1">
      <c r="A24" s="130"/>
    </row>
    <row r="25" spans="1:1">
      <c r="A25" s="130"/>
    </row>
    <row r="26" spans="1:1">
      <c r="A26" s="130"/>
    </row>
    <row r="27" spans="1:1">
      <c r="A27" s="130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79" orientation="landscape" horizontalDpi="600"/>
  <headerFooter alignWithMargins="0" scaleWithDoc="0"/>
  <ignoredErrors>
    <ignoredError sqref="A8 A7 B9 B10 B11 B12 B13 B14 B15 B16 B17 B18 B19 B20 B21 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A7" sqref="A7"/>
    </sheetView>
  </sheetViews>
  <sheetFormatPr defaultColWidth="6.875" defaultRowHeight="11.25" outlineLevelCol="4"/>
  <cols>
    <col min="1" max="1" width="10.25" style="60" customWidth="1"/>
    <col min="2" max="2" width="24.375" style="60" customWidth="1"/>
    <col min="3" max="3" width="24.125" style="60" customWidth="1"/>
    <col min="4" max="4" width="21.75" style="60" customWidth="1"/>
    <col min="5" max="5" width="24.125" style="60" customWidth="1"/>
    <col min="6" max="16384" width="6.875" style="60"/>
  </cols>
  <sheetData>
    <row r="1" ht="16.5" customHeight="1" spans="1:5">
      <c r="A1" s="44" t="s">
        <v>81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83</v>
      </c>
      <c r="E5" s="124" t="s">
        <v>84</v>
      </c>
    </row>
    <row r="6" s="59" customFormat="1" ht="27.75" customHeight="1" spans="1:5">
      <c r="A6" s="63" t="s">
        <v>45</v>
      </c>
      <c r="B6" s="63" t="s">
        <v>46</v>
      </c>
      <c r="C6" s="125"/>
      <c r="D6" s="125"/>
      <c r="E6" s="125"/>
    </row>
    <row r="7" s="59" customFormat="1" ht="30" customHeight="1" spans="1:5">
      <c r="A7" s="64">
        <v>208</v>
      </c>
      <c r="B7" s="103" t="s">
        <v>47</v>
      </c>
      <c r="C7" s="109">
        <v>2153.51</v>
      </c>
      <c r="D7" s="81">
        <v>2128.11</v>
      </c>
      <c r="E7" s="81">
        <v>25.4</v>
      </c>
    </row>
    <row r="8" s="59" customFormat="1" ht="30" customHeight="1" spans="1:5">
      <c r="A8" s="64" t="s">
        <v>48</v>
      </c>
      <c r="B8" s="106" t="s">
        <v>49</v>
      </c>
      <c r="C8" s="109">
        <v>1856.83</v>
      </c>
      <c r="D8" s="81">
        <v>1831.43</v>
      </c>
      <c r="E8" s="81">
        <v>25.4</v>
      </c>
    </row>
    <row r="9" s="59" customFormat="1" ht="30" customHeight="1" spans="1:5">
      <c r="A9" s="64" t="s">
        <v>50</v>
      </c>
      <c r="B9" s="106" t="s">
        <v>51</v>
      </c>
      <c r="C9" s="109">
        <v>247.05</v>
      </c>
      <c r="D9" s="81">
        <v>223.15</v>
      </c>
      <c r="E9" s="81">
        <v>23.9</v>
      </c>
    </row>
    <row r="10" s="59" customFormat="1" ht="30" customHeight="1" spans="1:5">
      <c r="A10" s="64" t="s">
        <v>52</v>
      </c>
      <c r="B10" s="106" t="s">
        <v>53</v>
      </c>
      <c r="C10" s="109">
        <v>1609.78</v>
      </c>
      <c r="D10" s="81">
        <v>1608.28</v>
      </c>
      <c r="E10" s="81">
        <v>1.5</v>
      </c>
    </row>
    <row r="11" customFormat="1" ht="30" customHeight="1" spans="1:5">
      <c r="A11" s="64" t="s">
        <v>54</v>
      </c>
      <c r="B11" s="106" t="s">
        <v>55</v>
      </c>
      <c r="C11" s="109">
        <v>296.68</v>
      </c>
      <c r="D11" s="109">
        <v>296.68</v>
      </c>
      <c r="E11" s="83"/>
    </row>
    <row r="12" customFormat="1" ht="30" customHeight="1" spans="1:5">
      <c r="A12" s="64" t="s">
        <v>56</v>
      </c>
      <c r="B12" s="106" t="s">
        <v>57</v>
      </c>
      <c r="C12" s="83">
        <v>13.93</v>
      </c>
      <c r="D12" s="83">
        <v>13.93</v>
      </c>
      <c r="E12" s="81"/>
    </row>
    <row r="13" customFormat="1" ht="30" customHeight="1" spans="1:5">
      <c r="A13" s="64" t="s">
        <v>58</v>
      </c>
      <c r="B13" s="106" t="s">
        <v>59</v>
      </c>
      <c r="C13" s="81">
        <v>1.79</v>
      </c>
      <c r="D13" s="81">
        <v>1.79</v>
      </c>
      <c r="E13" s="81"/>
    </row>
    <row r="14" ht="30" customHeight="1" spans="1:5">
      <c r="A14" s="64" t="s">
        <v>60</v>
      </c>
      <c r="B14" s="106" t="s">
        <v>61</v>
      </c>
      <c r="C14" s="109">
        <v>267.19</v>
      </c>
      <c r="D14" s="109">
        <v>267.19</v>
      </c>
      <c r="E14" s="81"/>
    </row>
    <row r="15" ht="30" customHeight="1" spans="1:5">
      <c r="A15" s="64" t="s">
        <v>62</v>
      </c>
      <c r="B15" s="106" t="s">
        <v>63</v>
      </c>
      <c r="C15" s="109">
        <v>13.77</v>
      </c>
      <c r="D15" s="109">
        <v>13.77</v>
      </c>
      <c r="E15" s="81"/>
    </row>
    <row r="16" ht="30" customHeight="1" spans="1:5">
      <c r="A16" s="64" t="s">
        <v>64</v>
      </c>
      <c r="B16" s="106" t="s">
        <v>65</v>
      </c>
      <c r="C16" s="109">
        <v>113.76</v>
      </c>
      <c r="D16" s="109">
        <v>113.76</v>
      </c>
      <c r="E16" s="81"/>
    </row>
    <row r="17" ht="30" customHeight="1" spans="1:5">
      <c r="A17" s="64" t="s">
        <v>66</v>
      </c>
      <c r="B17" s="106" t="s">
        <v>67</v>
      </c>
      <c r="C17" s="109">
        <v>113.76</v>
      </c>
      <c r="D17" s="109">
        <v>113.76</v>
      </c>
      <c r="E17" s="81"/>
    </row>
    <row r="18" ht="30" customHeight="1" spans="1:5">
      <c r="A18" s="64" t="s">
        <v>68</v>
      </c>
      <c r="B18" s="106" t="s">
        <v>69</v>
      </c>
      <c r="C18" s="109">
        <v>11.3</v>
      </c>
      <c r="D18" s="109">
        <v>11.3</v>
      </c>
      <c r="E18" s="81"/>
    </row>
    <row r="19" ht="30" customHeight="1" spans="1:5">
      <c r="A19" s="110" t="s">
        <v>70</v>
      </c>
      <c r="B19" s="106" t="s">
        <v>71</v>
      </c>
      <c r="C19" s="109">
        <v>97.25</v>
      </c>
      <c r="D19" s="109">
        <v>97.25</v>
      </c>
      <c r="E19" s="81"/>
    </row>
    <row r="20" ht="30" customHeight="1" spans="1:5">
      <c r="A20" s="110" t="s">
        <v>72</v>
      </c>
      <c r="B20" s="106" t="s">
        <v>73</v>
      </c>
      <c r="C20" s="109">
        <v>5.21</v>
      </c>
      <c r="D20" s="109">
        <v>5.21</v>
      </c>
      <c r="E20" s="81"/>
    </row>
    <row r="21" ht="30" customHeight="1" spans="1:5">
      <c r="A21" s="110" t="s">
        <v>74</v>
      </c>
      <c r="B21" s="106" t="s">
        <v>75</v>
      </c>
      <c r="C21" s="109">
        <v>200.4</v>
      </c>
      <c r="D21" s="109">
        <v>200.4</v>
      </c>
      <c r="E21" s="81"/>
    </row>
    <row r="22" ht="30" customHeight="1" spans="1:5">
      <c r="A22" s="110" t="s">
        <v>76</v>
      </c>
      <c r="B22" s="106" t="s">
        <v>77</v>
      </c>
      <c r="C22" s="109">
        <v>200.4</v>
      </c>
      <c r="D22" s="109">
        <v>200.4</v>
      </c>
      <c r="E22" s="81"/>
    </row>
    <row r="23" ht="30" customHeight="1" spans="1:5">
      <c r="A23" s="64" t="s">
        <v>78</v>
      </c>
      <c r="B23" s="112" t="s">
        <v>79</v>
      </c>
      <c r="C23" s="109">
        <v>200.4</v>
      </c>
      <c r="D23" s="109">
        <v>200.4</v>
      </c>
      <c r="E23" s="81"/>
    </row>
    <row r="24" ht="30" customHeight="1" spans="1:5">
      <c r="A24" s="68" t="s">
        <v>80</v>
      </c>
      <c r="B24" s="69"/>
      <c r="C24" s="109">
        <f>C7+C16+C21</f>
        <v>2467.67</v>
      </c>
      <c r="D24" s="109">
        <f>D7+D16+D21</f>
        <v>2442.27</v>
      </c>
      <c r="E24" s="109">
        <f>E7+E16+E21</f>
        <v>25.4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70" orientation="landscape" horizontalDpi="600"/>
  <headerFooter alignWithMargins="0" scaleWithDoc="0"/>
  <ignoredErrors>
    <ignoredError sqref="D24:E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D17" sqref="D1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85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76" t="s">
        <v>86</v>
      </c>
      <c r="B3" s="76"/>
      <c r="C3" s="76"/>
      <c r="D3" s="76"/>
      <c r="E3" s="76"/>
      <c r="F3" s="76"/>
    </row>
    <row r="4" ht="14.25" customHeight="1" spans="1:6">
      <c r="A4" s="118"/>
      <c r="B4" s="118"/>
      <c r="C4" s="118"/>
      <c r="D4" s="118"/>
      <c r="E4" s="118"/>
      <c r="F4" s="78" t="s">
        <v>2</v>
      </c>
    </row>
    <row r="5" ht="24" customHeight="1" spans="1:6">
      <c r="A5" s="136" t="s">
        <v>3</v>
      </c>
      <c r="B5" s="63"/>
      <c r="C5" s="136" t="s">
        <v>4</v>
      </c>
      <c r="D5" s="63"/>
      <c r="E5" s="63"/>
      <c r="F5" s="63"/>
    </row>
    <row r="6" ht="24" customHeight="1" spans="1:6">
      <c r="A6" s="136" t="s">
        <v>5</v>
      </c>
      <c r="B6" s="13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87</v>
      </c>
      <c r="E7" s="63" t="s">
        <v>41</v>
      </c>
      <c r="F7" s="63" t="s">
        <v>88</v>
      </c>
    </row>
    <row r="8" ht="28.5" customHeight="1" spans="1:6">
      <c r="A8" s="67" t="s">
        <v>11</v>
      </c>
      <c r="B8" s="81">
        <v>2467.67</v>
      </c>
      <c r="C8" s="65" t="s">
        <v>12</v>
      </c>
      <c r="D8" s="109"/>
      <c r="E8" s="109"/>
      <c r="F8" s="119"/>
    </row>
    <row r="9" ht="28.5" customHeight="1" spans="1:6">
      <c r="A9" s="67" t="s">
        <v>13</v>
      </c>
      <c r="B9" s="72"/>
      <c r="C9" s="65" t="s">
        <v>14</v>
      </c>
      <c r="D9" s="109"/>
      <c r="E9" s="109"/>
      <c r="F9" s="119"/>
    </row>
    <row r="10" ht="28.5" customHeight="1" spans="1:6">
      <c r="A10" s="67"/>
      <c r="B10" s="67"/>
      <c r="C10" s="65" t="s">
        <v>16</v>
      </c>
      <c r="D10" s="109"/>
      <c r="E10" s="109"/>
      <c r="F10" s="119"/>
    </row>
    <row r="11" ht="28.5" customHeight="1" spans="1:6">
      <c r="A11" s="67"/>
      <c r="B11" s="67"/>
      <c r="C11" s="67" t="s">
        <v>18</v>
      </c>
      <c r="D11" s="81"/>
      <c r="E11" s="81"/>
      <c r="F11" s="119"/>
    </row>
    <row r="12" ht="28.5" customHeight="1" spans="1:6">
      <c r="A12" s="67"/>
      <c r="B12" s="67"/>
      <c r="C12" s="65" t="s">
        <v>19</v>
      </c>
      <c r="D12" s="109"/>
      <c r="E12" s="109"/>
      <c r="F12" s="119"/>
    </row>
    <row r="13" ht="28.5" customHeight="1" spans="1:6">
      <c r="A13" s="67"/>
      <c r="B13" s="67"/>
      <c r="C13" s="65" t="s">
        <v>20</v>
      </c>
      <c r="D13" s="109"/>
      <c r="E13" s="109"/>
      <c r="F13" s="119"/>
    </row>
    <row r="14" ht="28.5" customHeight="1" spans="1:6">
      <c r="A14" s="67"/>
      <c r="B14" s="67"/>
      <c r="C14" s="67" t="s">
        <v>21</v>
      </c>
      <c r="D14" s="81"/>
      <c r="E14" s="81"/>
      <c r="F14" s="120"/>
    </row>
    <row r="15" ht="28.5" customHeight="1" spans="1:6">
      <c r="A15" s="67"/>
      <c r="B15" s="67"/>
      <c r="C15" s="67" t="s">
        <v>22</v>
      </c>
      <c r="D15" s="81">
        <v>2153.51</v>
      </c>
      <c r="E15" s="81">
        <v>2153.51</v>
      </c>
      <c r="F15" s="120"/>
    </row>
    <row r="16" ht="28.5" customHeight="1" spans="1:6">
      <c r="A16" s="67"/>
      <c r="B16" s="67"/>
      <c r="C16" s="65" t="s">
        <v>23</v>
      </c>
      <c r="D16" s="81">
        <v>113.76</v>
      </c>
      <c r="E16" s="81">
        <v>113.76</v>
      </c>
      <c r="F16" s="120"/>
    </row>
    <row r="17" ht="28.5" customHeight="1" spans="1:6">
      <c r="A17" s="67"/>
      <c r="B17" s="67"/>
      <c r="C17" s="65" t="s">
        <v>24</v>
      </c>
      <c r="D17" s="109"/>
      <c r="E17" s="109"/>
      <c r="F17" s="120"/>
    </row>
    <row r="18" ht="28.5" customHeight="1" spans="1:6">
      <c r="A18" s="67"/>
      <c r="B18" s="67"/>
      <c r="C18" s="67" t="s">
        <v>25</v>
      </c>
      <c r="D18" s="81"/>
      <c r="E18" s="81"/>
      <c r="F18" s="120"/>
    </row>
    <row r="19" ht="28.5" customHeight="1" spans="1:6">
      <c r="A19" s="67"/>
      <c r="B19" s="67"/>
      <c r="C19" s="67" t="s">
        <v>26</v>
      </c>
      <c r="D19" s="81"/>
      <c r="E19" s="81"/>
      <c r="F19" s="120"/>
    </row>
    <row r="20" ht="28.5" customHeight="1" spans="1:6">
      <c r="A20" s="67"/>
      <c r="B20" s="67"/>
      <c r="C20" s="67" t="s">
        <v>27</v>
      </c>
      <c r="D20" s="81"/>
      <c r="E20" s="81"/>
      <c r="F20" s="120"/>
    </row>
    <row r="21" ht="28.5" customHeight="1" spans="1:6">
      <c r="A21" s="67"/>
      <c r="B21" s="67"/>
      <c r="C21" s="67" t="s">
        <v>28</v>
      </c>
      <c r="D21" s="81"/>
      <c r="E21" s="81"/>
      <c r="F21" s="120"/>
    </row>
    <row r="22" ht="28.5" customHeight="1" spans="1:6">
      <c r="A22" s="67"/>
      <c r="B22" s="67"/>
      <c r="C22" s="67" t="s">
        <v>29</v>
      </c>
      <c r="D22" s="81"/>
      <c r="E22" s="81"/>
      <c r="F22" s="120"/>
    </row>
    <row r="23" ht="28.5" customHeight="1" spans="1:6">
      <c r="A23" s="67"/>
      <c r="B23" s="67"/>
      <c r="C23" s="67" t="s">
        <v>30</v>
      </c>
      <c r="D23" s="81"/>
      <c r="E23" s="81"/>
      <c r="F23" s="120"/>
    </row>
    <row r="24" ht="28.5" customHeight="1" spans="1:6">
      <c r="A24" s="67"/>
      <c r="B24" s="67"/>
      <c r="C24" s="67" t="s">
        <v>31</v>
      </c>
      <c r="D24" s="81"/>
      <c r="E24" s="81"/>
      <c r="F24" s="120"/>
    </row>
    <row r="25" ht="28.5" customHeight="1" spans="1:6">
      <c r="A25" s="67"/>
      <c r="B25" s="67"/>
      <c r="C25" s="67" t="s">
        <v>32</v>
      </c>
      <c r="D25" s="81">
        <v>200.4</v>
      </c>
      <c r="E25" s="81">
        <v>200.4</v>
      </c>
      <c r="F25" s="120"/>
    </row>
    <row r="26" ht="28.5" customHeight="1" spans="1:6">
      <c r="A26" s="67"/>
      <c r="B26" s="67"/>
      <c r="C26" s="67" t="s">
        <v>33</v>
      </c>
      <c r="D26" s="81"/>
      <c r="E26" s="81"/>
      <c r="F26" s="120"/>
    </row>
    <row r="27" ht="28.5" customHeight="1" spans="1:6">
      <c r="A27" s="67"/>
      <c r="B27" s="67"/>
      <c r="C27" s="67" t="s">
        <v>34</v>
      </c>
      <c r="D27" s="81"/>
      <c r="E27" s="81"/>
      <c r="F27" s="120"/>
    </row>
    <row r="28" ht="28.5" customHeight="1" spans="1:6">
      <c r="A28" s="67"/>
      <c r="B28" s="67"/>
      <c r="C28" s="67" t="s">
        <v>35</v>
      </c>
      <c r="D28" s="81"/>
      <c r="E28" s="81"/>
      <c r="F28" s="120"/>
    </row>
    <row r="29" ht="28.5" customHeight="1" spans="1:6">
      <c r="A29" s="63" t="s">
        <v>36</v>
      </c>
      <c r="B29" s="63">
        <v>2467.67</v>
      </c>
      <c r="C29" s="63" t="s">
        <v>37</v>
      </c>
      <c r="D29" s="81">
        <f>SUM(D15:D28)</f>
        <v>2467.67</v>
      </c>
      <c r="E29" s="81">
        <v>2467.67</v>
      </c>
      <c r="F29" s="12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1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workbookViewId="0">
      <selection activeCell="B11" sqref="B11"/>
    </sheetView>
  </sheetViews>
  <sheetFormatPr defaultColWidth="6.875" defaultRowHeight="11.25"/>
  <cols>
    <col min="1" max="1" width="8.875" style="60" customWidth="1"/>
    <col min="2" max="2" width="18.625" style="60" customWidth="1"/>
    <col min="3" max="4" width="10" style="97" customWidth="1"/>
    <col min="5" max="5" width="10" style="60" customWidth="1"/>
    <col min="6" max="7" width="10" style="97" customWidth="1"/>
    <col min="8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89</v>
      </c>
      <c r="B1" s="45"/>
      <c r="C1" s="98"/>
      <c r="D1" s="98"/>
      <c r="E1" s="45"/>
      <c r="F1" s="98"/>
      <c r="G1" s="98"/>
      <c r="H1" s="45"/>
      <c r="I1" s="70"/>
      <c r="J1" s="70"/>
      <c r="K1" s="70"/>
    </row>
    <row r="2" ht="16.5" customHeight="1" spans="1:11">
      <c r="A2" s="45"/>
      <c r="B2" s="45"/>
      <c r="C2" s="98"/>
      <c r="D2" s="98"/>
      <c r="E2" s="45"/>
      <c r="F2" s="98"/>
      <c r="G2" s="98"/>
      <c r="H2" s="45"/>
      <c r="I2" s="70"/>
      <c r="J2" s="70"/>
      <c r="K2" s="70"/>
    </row>
    <row r="3" ht="29.25" customHeight="1" spans="1:11">
      <c r="A3" s="61" t="s">
        <v>90</v>
      </c>
      <c r="B3" s="61"/>
      <c r="C3" s="99"/>
      <c r="D3" s="99"/>
      <c r="E3" s="61"/>
      <c r="F3" s="99"/>
      <c r="G3" s="99"/>
      <c r="H3" s="61"/>
      <c r="I3" s="61"/>
      <c r="J3" s="61"/>
      <c r="K3" s="61"/>
    </row>
    <row r="4" ht="26.25" customHeight="1" spans="1:11">
      <c r="A4" s="100"/>
      <c r="B4" s="100"/>
      <c r="C4" s="101"/>
      <c r="D4" s="101"/>
      <c r="E4" s="100"/>
      <c r="F4" s="101"/>
      <c r="G4" s="101"/>
      <c r="H4" s="100"/>
      <c r="I4" s="100"/>
      <c r="J4" s="71" t="s">
        <v>2</v>
      </c>
      <c r="K4" s="71"/>
    </row>
    <row r="5" ht="26.25" customHeight="1" spans="1:11">
      <c r="A5" s="63" t="s">
        <v>40</v>
      </c>
      <c r="B5" s="63"/>
      <c r="C5" s="102" t="s">
        <v>91</v>
      </c>
      <c r="D5" s="102"/>
      <c r="E5" s="63"/>
      <c r="F5" s="102" t="s">
        <v>92</v>
      </c>
      <c r="G5" s="102"/>
      <c r="H5" s="63"/>
      <c r="I5" s="63" t="s">
        <v>93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102" t="s">
        <v>94</v>
      </c>
      <c r="D6" s="102" t="s">
        <v>83</v>
      </c>
      <c r="E6" s="63" t="s">
        <v>84</v>
      </c>
      <c r="F6" s="102" t="s">
        <v>94</v>
      </c>
      <c r="G6" s="102" t="s">
        <v>83</v>
      </c>
      <c r="H6" s="63" t="s">
        <v>84</v>
      </c>
      <c r="I6" s="63" t="s">
        <v>94</v>
      </c>
      <c r="J6" s="63" t="s">
        <v>83</v>
      </c>
      <c r="K6" s="63" t="s">
        <v>84</v>
      </c>
    </row>
    <row r="7" s="59" customFormat="1" ht="30.75" customHeight="1" spans="1:11">
      <c r="A7" s="64">
        <v>208</v>
      </c>
      <c r="B7" s="103" t="s">
        <v>47</v>
      </c>
      <c r="C7" s="104">
        <f>C8+C11</f>
        <v>2890.5</v>
      </c>
      <c r="D7" s="104">
        <f>D8+D11</f>
        <v>2863.9</v>
      </c>
      <c r="E7" s="105">
        <v>26.6</v>
      </c>
      <c r="F7" s="104">
        <v>2153.51</v>
      </c>
      <c r="G7" s="105">
        <v>2128.11</v>
      </c>
      <c r="H7" s="81">
        <v>25.4</v>
      </c>
      <c r="I7" s="81">
        <v>-25.5</v>
      </c>
      <c r="J7" s="81">
        <v>-25.69</v>
      </c>
      <c r="K7" s="81">
        <v>-4.51</v>
      </c>
    </row>
    <row r="8" s="59" customFormat="1" ht="30.75" customHeight="1" spans="1:11">
      <c r="A8" s="64" t="s">
        <v>48</v>
      </c>
      <c r="B8" s="106" t="s">
        <v>49</v>
      </c>
      <c r="C8" s="104">
        <v>2494.68</v>
      </c>
      <c r="D8" s="104">
        <v>2468.08</v>
      </c>
      <c r="E8" s="105">
        <v>26.6</v>
      </c>
      <c r="F8" s="104">
        <v>1856.83</v>
      </c>
      <c r="G8" s="105">
        <v>1831.43</v>
      </c>
      <c r="H8" s="81">
        <v>25.4</v>
      </c>
      <c r="I8" s="81">
        <v>-25.57</v>
      </c>
      <c r="J8" s="81">
        <v>-25.79</v>
      </c>
      <c r="K8" s="81">
        <v>-4.51</v>
      </c>
    </row>
    <row r="9" s="59" customFormat="1" ht="30.75" customHeight="1" spans="1:11">
      <c r="A9" s="64" t="s">
        <v>50</v>
      </c>
      <c r="B9" s="106" t="s">
        <v>51</v>
      </c>
      <c r="C9" s="104">
        <v>358.52</v>
      </c>
      <c r="D9" s="104">
        <v>331.92</v>
      </c>
      <c r="E9" s="105">
        <v>26.6</v>
      </c>
      <c r="F9" s="104">
        <v>247.05</v>
      </c>
      <c r="G9" s="105">
        <v>223.15</v>
      </c>
      <c r="H9" s="81">
        <v>23.9</v>
      </c>
      <c r="I9" s="81">
        <v>-31.09</v>
      </c>
      <c r="J9" s="81">
        <v>-32.77</v>
      </c>
      <c r="K9" s="81">
        <v>-10.15</v>
      </c>
    </row>
    <row r="10" s="59" customFormat="1" ht="30.75" customHeight="1" spans="1:11">
      <c r="A10" s="64" t="s">
        <v>52</v>
      </c>
      <c r="B10" s="106" t="s">
        <v>53</v>
      </c>
      <c r="C10" s="104">
        <v>2136.16</v>
      </c>
      <c r="D10" s="104">
        <v>2136.16</v>
      </c>
      <c r="E10" s="107"/>
      <c r="F10" s="104">
        <v>1609.78</v>
      </c>
      <c r="G10" s="105">
        <v>1608.28</v>
      </c>
      <c r="H10" s="81">
        <v>1.5</v>
      </c>
      <c r="I10" s="81">
        <v>-24.64</v>
      </c>
      <c r="J10" s="81">
        <v>-24.71</v>
      </c>
      <c r="K10" s="81">
        <v>100</v>
      </c>
    </row>
    <row r="11" s="59" customFormat="1" ht="30.75" customHeight="1" spans="1:11">
      <c r="A11" s="64" t="s">
        <v>54</v>
      </c>
      <c r="B11" s="106" t="s">
        <v>55</v>
      </c>
      <c r="C11" s="104">
        <v>395.82</v>
      </c>
      <c r="D11" s="104">
        <v>395.82</v>
      </c>
      <c r="E11" s="108"/>
      <c r="F11" s="104">
        <v>296.68</v>
      </c>
      <c r="G11" s="104">
        <v>296.68</v>
      </c>
      <c r="H11" s="83"/>
      <c r="I11" s="81">
        <v>-25.05</v>
      </c>
      <c r="J11" s="81">
        <v>-25.05</v>
      </c>
      <c r="K11" s="81"/>
    </row>
    <row r="12" customFormat="1" ht="30.75" customHeight="1" spans="1:11">
      <c r="A12" s="64" t="s">
        <v>56</v>
      </c>
      <c r="B12" s="106" t="s">
        <v>57</v>
      </c>
      <c r="C12" s="105"/>
      <c r="D12" s="105"/>
      <c r="E12" s="81"/>
      <c r="F12" s="108">
        <v>13.93</v>
      </c>
      <c r="G12" s="108">
        <v>13.93</v>
      </c>
      <c r="H12" s="81"/>
      <c r="I12" s="81">
        <v>100</v>
      </c>
      <c r="J12" s="81">
        <v>100</v>
      </c>
      <c r="K12" s="81"/>
    </row>
    <row r="13" ht="30.75" customHeight="1" spans="1:11">
      <c r="A13" s="64" t="s">
        <v>58</v>
      </c>
      <c r="B13" s="106" t="s">
        <v>59</v>
      </c>
      <c r="C13" s="104"/>
      <c r="D13" s="104"/>
      <c r="E13" s="109"/>
      <c r="F13" s="105">
        <v>1.79</v>
      </c>
      <c r="G13" s="105">
        <v>1.79</v>
      </c>
      <c r="H13" s="81"/>
      <c r="I13" s="81">
        <v>100</v>
      </c>
      <c r="J13" s="81">
        <v>100</v>
      </c>
      <c r="K13" s="81"/>
    </row>
    <row r="14" ht="30.75" customHeight="1" spans="1:11">
      <c r="A14" s="64" t="s">
        <v>60</v>
      </c>
      <c r="B14" s="106" t="s">
        <v>61</v>
      </c>
      <c r="C14" s="108">
        <v>394</v>
      </c>
      <c r="D14" s="108">
        <v>394</v>
      </c>
      <c r="E14" s="105"/>
      <c r="F14" s="104">
        <v>267.19</v>
      </c>
      <c r="G14" s="104">
        <v>267.19</v>
      </c>
      <c r="H14" s="81"/>
      <c r="I14" s="81">
        <v>-32.19</v>
      </c>
      <c r="J14" s="81">
        <v>-32.19</v>
      </c>
      <c r="K14" s="81"/>
    </row>
    <row r="15" ht="30.75" customHeight="1" spans="1:11">
      <c r="A15" s="64" t="s">
        <v>62</v>
      </c>
      <c r="B15" s="106" t="s">
        <v>63</v>
      </c>
      <c r="C15" s="105">
        <v>1.82</v>
      </c>
      <c r="D15" s="105">
        <v>1.82</v>
      </c>
      <c r="E15" s="105"/>
      <c r="F15" s="104">
        <v>13.77</v>
      </c>
      <c r="G15" s="104">
        <v>13.77</v>
      </c>
      <c r="H15" s="81"/>
      <c r="I15" s="81">
        <v>656.6</v>
      </c>
      <c r="J15" s="81">
        <v>656.6</v>
      </c>
      <c r="K15" s="81"/>
    </row>
    <row r="16" ht="30.75" customHeight="1" spans="1:11">
      <c r="A16" s="64" t="s">
        <v>64</v>
      </c>
      <c r="B16" s="106" t="s">
        <v>65</v>
      </c>
      <c r="C16" s="105">
        <v>125.04</v>
      </c>
      <c r="D16" s="105">
        <v>125.04</v>
      </c>
      <c r="E16" s="105"/>
      <c r="F16" s="104">
        <v>113.76</v>
      </c>
      <c r="G16" s="104">
        <v>113.76</v>
      </c>
      <c r="H16" s="81"/>
      <c r="I16" s="81">
        <v>-9.02</v>
      </c>
      <c r="J16" s="81">
        <v>-9.02</v>
      </c>
      <c r="K16" s="81"/>
    </row>
    <row r="17" ht="30.75" customHeight="1" spans="1:11">
      <c r="A17" s="64" t="s">
        <v>66</v>
      </c>
      <c r="B17" s="106" t="s">
        <v>67</v>
      </c>
      <c r="C17" s="105">
        <v>125.04</v>
      </c>
      <c r="D17" s="105">
        <v>125.04</v>
      </c>
      <c r="E17" s="105"/>
      <c r="F17" s="104">
        <v>113.76</v>
      </c>
      <c r="G17" s="104">
        <v>113.76</v>
      </c>
      <c r="H17" s="81"/>
      <c r="I17" s="81">
        <v>-9.02</v>
      </c>
      <c r="J17" s="81">
        <v>-9.02</v>
      </c>
      <c r="K17" s="81"/>
    </row>
    <row r="18" ht="30.75" customHeight="1" spans="1:11">
      <c r="A18" s="64" t="s">
        <v>68</v>
      </c>
      <c r="B18" s="106" t="s">
        <v>69</v>
      </c>
      <c r="C18" s="105">
        <v>13.69</v>
      </c>
      <c r="D18" s="105">
        <v>13.69</v>
      </c>
      <c r="E18" s="105"/>
      <c r="F18" s="104">
        <v>11.3</v>
      </c>
      <c r="G18" s="104">
        <v>11.3</v>
      </c>
      <c r="H18" s="81"/>
      <c r="I18" s="81">
        <v>-17.46</v>
      </c>
      <c r="J18" s="81">
        <v>-17.46</v>
      </c>
      <c r="K18" s="81"/>
    </row>
    <row r="19" ht="30.75" customHeight="1" spans="1:11">
      <c r="A19" s="110" t="s">
        <v>70</v>
      </c>
      <c r="B19" s="106" t="s">
        <v>71</v>
      </c>
      <c r="C19" s="105">
        <v>104.51</v>
      </c>
      <c r="D19" s="105">
        <v>104.51</v>
      </c>
      <c r="E19" s="105"/>
      <c r="F19" s="104">
        <v>97.25</v>
      </c>
      <c r="G19" s="104">
        <v>97.25</v>
      </c>
      <c r="H19" s="81"/>
      <c r="I19" s="81">
        <v>-6.95</v>
      </c>
      <c r="J19" s="81">
        <v>-6.95</v>
      </c>
      <c r="K19" s="81"/>
    </row>
    <row r="20" ht="30.75" customHeight="1" spans="1:11">
      <c r="A20" s="110" t="s">
        <v>72</v>
      </c>
      <c r="B20" s="106" t="s">
        <v>73</v>
      </c>
      <c r="C20" s="105">
        <v>6.84</v>
      </c>
      <c r="D20" s="105">
        <v>6.84</v>
      </c>
      <c r="E20" s="111"/>
      <c r="F20" s="104">
        <v>5.21</v>
      </c>
      <c r="G20" s="104">
        <v>5.21</v>
      </c>
      <c r="H20" s="81"/>
      <c r="I20" s="81">
        <v>-23.83</v>
      </c>
      <c r="J20" s="81">
        <v>-23.83</v>
      </c>
      <c r="K20" s="81"/>
    </row>
    <row r="21" ht="30.75" customHeight="1" spans="1:11">
      <c r="A21" s="110" t="s">
        <v>74</v>
      </c>
      <c r="B21" s="106" t="s">
        <v>75</v>
      </c>
      <c r="C21" s="104">
        <v>157.6</v>
      </c>
      <c r="D21" s="104">
        <v>157.6</v>
      </c>
      <c r="E21" s="111"/>
      <c r="F21" s="104">
        <v>200.4</v>
      </c>
      <c r="G21" s="104">
        <v>200.4</v>
      </c>
      <c r="H21" s="81"/>
      <c r="I21" s="81">
        <v>27.16</v>
      </c>
      <c r="J21" s="81">
        <v>27.16</v>
      </c>
      <c r="K21" s="81"/>
    </row>
    <row r="22" ht="30.75" customHeight="1" spans="1:11">
      <c r="A22" s="110" t="s">
        <v>76</v>
      </c>
      <c r="B22" s="106" t="s">
        <v>77</v>
      </c>
      <c r="C22" s="104">
        <v>157.6</v>
      </c>
      <c r="D22" s="104">
        <v>157.6</v>
      </c>
      <c r="E22" s="111"/>
      <c r="F22" s="104">
        <v>200.4</v>
      </c>
      <c r="G22" s="104">
        <v>200.4</v>
      </c>
      <c r="H22" s="81"/>
      <c r="I22" s="81">
        <v>27.16</v>
      </c>
      <c r="J22" s="81">
        <v>27.16</v>
      </c>
      <c r="K22" s="81"/>
    </row>
    <row r="23" ht="30.75" customHeight="1" spans="1:11">
      <c r="A23" s="64" t="s">
        <v>78</v>
      </c>
      <c r="B23" s="112" t="s">
        <v>79</v>
      </c>
      <c r="C23" s="104">
        <v>157.6</v>
      </c>
      <c r="D23" s="104">
        <v>157.6</v>
      </c>
      <c r="E23" s="111"/>
      <c r="F23" s="104">
        <v>200.4</v>
      </c>
      <c r="G23" s="104">
        <v>200.4</v>
      </c>
      <c r="H23" s="81"/>
      <c r="I23" s="81">
        <v>27.16</v>
      </c>
      <c r="J23" s="81">
        <v>27.16</v>
      </c>
      <c r="K23" s="81"/>
    </row>
    <row r="24" ht="30.75" customHeight="1" spans="1:11">
      <c r="A24" s="113" t="s">
        <v>95</v>
      </c>
      <c r="B24" s="114"/>
      <c r="C24" s="104">
        <f t="shared" ref="C24:H24" si="0">C7+C16+C21</f>
        <v>3173.14</v>
      </c>
      <c r="D24" s="104">
        <f t="shared" si="0"/>
        <v>3146.54</v>
      </c>
      <c r="E24" s="109">
        <f t="shared" si="0"/>
        <v>26.6</v>
      </c>
      <c r="F24" s="104">
        <f t="shared" si="0"/>
        <v>2467.67</v>
      </c>
      <c r="G24" s="104">
        <f t="shared" si="0"/>
        <v>2442.27</v>
      </c>
      <c r="H24" s="109">
        <f t="shared" si="0"/>
        <v>25.4</v>
      </c>
      <c r="I24" s="81">
        <v>-22.23</v>
      </c>
      <c r="J24" s="81">
        <v>-22.38</v>
      </c>
      <c r="K24" s="81">
        <v>-4.51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69" orientation="landscape" horizontalDpi="600"/>
  <headerFooter alignWithMargins="0" scaleWithDoc="0"/>
  <ignoredErrors>
    <ignoredError sqref="G24:H2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workbookViewId="0">
      <selection activeCell="A5" sqref="A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96</v>
      </c>
      <c r="B1" s="89"/>
      <c r="C1" s="89"/>
    </row>
    <row r="2" ht="44.25" customHeight="1" spans="1:5">
      <c r="A2" s="90" t="s">
        <v>97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98</v>
      </c>
      <c r="B4" s="93" t="s">
        <v>6</v>
      </c>
      <c r="C4" s="93" t="s">
        <v>99</v>
      </c>
    </row>
    <row r="5" ht="22.5" customHeight="1" spans="1:3">
      <c r="A5" s="94" t="s">
        <v>100</v>
      </c>
      <c r="B5" s="95">
        <v>2379.18</v>
      </c>
      <c r="C5" s="94"/>
    </row>
    <row r="6" ht="22.5" customHeight="1" spans="1:3">
      <c r="A6" s="94" t="s">
        <v>101</v>
      </c>
      <c r="B6" s="95">
        <v>919.17</v>
      </c>
      <c r="C6" s="94"/>
    </row>
    <row r="7" ht="22.5" customHeight="1" spans="1:3">
      <c r="A7" s="94" t="s">
        <v>102</v>
      </c>
      <c r="B7" s="95">
        <v>201.3</v>
      </c>
      <c r="C7" s="94"/>
    </row>
    <row r="8" ht="22.5" customHeight="1" spans="1:3">
      <c r="A8" s="94" t="s">
        <v>103</v>
      </c>
      <c r="B8" s="95">
        <v>76.6</v>
      </c>
      <c r="C8" s="94"/>
    </row>
    <row r="9" ht="22.5" customHeight="1" spans="1:3">
      <c r="A9" s="94" t="s">
        <v>104</v>
      </c>
      <c r="B9" s="95">
        <v>582.41</v>
      </c>
      <c r="C9" s="94"/>
    </row>
    <row r="10" ht="22.5" customHeight="1" spans="1:3">
      <c r="A10" s="94" t="s">
        <v>105</v>
      </c>
      <c r="B10" s="95">
        <v>267.19</v>
      </c>
      <c r="C10" s="94"/>
    </row>
    <row r="11" ht="22.5" customHeight="1" spans="1:3">
      <c r="A11" s="94" t="s">
        <v>106</v>
      </c>
      <c r="B11" s="95"/>
      <c r="C11" s="94"/>
    </row>
    <row r="12" ht="22.5" customHeight="1" spans="1:3">
      <c r="A12" s="94" t="s">
        <v>107</v>
      </c>
      <c r="B12" s="95">
        <v>108.54</v>
      </c>
      <c r="C12" s="94"/>
    </row>
    <row r="13" ht="22.5" customHeight="1" spans="1:3">
      <c r="A13" s="94" t="s">
        <v>108</v>
      </c>
      <c r="B13" s="95">
        <v>5.22</v>
      </c>
      <c r="C13" s="94"/>
    </row>
    <row r="14" ht="22.5" customHeight="1" spans="1:3">
      <c r="A14" s="94" t="s">
        <v>109</v>
      </c>
      <c r="B14" s="95">
        <v>1.43</v>
      </c>
      <c r="C14" s="94"/>
    </row>
    <row r="15" ht="22.5" customHeight="1" spans="1:3">
      <c r="A15" s="94" t="s">
        <v>79</v>
      </c>
      <c r="B15" s="95">
        <v>200.4</v>
      </c>
      <c r="C15" s="94"/>
    </row>
    <row r="16" ht="22.5" customHeight="1" spans="1:3">
      <c r="A16" s="94" t="s">
        <v>110</v>
      </c>
      <c r="B16" s="95">
        <v>16.92</v>
      </c>
      <c r="C16" s="94"/>
    </row>
    <row r="17" ht="22.5" customHeight="1" spans="1:3">
      <c r="A17" s="94" t="s">
        <v>111</v>
      </c>
      <c r="B17" s="95">
        <v>39.07</v>
      </c>
      <c r="C17" s="94"/>
    </row>
    <row r="18" ht="22.5" customHeight="1" spans="1:3">
      <c r="A18" s="94" t="s">
        <v>112</v>
      </c>
      <c r="B18" s="95">
        <v>5.43</v>
      </c>
      <c r="C18" s="94"/>
    </row>
    <row r="19" ht="22.5" customHeight="1" spans="1:3">
      <c r="A19" s="94" t="s">
        <v>113</v>
      </c>
      <c r="B19" s="95">
        <v>2</v>
      </c>
      <c r="C19" s="94"/>
    </row>
    <row r="20" ht="22.5" customHeight="1" spans="1:3">
      <c r="A20" s="94" t="s">
        <v>114</v>
      </c>
      <c r="B20" s="95"/>
      <c r="C20" s="94"/>
    </row>
    <row r="21" ht="22.5" customHeight="1" spans="1:3">
      <c r="A21" s="94" t="s">
        <v>115</v>
      </c>
      <c r="B21" s="95"/>
      <c r="C21" s="94"/>
    </row>
    <row r="22" ht="22.5" customHeight="1" spans="1:3">
      <c r="A22" s="94" t="s">
        <v>116</v>
      </c>
      <c r="B22" s="95"/>
      <c r="C22" s="94"/>
    </row>
    <row r="23" ht="22.5" customHeight="1" spans="1:3">
      <c r="A23" s="94" t="s">
        <v>117</v>
      </c>
      <c r="B23" s="95"/>
      <c r="C23" s="94"/>
    </row>
    <row r="24" ht="22.5" customHeight="1" spans="1:3">
      <c r="A24" s="94" t="s">
        <v>118</v>
      </c>
      <c r="B24" s="95">
        <v>1.5</v>
      </c>
      <c r="C24" s="94"/>
    </row>
    <row r="25" ht="22.5" customHeight="1" spans="1:3">
      <c r="A25" s="94" t="s">
        <v>119</v>
      </c>
      <c r="B25" s="95"/>
      <c r="C25" s="94"/>
    </row>
    <row r="26" ht="22.5" customHeight="1" spans="1:3">
      <c r="A26" s="94" t="s">
        <v>120</v>
      </c>
      <c r="B26" s="95"/>
      <c r="C26" s="94"/>
    </row>
    <row r="27" ht="22.5" customHeight="1" spans="1:3">
      <c r="A27" s="94" t="s">
        <v>121</v>
      </c>
      <c r="B27" s="95">
        <v>2</v>
      </c>
      <c r="C27" s="94"/>
    </row>
    <row r="28" ht="22.5" customHeight="1" spans="1:3">
      <c r="A28" s="94" t="s">
        <v>122</v>
      </c>
      <c r="B28" s="95"/>
      <c r="C28" s="94"/>
    </row>
    <row r="29" ht="22.5" customHeight="1" spans="1:3">
      <c r="A29" s="94" t="s">
        <v>123</v>
      </c>
      <c r="B29" s="95"/>
      <c r="C29" s="94"/>
    </row>
    <row r="30" ht="22.5" customHeight="1" spans="1:3">
      <c r="A30" s="94" t="s">
        <v>124</v>
      </c>
      <c r="B30" s="95"/>
      <c r="C30" s="94"/>
    </row>
    <row r="31" ht="22.5" customHeight="1" spans="1:3">
      <c r="A31" s="94" t="s">
        <v>125</v>
      </c>
      <c r="B31" s="95"/>
      <c r="C31" s="94"/>
    </row>
    <row r="32" ht="22.5" customHeight="1" spans="1:3">
      <c r="A32" s="94" t="s">
        <v>126</v>
      </c>
      <c r="B32" s="95">
        <v>0.5</v>
      </c>
      <c r="C32" s="94"/>
    </row>
    <row r="33" ht="22.5" customHeight="1" spans="1:3">
      <c r="A33" s="94" t="s">
        <v>127</v>
      </c>
      <c r="B33" s="95"/>
      <c r="C33" s="94"/>
    </row>
    <row r="34" ht="22.5" customHeight="1" spans="1:3">
      <c r="A34" s="94" t="s">
        <v>128</v>
      </c>
      <c r="B34" s="95"/>
      <c r="C34" s="94"/>
    </row>
    <row r="35" ht="22.5" customHeight="1" spans="1:3">
      <c r="A35" s="94" t="s">
        <v>129</v>
      </c>
      <c r="B35" s="95"/>
      <c r="C35" s="94"/>
    </row>
    <row r="36" ht="22.5" customHeight="1" spans="1:3">
      <c r="A36" s="94" t="s">
        <v>130</v>
      </c>
      <c r="B36" s="95"/>
      <c r="C36" s="94"/>
    </row>
    <row r="37" ht="22.5" customHeight="1" spans="1:3">
      <c r="A37" s="94" t="s">
        <v>131</v>
      </c>
      <c r="B37" s="95">
        <v>0.57</v>
      </c>
      <c r="C37" s="94"/>
    </row>
    <row r="38" ht="22.5" customHeight="1" spans="1:3">
      <c r="A38" s="94" t="s">
        <v>132</v>
      </c>
      <c r="B38" s="95"/>
      <c r="C38" s="94"/>
    </row>
    <row r="39" ht="22.5" customHeight="1" spans="1:3">
      <c r="A39" s="94" t="s">
        <v>133</v>
      </c>
      <c r="B39" s="95"/>
      <c r="C39" s="94"/>
    </row>
    <row r="40" ht="22.5" customHeight="1" spans="1:3">
      <c r="A40" s="94" t="s">
        <v>134</v>
      </c>
      <c r="B40" s="95">
        <v>7.18</v>
      </c>
      <c r="C40" s="94"/>
    </row>
    <row r="41" ht="22.5" customHeight="1" spans="1:3">
      <c r="A41" s="94" t="s">
        <v>135</v>
      </c>
      <c r="B41" s="95">
        <v>1.2</v>
      </c>
      <c r="C41" s="94"/>
    </row>
    <row r="42" ht="22.5" customHeight="1" spans="1:3">
      <c r="A42" s="94" t="s">
        <v>136</v>
      </c>
      <c r="B42" s="95">
        <v>17.19</v>
      </c>
      <c r="C42" s="94"/>
    </row>
    <row r="43" ht="22.5" customHeight="1" spans="1:3">
      <c r="A43" s="94" t="s">
        <v>137</v>
      </c>
      <c r="B43" s="95"/>
      <c r="C43" s="94"/>
    </row>
    <row r="44" ht="22.5" customHeight="1" spans="1:3">
      <c r="A44" s="96" t="s">
        <v>138</v>
      </c>
      <c r="B44" s="95">
        <v>1.5</v>
      </c>
      <c r="C44" s="94"/>
    </row>
    <row r="45" ht="22.5" customHeight="1" spans="1:3">
      <c r="A45" s="94" t="s">
        <v>139</v>
      </c>
      <c r="B45" s="95">
        <v>24.02</v>
      </c>
      <c r="C45" s="94"/>
    </row>
    <row r="46" ht="22.5" customHeight="1" spans="1:3">
      <c r="A46" s="94" t="s">
        <v>140</v>
      </c>
      <c r="B46" s="95"/>
      <c r="C46" s="94"/>
    </row>
    <row r="47" ht="22.5" customHeight="1" spans="1:3">
      <c r="A47" s="94" t="s">
        <v>141</v>
      </c>
      <c r="B47" s="95">
        <v>13.55</v>
      </c>
      <c r="C47" s="94"/>
    </row>
    <row r="48" ht="22.5" customHeight="1" spans="1:3">
      <c r="A48" s="94" t="s">
        <v>142</v>
      </c>
      <c r="B48" s="95"/>
      <c r="C48" s="94"/>
    </row>
    <row r="49" ht="22.5" customHeight="1" spans="1:3">
      <c r="A49" s="94" t="s">
        <v>143</v>
      </c>
      <c r="B49" s="95"/>
      <c r="C49" s="94"/>
    </row>
    <row r="50" ht="22.5" customHeight="1" spans="1:3">
      <c r="A50" s="94" t="s">
        <v>144</v>
      </c>
      <c r="B50" s="95">
        <v>10.47</v>
      </c>
      <c r="C50" s="94"/>
    </row>
    <row r="51" ht="22.5" customHeight="1" spans="1:3">
      <c r="A51" s="94" t="s">
        <v>145</v>
      </c>
      <c r="B51" s="95"/>
      <c r="C51" s="94"/>
    </row>
    <row r="52" ht="22.5" customHeight="1" spans="1:3">
      <c r="A52" s="94" t="s">
        <v>146</v>
      </c>
      <c r="B52" s="95"/>
      <c r="C52" s="94"/>
    </row>
    <row r="53" ht="22.5" customHeight="1" spans="1:3">
      <c r="A53" s="94" t="s">
        <v>147</v>
      </c>
      <c r="B53" s="95"/>
      <c r="C53" s="94"/>
    </row>
    <row r="54" ht="22.5" customHeight="1" spans="1:3">
      <c r="A54" s="94" t="s">
        <v>148</v>
      </c>
      <c r="B54" s="95"/>
      <c r="C54" s="94"/>
    </row>
    <row r="55" ht="22.5" customHeight="1" spans="1:3">
      <c r="A55" s="94" t="s">
        <v>149</v>
      </c>
      <c r="B55" s="95"/>
      <c r="C55" s="94"/>
    </row>
    <row r="56" ht="22.5" customHeight="1" spans="1:3">
      <c r="A56" s="94" t="s">
        <v>150</v>
      </c>
      <c r="B56" s="95"/>
      <c r="C56" s="94"/>
    </row>
    <row r="57" ht="22.5" customHeight="1" spans="1:3">
      <c r="A57" s="93" t="s">
        <v>95</v>
      </c>
      <c r="B57" s="95">
        <f>B5+B17+B45</f>
        <v>2442.27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1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7" sqref="A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151</v>
      </c>
    </row>
    <row r="2" ht="19.5" customHeight="1" spans="1:2">
      <c r="A2" s="74"/>
      <c r="B2" s="75"/>
    </row>
    <row r="3" ht="30" customHeight="1" spans="1:2">
      <c r="A3" s="76" t="s">
        <v>152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92</v>
      </c>
    </row>
    <row r="6" ht="38.25" customHeight="1" spans="1:2">
      <c r="A6" s="80" t="s">
        <v>153</v>
      </c>
      <c r="B6" s="81">
        <v>6</v>
      </c>
    </row>
    <row r="7" ht="38.25" customHeight="1" spans="1:2">
      <c r="A7" s="67" t="s">
        <v>154</v>
      </c>
      <c r="B7" s="81"/>
    </row>
    <row r="8" ht="38.25" customHeight="1" spans="1:2">
      <c r="A8" s="67" t="s">
        <v>155</v>
      </c>
      <c r="B8" s="81"/>
    </row>
    <row r="9" ht="38.25" customHeight="1" spans="1:2">
      <c r="A9" s="82" t="s">
        <v>156</v>
      </c>
      <c r="B9" s="83">
        <v>6</v>
      </c>
    </row>
    <row r="10" ht="38.25" customHeight="1" spans="1:2">
      <c r="A10" s="84" t="s">
        <v>157</v>
      </c>
      <c r="B10" s="83">
        <v>6</v>
      </c>
    </row>
    <row r="11" ht="38.25" customHeight="1" spans="1:2">
      <c r="A11" s="85" t="s">
        <v>158</v>
      </c>
      <c r="B11" s="86"/>
    </row>
    <row r="12" ht="91.5" customHeight="1" spans="1:2">
      <c r="A12" s="87" t="s">
        <v>159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162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94</v>
      </c>
      <c r="D6" s="63" t="s">
        <v>83</v>
      </c>
      <c r="E6" s="63" t="s">
        <v>84</v>
      </c>
      <c r="F6" s="63" t="s">
        <v>94</v>
      </c>
      <c r="G6" s="63" t="s">
        <v>83</v>
      </c>
      <c r="H6" s="63" t="s">
        <v>84</v>
      </c>
      <c r="I6" s="63" t="s">
        <v>94</v>
      </c>
      <c r="J6" s="63" t="s">
        <v>83</v>
      </c>
      <c r="K6" s="63" t="s">
        <v>84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7" sqref="A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163</v>
      </c>
      <c r="B1" s="45"/>
      <c r="C1" s="45"/>
      <c r="D1" s="45"/>
      <c r="E1" s="45"/>
      <c r="F1" s="45"/>
    </row>
    <row r="2" ht="22.5" spans="1:8">
      <c r="A2" s="46" t="s">
        <v>164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165</v>
      </c>
      <c r="B4" s="51" t="s">
        <v>166</v>
      </c>
      <c r="C4" s="52" t="s">
        <v>167</v>
      </c>
      <c r="D4" s="52"/>
      <c r="E4" s="53" t="s">
        <v>168</v>
      </c>
      <c r="F4" s="10" t="s">
        <v>169</v>
      </c>
      <c r="G4" s="53" t="s">
        <v>170</v>
      </c>
      <c r="H4" s="53" t="s">
        <v>171</v>
      </c>
    </row>
    <row r="5" ht="21" customHeight="1" spans="1:8">
      <c r="A5" s="50"/>
      <c r="B5" s="51"/>
      <c r="C5" s="10" t="s">
        <v>172</v>
      </c>
      <c r="D5" s="10" t="s">
        <v>173</v>
      </c>
      <c r="E5" s="53"/>
      <c r="F5" s="10"/>
      <c r="G5" s="53"/>
      <c r="H5" s="53"/>
    </row>
    <row r="6" ht="27.75" customHeight="1" spans="1:8">
      <c r="A6" s="54" t="s">
        <v>80</v>
      </c>
      <c r="B6" s="55"/>
      <c r="C6" s="55"/>
      <c r="D6" s="55"/>
      <c r="E6" s="56"/>
      <c r="F6" s="57"/>
      <c r="G6" s="57" t="s">
        <v>174</v>
      </c>
      <c r="H6" s="57" t="s">
        <v>174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40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41</v>
      </c>
      <c r="G5" s="8"/>
      <c r="H5" s="8"/>
      <c r="I5" s="8"/>
      <c r="J5" s="41"/>
      <c r="K5" s="41"/>
      <c r="L5" s="23" t="s">
        <v>184</v>
      </c>
      <c r="M5" s="23" t="s">
        <v>185</v>
      </c>
      <c r="N5" s="42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9" sqref="D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183</v>
      </c>
      <c r="D5" s="11" t="s">
        <v>196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黄</cp:lastModifiedBy>
  <dcterms:created xsi:type="dcterms:W3CDTF">1996-12-17T01:32:00Z</dcterms:created>
  <cp:lastPrinted>2019-03-08T08:00:00Z</cp:lastPrinted>
  <dcterms:modified xsi:type="dcterms:W3CDTF">2020-05-13T11:43:17Z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