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1185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<sst xmlns="http://schemas.openxmlformats.org/spreadsheetml/2006/main" count="412" uniqueCount="227">
  <si>
    <t>表1</t>
  </si>
  <si>
    <t>孝义市公安局2022年部门收支总表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</si>
  <si>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</si>
  <si>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</si>
  <si>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</si>
  <si>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</si>
  <si>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</si>
  <si>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</si>
  <si>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</si>
  <si>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</si>
  <si>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</si>
  <si>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</si>
  <si>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</si>
  <si>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</si>
  <si>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</si>
  <si>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</si>
  <si>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</si>
  <si>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</si>
  <si>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</si>
  <si>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</si>
  <si>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</si>
  <si>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</si>
  <si>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</si>
  <si>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</si>
  <si>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</si>
  <si>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</si>
  <si>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</si>
  <si>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</si>
  <si>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</si>
  <si>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</si>
  <si>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</si>
  <si>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</si>
  <si>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</si>
  <si>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</si>
  <si>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</si>
  <si>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</si>
  <si>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</si>
  <si>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</si>
  <si>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</si>
  <si>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孝义市公安局2022年部门收入总表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</si>
  <si>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</si>
  <si>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</si>
  <si>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</si>
  <si>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</si>
  <si>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</si>
  <si>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</si>
  <si>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</si>
  <si>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</si>
  <si>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</si>
  <si>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 xml:space="preserve">  20402</t>
  </si>
  <si>
    <t xml:space="preserve">  公安</t>
  </si>
  <si>
    <t xml:space="preserve">    2040201</t>
  </si>
  <si>
    <t xml:space="preserve">    行政运行</t>
  </si>
  <si>
    <t xml:space="preserve">    2040202</t>
  </si>
  <si>
    <t xml:space="preserve">   一般行政管理事务</t>
  </si>
  <si>
    <t xml:space="preserve">    2040250</t>
  </si>
  <si>
    <t xml:space="preserve">  事业运行</t>
  </si>
  <si>
    <t>208</t>
  </si>
  <si>
    <t>社会保障和就业支出</t>
  </si>
  <si>
    <t xml:space="preserve">   20805</t>
  </si>
  <si>
    <t>　行政事业单位养老支出</t>
  </si>
  <si>
    <t xml:space="preserve">  2080501</t>
  </si>
  <si>
    <t>　　行政单位离退休</t>
  </si>
  <si>
    <t>　2080505</t>
  </si>
  <si>
    <t>机关事业单位基本养老保险缴费支出</t>
  </si>
  <si>
    <t xml:space="preserve">  2080506</t>
  </si>
  <si>
    <t>　机关事业单位职业年金缴费支出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</si>
  <si>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</si>
  <si>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</si>
  <si>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</si>
  <si>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</si>
  <si>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</si>
  <si>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</si>
  <si>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</si>
  <si>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</si>
  <si>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</si>
  <si>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</si>
  <si>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</si>
  <si>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</si>
  <si>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</si>
  <si>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</si>
  <si>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</si>
  <si>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</si>
  <si>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</si>
  <si>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孝义市公安局2022年部门支出总表</t>
  </si>
  <si>
    <t>基本支出</t>
  </si>
  <si>
    <t>项目支出</t>
  </si>
  <si>
    <t>表4</t>
  </si>
  <si>
    <t>孝义市公安局2022年财政拨款收支总表</t>
  </si>
  <si>
    <t>小计</t>
  </si>
  <si>
    <t>政府性基金预算</t>
  </si>
  <si>
    <t>十五、资源勘探信息等支出</t>
  </si>
  <si>
    <t>表5</t>
  </si>
  <si>
    <t>孝义市公安局2022年一般公共预算支出表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</si>
  <si>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</si>
  <si>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</si>
  <si>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</si>
  <si>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</si>
  <si>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</si>
  <si>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</si>
  <si>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孝义市公安局2022年一般公共预算基本支出经济科目表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</si>
  <si>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</si>
  <si>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</si>
  <si>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</si>
  <si>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</si>
  <si>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</si>
  <si>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</si>
  <si>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</si>
  <si>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</si>
  <si>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</si>
  <si>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</si>
  <si>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</si>
  <si>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</si>
  <si>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</si>
  <si>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</si>
  <si>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</si>
  <si>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</si>
  <si>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</si>
  <si>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</si>
  <si>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</si>
  <si>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</si>
  <si>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</si>
  <si>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</si>
  <si>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</si>
  <si>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</si>
  <si>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</si>
  <si>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</si>
  <si>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</si>
  <si>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</si>
  <si>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</si>
  <si>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</si>
  <si>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</si>
  <si>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</si>
  <si>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</si>
  <si>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</si>
  <si>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</si>
  <si>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</si>
  <si>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</si>
  <si>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</si>
  <si>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</si>
  <si>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</si>
  <si>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</si>
  <si>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</si>
  <si>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</si>
  <si>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</si>
  <si>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</si>
  <si>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</si>
  <si>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</si>
  <si>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</si>
  <si>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</si>
  <si>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</si>
  <si>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</si>
  <si>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</si>
  <si>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</si>
  <si>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</si>
  <si>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</si>
  <si>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孝义市公安局2022年一般公共预算“三公”经费支出情况统计表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</si>
  <si>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</si>
  <si>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</si>
  <si>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</si>
  <si>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</si>
  <si>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</si>
  <si>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</si>
  <si>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</si>
  <si>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</si>
  <si>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孝义市公安局2022年政府性基金预算收入表</t>
  </si>
  <si>
    <t>政府性基金预算收入</t>
  </si>
  <si>
    <t>表9</t>
  </si>
  <si>
    <t>孝义市公安局2022年政府性基金预算支出表</t>
  </si>
  <si>
    <t>2022年预算比2021年预算数增减</t>
  </si>
  <si>
    <t>表10</t>
  </si>
  <si>
    <t>孝义市公安局2022年国有资本经营预算收支预算表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</si>
  <si>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</si>
  <si>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</si>
  <si>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</si>
  <si>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</si>
  <si>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孝义市公安局2022年一般公共预算重点项目绩效目标表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</si>
  <si>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</si>
  <si>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</si>
  <si>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</si>
  <si>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</si>
  <si>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</si>
  <si>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</si>
  <si>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</si>
  <si>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</si>
  <si>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</si>
  <si>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</si>
  <si>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晋财政法【2021】137号2022年省级政法转移</t>
  </si>
  <si>
    <t>一般行政管理事务</t>
  </si>
  <si>
    <t>2040202</t>
  </si>
  <si>
    <t>各类办案费、装备购置支出</t>
  </si>
  <si>
    <t>保证办案需要及装备建设</t>
  </si>
  <si>
    <t>表12</t>
  </si>
  <si>
    <t>孝义市公安局2022年政府采购预算表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</si>
  <si>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</si>
  <si>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</si>
  <si>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</si>
  <si>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</si>
  <si>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</si>
  <si>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</si>
  <si>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</si>
  <si>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</si>
  <si>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</si>
  <si>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</si>
  <si>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</si>
  <si>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</si>
  <si>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</si>
  <si>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</si>
  <si>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</si>
  <si>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</si>
  <si>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印刷服务</t>
  </si>
  <si>
    <t>治安体系建设项目</t>
  </si>
  <si>
    <t>民警保险费</t>
  </si>
  <si>
    <t>苏云旺非法吸收公众存款案件审计费</t>
  </si>
  <si>
    <t>天眼工程运行维护</t>
  </si>
  <si>
    <t>餐厅购买服务经费</t>
  </si>
  <si>
    <t>案管中心购买保安服务经费</t>
  </si>
  <si>
    <t>台式计算机</t>
  </si>
  <si>
    <t>政法、检测专用设备</t>
  </si>
  <si>
    <t>其他被服装具</t>
  </si>
  <si>
    <t>其他专业技术服务</t>
  </si>
  <si>
    <t>表13</t>
  </si>
  <si>
    <t>孝义市公安局2022年政府购买服务支出预算表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</si>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</sst>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#,##0.00;[Red]#,##0.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18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32" fillId="9" borderId="17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49" applyFont="1" applyBorder="1" applyProtection="1"/>
    <xf numFmtId="177" fontId="0" fillId="0" borderId="2" xfId="0" applyNumberFormat="1" applyFont="1" applyFill="1" applyBorder="1" applyAlignment="1">
      <alignment vertical="center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" fontId="13" fillId="0" borderId="13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9" fontId="16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8" workbookViewId="0">
      <selection activeCell="C29" sqref="C29"/>
    </sheetView>
  </sheetViews>
  <sheetFormatPr defaultColWidth="6.875" defaultRowHeight="11.25" outlineLevelCol="7"/>
  <cols>
    <col min="1" max="1" width="33" style="56" customWidth="1"/>
    <col min="2" max="4" width="9.25" style="56" customWidth="1"/>
    <col min="5" max="5" width="34.125" style="56" customWidth="1"/>
    <col min="6" max="7" width="10.25" style="120" customWidth="1"/>
    <col min="8" max="8" width="10.25" style="56" customWidth="1"/>
    <col min="9" max="16384" width="6.875" style="56"/>
  </cols>
  <sheetData>
    <row r="1" ht="16.5" customHeight="1" spans="1:8">
      <c r="A1" s="66" t="s">
        <v>0</v>
      </c>
      <c r="B1" s="66"/>
      <c r="C1" s="66"/>
      <c r="D1" s="107"/>
      <c r="E1" s="107"/>
      <c r="F1" s="121"/>
      <c r="G1" s="121"/>
      <c r="H1" s="108"/>
    </row>
    <row r="2" ht="18.75" customHeight="1" spans="1:8">
      <c r="A2" s="109"/>
      <c r="B2" s="109"/>
      <c r="C2" s="109"/>
      <c r="D2" s="107"/>
      <c r="E2" s="107"/>
      <c r="F2" s="121"/>
      <c r="G2" s="121"/>
      <c r="H2" s="108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0"/>
      <c r="B4" s="110"/>
      <c r="C4" s="110"/>
      <c r="D4" s="110"/>
      <c r="E4" s="110"/>
      <c r="F4" s="122"/>
      <c r="G4" s="122"/>
      <c r="H4" s="84" t="s">
        <v>2</v>
      </c>
    </row>
    <row r="5" ht="24" customHeight="1" spans="1:8">
      <c r="A5" s="127" t="s">
        <v>3</v>
      </c>
      <c r="B5" s="67"/>
      <c r="C5" s="67"/>
      <c r="D5" s="67"/>
      <c r="E5" s="127" t="s">
        <v>4</v>
      </c>
      <c r="F5" s="67"/>
      <c r="G5" s="67"/>
      <c r="H5" s="67"/>
    </row>
    <row r="6" ht="24" customHeight="1" spans="1:8">
      <c r="A6" s="128" t="s">
        <v>5</v>
      </c>
      <c r="B6" s="112" t="s">
        <v>6</v>
      </c>
      <c r="C6" s="123"/>
      <c r="D6" s="114"/>
      <c r="E6" s="117" t="s">
        <v>7</v>
      </c>
      <c r="F6" s="112" t="s">
        <v>6</v>
      </c>
      <c r="G6" s="123"/>
      <c r="H6" s="114"/>
    </row>
    <row r="7" ht="48.75" customHeight="1" spans="1:8">
      <c r="A7" s="116"/>
      <c r="B7" s="79" t="s">
        <v>8</v>
      </c>
      <c r="C7" s="79" t="s">
        <v>9</v>
      </c>
      <c r="D7" s="79" t="s">
        <v>10</v>
      </c>
      <c r="E7" s="118"/>
      <c r="F7" s="79" t="s">
        <v>8</v>
      </c>
      <c r="G7" s="79" t="s">
        <v>9</v>
      </c>
      <c r="H7" s="79" t="s">
        <v>10</v>
      </c>
    </row>
    <row r="8" ht="24" customHeight="1" spans="1:8">
      <c r="A8" s="71" t="s">
        <v>11</v>
      </c>
      <c r="B8" s="71">
        <v>11378.54</v>
      </c>
      <c r="C8" s="71">
        <v>13838.62</v>
      </c>
      <c r="D8" s="75">
        <v>21.62</v>
      </c>
      <c r="E8" s="69" t="s">
        <v>12</v>
      </c>
      <c r="F8" s="124">
        <v>39.65</v>
      </c>
      <c r="G8" s="124"/>
      <c r="H8" s="125">
        <v>-100</v>
      </c>
    </row>
    <row r="9" ht="24" customHeight="1" spans="1:8">
      <c r="A9" s="71" t="s">
        <v>13</v>
      </c>
      <c r="B9" s="71"/>
      <c r="C9" s="71"/>
      <c r="D9" s="75"/>
      <c r="E9" s="69" t="s">
        <v>14</v>
      </c>
      <c r="F9" s="111"/>
      <c r="G9" s="111"/>
      <c r="H9" s="75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111"/>
      <c r="G10" s="111"/>
      <c r="H10" s="75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>
        <v>9258.46</v>
      </c>
      <c r="G11" s="67">
        <v>11370.22</v>
      </c>
      <c r="H11" s="75">
        <v>22.81</v>
      </c>
    </row>
    <row r="12" ht="24" customHeight="1" spans="1:8">
      <c r="A12" s="71"/>
      <c r="B12" s="71"/>
      <c r="C12" s="71"/>
      <c r="D12" s="71"/>
      <c r="E12" s="69" t="s">
        <v>19</v>
      </c>
      <c r="F12" s="111"/>
      <c r="G12" s="111"/>
      <c r="H12" s="75"/>
    </row>
    <row r="13" ht="24" customHeight="1" spans="1:8">
      <c r="A13" s="71"/>
      <c r="B13" s="71"/>
      <c r="C13" s="71"/>
      <c r="D13" s="71"/>
      <c r="E13" s="69" t="s">
        <v>20</v>
      </c>
      <c r="F13" s="111"/>
      <c r="G13" s="111"/>
      <c r="H13" s="75"/>
    </row>
    <row r="14" ht="24" customHeight="1" spans="1:8">
      <c r="A14" s="71"/>
      <c r="B14" s="71"/>
      <c r="C14" s="71"/>
      <c r="D14" s="71"/>
      <c r="E14" s="71" t="s">
        <v>21</v>
      </c>
      <c r="F14" s="67"/>
      <c r="G14" s="67"/>
      <c r="H14" s="71"/>
    </row>
    <row r="15" ht="24" customHeight="1" spans="1:8">
      <c r="A15" s="71"/>
      <c r="B15" s="71"/>
      <c r="C15" s="71"/>
      <c r="D15" s="71"/>
      <c r="E15" s="71" t="s">
        <v>22</v>
      </c>
      <c r="F15" s="112">
        <v>977.15</v>
      </c>
      <c r="G15" s="112">
        <v>1013.45</v>
      </c>
      <c r="H15" s="71">
        <v>3.71</v>
      </c>
    </row>
    <row r="16" ht="24" customHeight="1" spans="1:8">
      <c r="A16" s="71"/>
      <c r="B16" s="71"/>
      <c r="C16" s="71"/>
      <c r="D16" s="71"/>
      <c r="E16" s="69" t="s">
        <v>23</v>
      </c>
      <c r="F16" s="126">
        <v>450.03</v>
      </c>
      <c r="G16" s="113">
        <v>450.59</v>
      </c>
      <c r="H16" s="71">
        <v>1.24</v>
      </c>
    </row>
    <row r="17" ht="24" customHeight="1" spans="1:8">
      <c r="A17" s="71"/>
      <c r="B17" s="71"/>
      <c r="C17" s="71"/>
      <c r="D17" s="71"/>
      <c r="E17" s="69" t="s">
        <v>24</v>
      </c>
      <c r="F17" s="105"/>
      <c r="G17" s="105"/>
      <c r="H17" s="71"/>
    </row>
    <row r="18" ht="24" customHeight="1" spans="1:8">
      <c r="A18" s="71"/>
      <c r="B18" s="71"/>
      <c r="C18" s="71"/>
      <c r="D18" s="71"/>
      <c r="E18" s="71" t="s">
        <v>25</v>
      </c>
      <c r="F18" s="112"/>
      <c r="G18" s="112"/>
      <c r="H18" s="71"/>
    </row>
    <row r="19" ht="24" customHeight="1" spans="1:8">
      <c r="A19" s="71"/>
      <c r="B19" s="71"/>
      <c r="C19" s="71"/>
      <c r="D19" s="71"/>
      <c r="E19" s="71" t="s">
        <v>26</v>
      </c>
      <c r="F19" s="67"/>
      <c r="G19" s="67"/>
      <c r="H19" s="71"/>
    </row>
    <row r="20" ht="24" customHeight="1" spans="1:8">
      <c r="A20" s="71"/>
      <c r="B20" s="71"/>
      <c r="C20" s="71"/>
      <c r="D20" s="71"/>
      <c r="E20" s="71" t="s">
        <v>27</v>
      </c>
      <c r="F20" s="67"/>
      <c r="G20" s="67"/>
      <c r="H20" s="71"/>
    </row>
    <row r="21" ht="24" customHeight="1" spans="1:8">
      <c r="A21" s="71"/>
      <c r="B21" s="71"/>
      <c r="C21" s="71"/>
      <c r="D21" s="71"/>
      <c r="E21" s="71" t="s">
        <v>28</v>
      </c>
      <c r="F21" s="67"/>
      <c r="G21" s="67"/>
      <c r="H21" s="71"/>
    </row>
    <row r="22" ht="24" customHeight="1" spans="1:8">
      <c r="A22" s="71"/>
      <c r="B22" s="71"/>
      <c r="C22" s="71"/>
      <c r="D22" s="71"/>
      <c r="E22" s="71" t="s">
        <v>29</v>
      </c>
      <c r="F22" s="67"/>
      <c r="G22" s="67"/>
      <c r="H22" s="71"/>
    </row>
    <row r="23" ht="24" customHeight="1" spans="1:8">
      <c r="A23" s="71"/>
      <c r="B23" s="71"/>
      <c r="C23" s="71"/>
      <c r="D23" s="71"/>
      <c r="E23" s="71" t="s">
        <v>30</v>
      </c>
      <c r="F23" s="67"/>
      <c r="G23" s="67"/>
      <c r="H23" s="71"/>
    </row>
    <row r="24" ht="24" customHeight="1" spans="1:8">
      <c r="A24" s="71"/>
      <c r="B24" s="71"/>
      <c r="C24" s="71"/>
      <c r="D24" s="71"/>
      <c r="E24" s="71" t="s">
        <v>31</v>
      </c>
      <c r="F24" s="67"/>
      <c r="G24" s="67"/>
      <c r="H24" s="71"/>
    </row>
    <row r="25" ht="24" customHeight="1" spans="1:8">
      <c r="A25" s="71"/>
      <c r="B25" s="71"/>
      <c r="C25" s="71"/>
      <c r="D25" s="71"/>
      <c r="E25" s="71" t="s">
        <v>32</v>
      </c>
      <c r="F25" s="67">
        <v>653.25</v>
      </c>
      <c r="G25" s="67">
        <v>1004.36</v>
      </c>
      <c r="H25" s="71">
        <v>53.75</v>
      </c>
    </row>
    <row r="26" ht="24" customHeight="1" spans="1:8">
      <c r="A26" s="71"/>
      <c r="B26" s="71"/>
      <c r="C26" s="71"/>
      <c r="D26" s="71"/>
      <c r="E26" s="71" t="s">
        <v>33</v>
      </c>
      <c r="F26" s="67"/>
      <c r="G26" s="67"/>
      <c r="H26" s="71"/>
    </row>
    <row r="27" ht="24" customHeight="1" spans="1:8">
      <c r="A27" s="71"/>
      <c r="B27" s="71"/>
      <c r="C27" s="71"/>
      <c r="D27" s="71"/>
      <c r="E27" s="71" t="s">
        <v>34</v>
      </c>
      <c r="F27" s="67"/>
      <c r="G27" s="67"/>
      <c r="H27" s="71"/>
    </row>
    <row r="28" ht="24" customHeight="1" spans="1:8">
      <c r="A28" s="71"/>
      <c r="B28" s="71"/>
      <c r="C28" s="71"/>
      <c r="D28" s="71"/>
      <c r="E28" s="71" t="s">
        <v>35</v>
      </c>
      <c r="F28" s="96"/>
      <c r="G28" s="96"/>
      <c r="H28" s="71"/>
    </row>
    <row r="29" ht="24" customHeight="1" spans="1:8">
      <c r="A29" s="67" t="s">
        <v>36</v>
      </c>
      <c r="B29" s="71">
        <v>11378.54</v>
      </c>
      <c r="C29" s="71">
        <v>13838.62</v>
      </c>
      <c r="D29" s="75">
        <v>21.62</v>
      </c>
      <c r="E29" s="67" t="s">
        <v>37</v>
      </c>
      <c r="F29" s="71">
        <v>11378.54</v>
      </c>
      <c r="G29" s="71">
        <v>13838.62</v>
      </c>
      <c r="H29" s="75">
        <v>21.62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1" workbookViewId="0">
      <selection activeCell="C24" sqref="C24"/>
    </sheetView>
  </sheetViews>
  <sheetFormatPr defaultColWidth="6.875" defaultRowHeight="11.25" outlineLevelCol="6"/>
  <cols>
    <col min="1" max="1" width="20.625" style="56" customWidth="1"/>
    <col min="2" max="2" width="29.5" style="56" customWidth="1"/>
    <col min="3" max="5" width="14.625" style="56" customWidth="1"/>
    <col min="6" max="6" width="12" style="56" customWidth="1"/>
    <col min="7" max="7" width="15.625" style="56" customWidth="1"/>
    <col min="8" max="16384" width="6.875" style="56"/>
  </cols>
  <sheetData>
    <row r="1" ht="16.5" customHeight="1" spans="1:7">
      <c r="A1" s="42" t="s">
        <v>38</v>
      </c>
      <c r="B1" s="43"/>
      <c r="C1" s="43"/>
      <c r="D1" s="63"/>
      <c r="E1" s="63"/>
      <c r="F1" s="63"/>
      <c r="G1" s="63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78" t="s">
        <v>2</v>
      </c>
    </row>
    <row r="4" ht="26.25" customHeight="1" spans="1:7">
      <c r="A4" s="67" t="s">
        <v>40</v>
      </c>
      <c r="B4" s="67"/>
      <c r="C4" s="117" t="s">
        <v>36</v>
      </c>
      <c r="D4" s="79" t="s">
        <v>41</v>
      </c>
      <c r="E4" s="79" t="s">
        <v>42</v>
      </c>
      <c r="F4" s="79" t="s">
        <v>43</v>
      </c>
      <c r="G4" s="117" t="s">
        <v>44</v>
      </c>
    </row>
    <row r="5" s="64" customFormat="1" ht="47.25" customHeight="1" spans="1:7">
      <c r="A5" s="67" t="s">
        <v>45</v>
      </c>
      <c r="B5" s="67" t="s">
        <v>46</v>
      </c>
      <c r="C5" s="118"/>
      <c r="D5" s="79"/>
      <c r="E5" s="79"/>
      <c r="F5" s="79"/>
      <c r="G5" s="118"/>
    </row>
    <row r="6" s="64" customFormat="1" ht="25.5" customHeight="1" spans="1:7">
      <c r="A6" s="68" t="s">
        <v>47</v>
      </c>
      <c r="B6" s="69" t="s">
        <v>48</v>
      </c>
      <c r="C6" s="102">
        <v>11370.22</v>
      </c>
      <c r="D6" s="102">
        <v>11370.22</v>
      </c>
      <c r="E6" s="102"/>
      <c r="F6" s="102"/>
      <c r="G6" s="102"/>
    </row>
    <row r="7" s="64" customFormat="1" ht="25.5" customHeight="1" spans="1:7">
      <c r="A7" s="68" t="s">
        <v>49</v>
      </c>
      <c r="B7" s="69" t="s">
        <v>50</v>
      </c>
      <c r="C7" s="102">
        <v>11370.22</v>
      </c>
      <c r="D7" s="102">
        <v>11370.22</v>
      </c>
      <c r="E7" s="102"/>
      <c r="F7" s="102"/>
      <c r="G7" s="102"/>
    </row>
    <row r="8" s="64" customFormat="1" ht="25.5" customHeight="1" spans="1:7">
      <c r="A8" s="68" t="s">
        <v>51</v>
      </c>
      <c r="B8" s="69" t="s">
        <v>52</v>
      </c>
      <c r="C8" s="102">
        <v>7549.43</v>
      </c>
      <c r="D8" s="102">
        <v>7549.43</v>
      </c>
      <c r="E8" s="102"/>
      <c r="F8" s="102"/>
      <c r="G8" s="102"/>
    </row>
    <row r="9" s="64" customFormat="1" ht="25.5" customHeight="1" spans="1:7">
      <c r="A9" s="68" t="s">
        <v>53</v>
      </c>
      <c r="B9" s="69" t="s">
        <v>54</v>
      </c>
      <c r="C9" s="102">
        <v>1257.97</v>
      </c>
      <c r="D9" s="102">
        <v>1257.97</v>
      </c>
      <c r="E9" s="102"/>
      <c r="F9" s="102"/>
      <c r="G9" s="102"/>
    </row>
    <row r="10" s="64" customFormat="1" ht="25.5" customHeight="1" spans="1:7">
      <c r="A10" s="68" t="s">
        <v>55</v>
      </c>
      <c r="B10" s="68" t="s">
        <v>56</v>
      </c>
      <c r="C10" s="101">
        <v>2562.816348</v>
      </c>
      <c r="D10" s="101">
        <v>2562.816348</v>
      </c>
      <c r="E10" s="119"/>
      <c r="F10" s="119"/>
      <c r="G10" s="119"/>
    </row>
    <row r="11" customFormat="1" ht="25.5" customHeight="1" spans="1:7">
      <c r="A11" s="68" t="s">
        <v>57</v>
      </c>
      <c r="B11" s="70" t="s">
        <v>58</v>
      </c>
      <c r="C11" s="102">
        <v>1013.456816</v>
      </c>
      <c r="D11" s="102">
        <v>1013.456816</v>
      </c>
      <c r="E11" s="119"/>
      <c r="F11" s="119"/>
      <c r="G11" s="119"/>
    </row>
    <row r="12" customFormat="1" ht="25.5" customHeight="1" spans="1:7">
      <c r="A12" s="68" t="s">
        <v>59</v>
      </c>
      <c r="B12" s="71" t="s">
        <v>60</v>
      </c>
      <c r="C12" s="102">
        <v>1013.456816</v>
      </c>
      <c r="D12" s="102">
        <v>1013.456816</v>
      </c>
      <c r="E12" s="104"/>
      <c r="F12" s="104"/>
      <c r="G12" s="104"/>
    </row>
    <row r="13" customFormat="1" ht="25.5" customHeight="1" spans="1:7">
      <c r="A13" s="68" t="s">
        <v>61</v>
      </c>
      <c r="B13" s="69" t="s">
        <v>62</v>
      </c>
      <c r="C13" s="102">
        <v>49.952</v>
      </c>
      <c r="D13" s="102">
        <v>49.952</v>
      </c>
      <c r="E13" s="104"/>
      <c r="F13" s="104"/>
      <c r="G13" s="104"/>
    </row>
    <row r="14" customFormat="1" ht="25.5" customHeight="1" spans="1:7">
      <c r="A14" s="68" t="s">
        <v>63</v>
      </c>
      <c r="B14" s="71" t="s">
        <v>64</v>
      </c>
      <c r="C14" s="102">
        <v>873.504816</v>
      </c>
      <c r="D14" s="102">
        <v>873.504816</v>
      </c>
      <c r="E14" s="104"/>
      <c r="F14" s="104"/>
      <c r="G14" s="104"/>
    </row>
    <row r="15" customFormat="1" ht="25.5" customHeight="1" spans="1:7">
      <c r="A15" s="68" t="s">
        <v>65</v>
      </c>
      <c r="B15" s="69" t="s">
        <v>66</v>
      </c>
      <c r="C15" s="102">
        <v>90</v>
      </c>
      <c r="D15" s="102">
        <v>90</v>
      </c>
      <c r="E15" s="104"/>
      <c r="F15" s="104"/>
      <c r="G15" s="104"/>
    </row>
    <row r="16" customFormat="1" ht="25.5" customHeight="1" spans="1:7">
      <c r="A16" s="68">
        <v>210</v>
      </c>
      <c r="B16" s="69" t="s">
        <v>67</v>
      </c>
      <c r="C16" s="102">
        <v>450.593555</v>
      </c>
      <c r="D16" s="102">
        <v>450.593555</v>
      </c>
      <c r="E16" s="104"/>
      <c r="F16" s="104"/>
      <c r="G16" s="104"/>
    </row>
    <row r="17" customFormat="1" ht="25.5" customHeight="1" spans="1:7">
      <c r="A17" s="68" t="s">
        <v>68</v>
      </c>
      <c r="B17" s="69" t="s">
        <v>69</v>
      </c>
      <c r="C17" s="102">
        <v>450.593555</v>
      </c>
      <c r="D17" s="102">
        <v>450.593555</v>
      </c>
      <c r="E17" s="104"/>
      <c r="F17" s="104"/>
      <c r="G17" s="104"/>
    </row>
    <row r="18" customFormat="1" ht="25.5" customHeight="1" spans="1:7">
      <c r="A18" s="68" t="s">
        <v>70</v>
      </c>
      <c r="B18" s="69" t="s">
        <v>71</v>
      </c>
      <c r="C18" s="102">
        <v>207.419817</v>
      </c>
      <c r="D18" s="102">
        <v>207.419817</v>
      </c>
      <c r="E18" s="104"/>
      <c r="F18" s="104"/>
      <c r="G18" s="104"/>
    </row>
    <row r="19" customFormat="1" ht="25.5" customHeight="1" spans="1:7">
      <c r="A19" s="68" t="s">
        <v>72</v>
      </c>
      <c r="B19" s="69" t="s">
        <v>73</v>
      </c>
      <c r="C19" s="102">
        <v>147.441515</v>
      </c>
      <c r="D19" s="102">
        <v>147.441515</v>
      </c>
      <c r="E19" s="104"/>
      <c r="F19" s="104"/>
      <c r="G19" s="104"/>
    </row>
    <row r="20" customFormat="1" ht="25.5" customHeight="1" spans="1:7">
      <c r="A20" s="68" t="s">
        <v>74</v>
      </c>
      <c r="B20" s="69" t="s">
        <v>75</v>
      </c>
      <c r="C20" s="102">
        <v>95.732223</v>
      </c>
      <c r="D20" s="102">
        <v>95.732223</v>
      </c>
      <c r="E20" s="104"/>
      <c r="F20" s="104"/>
      <c r="G20" s="104"/>
    </row>
    <row r="21" customFormat="1" ht="25.5" customHeight="1" spans="1:7">
      <c r="A21" s="68" t="s">
        <v>76</v>
      </c>
      <c r="B21" s="69" t="s">
        <v>77</v>
      </c>
      <c r="C21" s="102">
        <v>1004.348769</v>
      </c>
      <c r="D21" s="102">
        <v>1004.348769</v>
      </c>
      <c r="E21" s="104"/>
      <c r="F21" s="104"/>
      <c r="G21" s="104"/>
    </row>
    <row r="22" customFormat="1" ht="25.5" customHeight="1" spans="1:7">
      <c r="A22" s="68" t="s">
        <v>78</v>
      </c>
      <c r="B22" s="69" t="s">
        <v>79</v>
      </c>
      <c r="C22" s="102">
        <v>1004.348769</v>
      </c>
      <c r="D22" s="102">
        <v>1004.348769</v>
      </c>
      <c r="E22" s="104"/>
      <c r="F22" s="104"/>
      <c r="G22" s="104"/>
    </row>
    <row r="23" customFormat="1" ht="25.5" customHeight="1" spans="1:7">
      <c r="A23" s="68" t="s">
        <v>80</v>
      </c>
      <c r="B23" s="69" t="s">
        <v>81</v>
      </c>
      <c r="C23" s="102">
        <v>1004.348769</v>
      </c>
      <c r="D23" s="102">
        <v>1004.348769</v>
      </c>
      <c r="E23" s="104"/>
      <c r="F23" s="104"/>
      <c r="G23" s="104"/>
    </row>
    <row r="24" ht="25.5" customHeight="1" spans="1:7">
      <c r="A24" s="72" t="s">
        <v>82</v>
      </c>
      <c r="B24" s="73"/>
      <c r="C24" s="71">
        <v>13838.62</v>
      </c>
      <c r="D24" s="71">
        <v>13838.62</v>
      </c>
      <c r="E24" s="104"/>
      <c r="F24" s="104"/>
      <c r="G24" s="104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C25" sqref="C25"/>
    </sheetView>
  </sheetViews>
  <sheetFormatPr defaultColWidth="6.875" defaultRowHeight="11.25" outlineLevelCol="4"/>
  <cols>
    <col min="1" max="1" width="19.375" style="56" customWidth="1"/>
    <col min="2" max="2" width="31.625" style="56" customWidth="1"/>
    <col min="3" max="5" width="24.125" style="56" customWidth="1"/>
    <col min="6" max="16384" width="6.875" style="56"/>
  </cols>
  <sheetData>
    <row r="1" ht="16.5" customHeight="1" spans="1:5">
      <c r="A1" s="42" t="s">
        <v>83</v>
      </c>
      <c r="B1" s="43"/>
      <c r="C1" s="43"/>
      <c r="D1" s="63"/>
      <c r="E1" s="63"/>
    </row>
    <row r="2" ht="16.5" customHeight="1" spans="1:5">
      <c r="A2" s="43"/>
      <c r="B2" s="43"/>
      <c r="C2" s="43"/>
      <c r="D2" s="63"/>
      <c r="E2" s="63"/>
    </row>
    <row r="3" ht="29.25" customHeight="1" spans="1:5">
      <c r="A3" s="65" t="s">
        <v>84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78" t="s">
        <v>2</v>
      </c>
    </row>
    <row r="5" ht="26.25" customHeight="1" spans="1:5">
      <c r="A5" s="112" t="s">
        <v>40</v>
      </c>
      <c r="B5" s="114"/>
      <c r="C5" s="115" t="s">
        <v>37</v>
      </c>
      <c r="D5" s="115" t="s">
        <v>85</v>
      </c>
      <c r="E5" s="115" t="s">
        <v>86</v>
      </c>
    </row>
    <row r="6" s="64" customFormat="1" ht="27.75" customHeight="1" spans="1:5">
      <c r="A6" s="67" t="s">
        <v>45</v>
      </c>
      <c r="B6" s="67" t="s">
        <v>46</v>
      </c>
      <c r="C6" s="116"/>
      <c r="D6" s="116"/>
      <c r="E6" s="116"/>
    </row>
    <row r="7" s="64" customFormat="1" ht="30" customHeight="1" spans="1:5">
      <c r="A7" s="68" t="s">
        <v>47</v>
      </c>
      <c r="B7" s="69" t="s">
        <v>48</v>
      </c>
      <c r="C7" s="102">
        <v>11370.22</v>
      </c>
      <c r="D7" s="102">
        <v>7614.72</v>
      </c>
      <c r="E7" s="102">
        <v>3755.5</v>
      </c>
    </row>
    <row r="8" s="64" customFormat="1" ht="30" customHeight="1" spans="1:5">
      <c r="A8" s="68" t="s">
        <v>49</v>
      </c>
      <c r="B8" s="69" t="s">
        <v>50</v>
      </c>
      <c r="C8" s="102">
        <v>11370.22</v>
      </c>
      <c r="D8" s="102">
        <v>7614.72</v>
      </c>
      <c r="E8" s="102">
        <v>3755.5</v>
      </c>
    </row>
    <row r="9" s="64" customFormat="1" ht="30" customHeight="1" spans="1:5">
      <c r="A9" s="68" t="s">
        <v>51</v>
      </c>
      <c r="B9" s="69" t="s">
        <v>52</v>
      </c>
      <c r="C9" s="102">
        <v>7549.43</v>
      </c>
      <c r="D9" s="102">
        <v>5051.9</v>
      </c>
      <c r="E9" s="102">
        <v>2497.5335</v>
      </c>
    </row>
    <row r="10" s="64" customFormat="1" ht="30" customHeight="1" spans="1:5">
      <c r="A10" s="68" t="s">
        <v>53</v>
      </c>
      <c r="B10" s="69" t="s">
        <v>54</v>
      </c>
      <c r="C10" s="102">
        <v>1257.97</v>
      </c>
      <c r="D10" s="64">
        <v>0</v>
      </c>
      <c r="E10" s="102">
        <v>1257.97</v>
      </c>
    </row>
    <row r="11" customFormat="1" ht="30" customHeight="1" spans="1:5">
      <c r="A11" s="68" t="s">
        <v>55</v>
      </c>
      <c r="B11" s="68" t="s">
        <v>56</v>
      </c>
      <c r="C11" s="101">
        <v>2562.816348</v>
      </c>
      <c r="D11" s="102">
        <v>2562.816348</v>
      </c>
      <c r="E11" s="104"/>
    </row>
    <row r="12" customFormat="1" ht="30" customHeight="1" spans="1:5">
      <c r="A12" s="68" t="s">
        <v>57</v>
      </c>
      <c r="B12" s="70" t="s">
        <v>58</v>
      </c>
      <c r="C12" s="102">
        <v>1013.456816</v>
      </c>
      <c r="D12" s="102">
        <v>1013.456816</v>
      </c>
      <c r="E12" s="104"/>
    </row>
    <row r="13" ht="30" customHeight="1" spans="1:5">
      <c r="A13" s="68" t="s">
        <v>59</v>
      </c>
      <c r="B13" s="71" t="s">
        <v>60</v>
      </c>
      <c r="C13" s="102">
        <v>1013.456816</v>
      </c>
      <c r="D13" s="102">
        <v>1013.456816</v>
      </c>
      <c r="E13" s="104"/>
    </row>
    <row r="14" ht="30" customHeight="1" spans="1:5">
      <c r="A14" s="68" t="s">
        <v>61</v>
      </c>
      <c r="B14" s="69" t="s">
        <v>62</v>
      </c>
      <c r="C14" s="102">
        <v>49.952</v>
      </c>
      <c r="D14" s="102">
        <v>49.952</v>
      </c>
      <c r="E14" s="104"/>
    </row>
    <row r="15" ht="30" customHeight="1" spans="1:5">
      <c r="A15" s="68" t="s">
        <v>63</v>
      </c>
      <c r="B15" s="71" t="s">
        <v>64</v>
      </c>
      <c r="C15" s="102">
        <v>873.504816</v>
      </c>
      <c r="D15" s="102">
        <v>873.504816</v>
      </c>
      <c r="E15" s="104"/>
    </row>
    <row r="16" ht="30" customHeight="1" spans="1:5">
      <c r="A16" s="68" t="s">
        <v>65</v>
      </c>
      <c r="B16" s="69" t="s">
        <v>66</v>
      </c>
      <c r="C16" s="102">
        <v>90</v>
      </c>
      <c r="D16" s="102">
        <v>90</v>
      </c>
      <c r="E16" s="104"/>
    </row>
    <row r="17" ht="30" customHeight="1" spans="1:5">
      <c r="A17" s="68">
        <v>210</v>
      </c>
      <c r="B17" s="69" t="s">
        <v>67</v>
      </c>
      <c r="C17" s="102">
        <v>450.593555</v>
      </c>
      <c r="D17" s="102">
        <v>450.593555</v>
      </c>
      <c r="E17" s="104"/>
    </row>
    <row r="18" ht="30" customHeight="1" spans="1:5">
      <c r="A18" s="68" t="s">
        <v>68</v>
      </c>
      <c r="B18" s="69" t="s">
        <v>69</v>
      </c>
      <c r="C18" s="102">
        <v>450.593555</v>
      </c>
      <c r="D18" s="102">
        <v>450.593555</v>
      </c>
      <c r="E18" s="104"/>
    </row>
    <row r="19" ht="30" customHeight="1" spans="1:5">
      <c r="A19" s="68" t="s">
        <v>70</v>
      </c>
      <c r="B19" s="69" t="s">
        <v>71</v>
      </c>
      <c r="C19" s="102">
        <v>207.419817</v>
      </c>
      <c r="D19" s="102">
        <v>207.419817</v>
      </c>
      <c r="E19" s="104"/>
    </row>
    <row r="20" ht="30" customHeight="1" spans="1:5">
      <c r="A20" s="68" t="s">
        <v>72</v>
      </c>
      <c r="B20" s="69" t="s">
        <v>73</v>
      </c>
      <c r="C20" s="102">
        <v>147.441515</v>
      </c>
      <c r="D20" s="102">
        <v>147.441515</v>
      </c>
      <c r="E20" s="104"/>
    </row>
    <row r="21" ht="30" customHeight="1" spans="1:5">
      <c r="A21" s="68" t="s">
        <v>74</v>
      </c>
      <c r="B21" s="69" t="s">
        <v>75</v>
      </c>
      <c r="C21" s="102">
        <v>95.732223</v>
      </c>
      <c r="D21" s="102">
        <v>95.732223</v>
      </c>
      <c r="E21" s="104"/>
    </row>
    <row r="22" ht="30" customHeight="1" spans="1:5">
      <c r="A22" s="68" t="s">
        <v>76</v>
      </c>
      <c r="B22" s="69" t="s">
        <v>77</v>
      </c>
      <c r="C22" s="102">
        <v>1004.348769</v>
      </c>
      <c r="D22" s="102">
        <v>1004.348769</v>
      </c>
      <c r="E22" s="104"/>
    </row>
    <row r="23" ht="30" customHeight="1" spans="1:5">
      <c r="A23" s="68" t="s">
        <v>78</v>
      </c>
      <c r="B23" s="69" t="s">
        <v>79</v>
      </c>
      <c r="C23" s="102">
        <v>1004.348769</v>
      </c>
      <c r="D23" s="102">
        <v>1004.348769</v>
      </c>
      <c r="E23" s="104"/>
    </row>
    <row r="24" ht="30" customHeight="1" spans="1:5">
      <c r="A24" s="68" t="s">
        <v>80</v>
      </c>
      <c r="B24" s="69" t="s">
        <v>81</v>
      </c>
      <c r="C24" s="102">
        <v>1004.348769</v>
      </c>
      <c r="D24" s="102">
        <v>1004.348769</v>
      </c>
      <c r="E24" s="104"/>
    </row>
    <row r="25" ht="30" customHeight="1" spans="1:5">
      <c r="A25" s="72" t="s">
        <v>82</v>
      </c>
      <c r="B25" s="73"/>
      <c r="C25" s="71">
        <v>13838.62</v>
      </c>
      <c r="D25" s="71">
        <v>10083.12</v>
      </c>
      <c r="E25" s="102">
        <v>3755.5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34" sqref="D34"/>
    </sheetView>
  </sheetViews>
  <sheetFormatPr defaultColWidth="6.875" defaultRowHeight="11.25" outlineLevelCol="5"/>
  <cols>
    <col min="1" max="1" width="28.125" style="56" customWidth="1"/>
    <col min="2" max="2" width="14.875" style="56" customWidth="1"/>
    <col min="3" max="3" width="30.375" style="56" customWidth="1"/>
    <col min="4" max="4" width="15.375" style="56" customWidth="1"/>
    <col min="5" max="6" width="17.125" style="56" customWidth="1"/>
    <col min="7" max="16384" width="6.875" style="56"/>
  </cols>
  <sheetData>
    <row r="1" ht="16.5" customHeight="1" spans="1:6">
      <c r="A1" s="66" t="s">
        <v>87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82" t="s">
        <v>88</v>
      </c>
      <c r="B3" s="82"/>
      <c r="C3" s="82"/>
      <c r="D3" s="82"/>
      <c r="E3" s="82"/>
      <c r="F3" s="82"/>
    </row>
    <row r="4" ht="14.25" customHeight="1" spans="1:6">
      <c r="A4" s="110"/>
      <c r="B4" s="110"/>
      <c r="C4" s="110"/>
      <c r="D4" s="110"/>
      <c r="E4" s="110"/>
      <c r="F4" s="84" t="s">
        <v>2</v>
      </c>
    </row>
    <row r="5" ht="24" customHeight="1" spans="1:6">
      <c r="A5" s="127" t="s">
        <v>3</v>
      </c>
      <c r="B5" s="67"/>
      <c r="C5" s="127" t="s">
        <v>4</v>
      </c>
      <c r="D5" s="67"/>
      <c r="E5" s="67"/>
      <c r="F5" s="67"/>
    </row>
    <row r="6" ht="24" customHeight="1" spans="1:6">
      <c r="A6" s="127" t="s">
        <v>5</v>
      </c>
      <c r="B6" s="127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89</v>
      </c>
      <c r="E7" s="67" t="s">
        <v>41</v>
      </c>
      <c r="F7" s="67" t="s">
        <v>90</v>
      </c>
    </row>
    <row r="8" ht="28.5" customHeight="1" spans="1:6">
      <c r="A8" s="71" t="s">
        <v>11</v>
      </c>
      <c r="B8" s="71">
        <v>13838.62</v>
      </c>
      <c r="C8" s="69" t="s">
        <v>12</v>
      </c>
      <c r="D8" s="69"/>
      <c r="E8" s="69"/>
      <c r="F8" s="75"/>
    </row>
    <row r="9" ht="28.5" customHeight="1" spans="1:6">
      <c r="A9" s="71" t="s">
        <v>13</v>
      </c>
      <c r="B9" s="75"/>
      <c r="C9" s="69" t="s">
        <v>14</v>
      </c>
      <c r="D9" s="69"/>
      <c r="E9" s="69"/>
      <c r="F9" s="75"/>
    </row>
    <row r="10" ht="28.5" customHeight="1" spans="1:6">
      <c r="A10" s="71"/>
      <c r="B10" s="71"/>
      <c r="C10" s="69" t="s">
        <v>16</v>
      </c>
      <c r="D10" s="69"/>
      <c r="E10" s="69"/>
      <c r="F10" s="75"/>
    </row>
    <row r="11" ht="28.5" customHeight="1" spans="1:6">
      <c r="A11" s="71"/>
      <c r="B11" s="71"/>
      <c r="C11" s="71" t="s">
        <v>18</v>
      </c>
      <c r="D11" s="67">
        <v>11370.22</v>
      </c>
      <c r="E11" s="67">
        <v>11370.22</v>
      </c>
      <c r="F11" s="75"/>
    </row>
    <row r="12" ht="28.5" customHeight="1" spans="1:6">
      <c r="A12" s="71"/>
      <c r="B12" s="71"/>
      <c r="C12" s="69" t="s">
        <v>19</v>
      </c>
      <c r="D12" s="111"/>
      <c r="E12" s="111"/>
      <c r="F12" s="75"/>
    </row>
    <row r="13" ht="28.5" customHeight="1" spans="1:6">
      <c r="A13" s="71"/>
      <c r="B13" s="71"/>
      <c r="C13" s="69" t="s">
        <v>20</v>
      </c>
      <c r="D13" s="111"/>
      <c r="E13" s="111"/>
      <c r="F13" s="75"/>
    </row>
    <row r="14" ht="28.5" customHeight="1" spans="1:6">
      <c r="A14" s="71"/>
      <c r="B14" s="71"/>
      <c r="C14" s="71" t="s">
        <v>21</v>
      </c>
      <c r="D14" s="67"/>
      <c r="E14" s="67"/>
      <c r="F14" s="71"/>
    </row>
    <row r="15" ht="28.5" customHeight="1" spans="1:6">
      <c r="A15" s="71"/>
      <c r="B15" s="71"/>
      <c r="C15" s="71" t="s">
        <v>22</v>
      </c>
      <c r="D15" s="112">
        <v>1013.45</v>
      </c>
      <c r="E15" s="112">
        <v>1013.45</v>
      </c>
      <c r="F15" s="71"/>
    </row>
    <row r="16" ht="28.5" customHeight="1" spans="1:6">
      <c r="A16" s="71"/>
      <c r="B16" s="71"/>
      <c r="C16" s="69" t="s">
        <v>23</v>
      </c>
      <c r="D16" s="113">
        <v>450.59</v>
      </c>
      <c r="E16" s="113">
        <v>450.59</v>
      </c>
      <c r="F16" s="71"/>
    </row>
    <row r="17" ht="28.5" customHeight="1" spans="1:6">
      <c r="A17" s="71"/>
      <c r="B17" s="71"/>
      <c r="C17" s="69" t="s">
        <v>24</v>
      </c>
      <c r="D17" s="105"/>
      <c r="E17" s="105"/>
      <c r="F17" s="71"/>
    </row>
    <row r="18" ht="28.5" customHeight="1" spans="1:6">
      <c r="A18" s="71"/>
      <c r="B18" s="71"/>
      <c r="C18" s="71" t="s">
        <v>25</v>
      </c>
      <c r="D18" s="112"/>
      <c r="E18" s="112"/>
      <c r="F18" s="71"/>
    </row>
    <row r="19" ht="28.5" customHeight="1" spans="1:6">
      <c r="A19" s="71"/>
      <c r="B19" s="71"/>
      <c r="C19" s="71" t="s">
        <v>26</v>
      </c>
      <c r="D19" s="67"/>
      <c r="E19" s="67"/>
      <c r="F19" s="71"/>
    </row>
    <row r="20" ht="28.5" customHeight="1" spans="1:6">
      <c r="A20" s="71"/>
      <c r="B20" s="71"/>
      <c r="C20" s="71" t="s">
        <v>27</v>
      </c>
      <c r="D20" s="67"/>
      <c r="E20" s="67"/>
      <c r="F20" s="71"/>
    </row>
    <row r="21" ht="28.5" customHeight="1" spans="1:6">
      <c r="A21" s="71"/>
      <c r="B21" s="71"/>
      <c r="C21" s="71" t="s">
        <v>91</v>
      </c>
      <c r="D21" s="67"/>
      <c r="E21" s="67"/>
      <c r="F21" s="71"/>
    </row>
    <row r="22" ht="28.5" customHeight="1" spans="1:6">
      <c r="A22" s="71"/>
      <c r="B22" s="71"/>
      <c r="C22" s="71" t="s">
        <v>29</v>
      </c>
      <c r="D22" s="67"/>
      <c r="E22" s="67"/>
      <c r="F22" s="71"/>
    </row>
    <row r="23" ht="28.5" customHeight="1" spans="1:6">
      <c r="A23" s="71"/>
      <c r="B23" s="71"/>
      <c r="C23" s="71" t="s">
        <v>30</v>
      </c>
      <c r="D23" s="67"/>
      <c r="E23" s="67"/>
      <c r="F23" s="71"/>
    </row>
    <row r="24" ht="28.5" customHeight="1" spans="1:6">
      <c r="A24" s="71"/>
      <c r="B24" s="71"/>
      <c r="C24" s="71" t="s">
        <v>31</v>
      </c>
      <c r="D24" s="67"/>
      <c r="E24" s="67"/>
      <c r="F24" s="71"/>
    </row>
    <row r="25" ht="28.5" customHeight="1" spans="1:6">
      <c r="A25" s="71"/>
      <c r="B25" s="71"/>
      <c r="C25" s="71" t="s">
        <v>32</v>
      </c>
      <c r="D25" s="67">
        <v>1004.36</v>
      </c>
      <c r="E25" s="67">
        <v>1004.36</v>
      </c>
      <c r="F25" s="71"/>
    </row>
    <row r="26" ht="28.5" customHeight="1" spans="1:6">
      <c r="A26" s="71"/>
      <c r="B26" s="71"/>
      <c r="C26" s="71" t="s">
        <v>33</v>
      </c>
      <c r="D26" s="71"/>
      <c r="E26" s="71"/>
      <c r="F26" s="71"/>
    </row>
    <row r="27" ht="28.5" customHeight="1" spans="1:6">
      <c r="A27" s="71"/>
      <c r="B27" s="71"/>
      <c r="C27" s="71" t="s">
        <v>34</v>
      </c>
      <c r="D27" s="71"/>
      <c r="E27" s="71"/>
      <c r="F27" s="71"/>
    </row>
    <row r="28" ht="28.5" customHeight="1" spans="1:6">
      <c r="A28" s="71"/>
      <c r="B28" s="71"/>
      <c r="C28" s="71" t="s">
        <v>35</v>
      </c>
      <c r="D28" s="71"/>
      <c r="E28" s="71"/>
      <c r="F28" s="71"/>
    </row>
    <row r="29" ht="28.5" customHeight="1" spans="1:6">
      <c r="A29" s="67" t="s">
        <v>36</v>
      </c>
      <c r="B29" s="71">
        <v>13838.62</v>
      </c>
      <c r="C29" s="67" t="s">
        <v>37</v>
      </c>
      <c r="D29" s="71">
        <v>13838.62</v>
      </c>
      <c r="E29" s="71">
        <v>13838.62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F7" sqref="F7"/>
    </sheetView>
  </sheetViews>
  <sheetFormatPr defaultColWidth="6.875" defaultRowHeight="11.25"/>
  <cols>
    <col min="1" max="1" width="12.875" style="56" customWidth="1"/>
    <col min="2" max="2" width="17.875" style="56" customWidth="1"/>
    <col min="3" max="8" width="10" style="56" customWidth="1"/>
    <col min="9" max="11" width="10.875" style="56" customWidth="1"/>
    <col min="12" max="16384" width="6.875" style="56"/>
  </cols>
  <sheetData>
    <row r="1" ht="16.5" customHeight="1" spans="1:11">
      <c r="A1" s="42" t="s">
        <v>92</v>
      </c>
      <c r="B1" s="43"/>
      <c r="C1" s="43"/>
      <c r="D1" s="43"/>
      <c r="E1" s="43"/>
      <c r="F1" s="43"/>
      <c r="G1" s="43"/>
      <c r="H1" s="43"/>
      <c r="I1" s="63"/>
      <c r="J1" s="63"/>
      <c r="K1" s="63"/>
    </row>
    <row r="2" ht="16.5" customHeight="1" spans="1:11">
      <c r="A2" s="43"/>
      <c r="B2" s="43"/>
      <c r="C2" s="43"/>
      <c r="D2" s="43"/>
      <c r="E2" s="43"/>
      <c r="F2" s="43"/>
      <c r="G2" s="43"/>
      <c r="H2" s="43"/>
      <c r="I2" s="63"/>
      <c r="J2" s="63"/>
      <c r="K2" s="63"/>
    </row>
    <row r="3" ht="29.25" customHeight="1" spans="1:11">
      <c r="A3" s="65" t="s">
        <v>93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4" t="s">
        <v>2</v>
      </c>
      <c r="K4" s="74"/>
    </row>
    <row r="5" ht="26.25" customHeight="1" spans="1:11">
      <c r="A5" s="67" t="s">
        <v>40</v>
      </c>
      <c r="B5" s="67"/>
      <c r="C5" s="67" t="s">
        <v>94</v>
      </c>
      <c r="D5" s="67"/>
      <c r="E5" s="67"/>
      <c r="F5" s="67" t="s">
        <v>95</v>
      </c>
      <c r="G5" s="67"/>
      <c r="H5" s="67"/>
      <c r="I5" s="67" t="s">
        <v>96</v>
      </c>
      <c r="J5" s="67"/>
      <c r="K5" s="67"/>
    </row>
    <row r="6" s="64" customFormat="1" ht="30.75" customHeight="1" spans="1:11">
      <c r="A6" s="67" t="s">
        <v>45</v>
      </c>
      <c r="B6" s="67" t="s">
        <v>46</v>
      </c>
      <c r="C6" s="67" t="s">
        <v>97</v>
      </c>
      <c r="D6" s="67" t="s">
        <v>85</v>
      </c>
      <c r="E6" s="67" t="s">
        <v>86</v>
      </c>
      <c r="F6" s="67" t="s">
        <v>97</v>
      </c>
      <c r="G6" s="67" t="s">
        <v>85</v>
      </c>
      <c r="H6" s="67" t="s">
        <v>86</v>
      </c>
      <c r="I6" s="67" t="s">
        <v>97</v>
      </c>
      <c r="J6" s="67" t="s">
        <v>85</v>
      </c>
      <c r="K6" s="67" t="s">
        <v>86</v>
      </c>
    </row>
    <row r="7" s="64" customFormat="1" ht="30.75" customHeight="1" spans="1:11">
      <c r="A7" s="68" t="s">
        <v>47</v>
      </c>
      <c r="B7" s="69" t="s">
        <v>48</v>
      </c>
      <c r="C7" s="101">
        <v>9298.11</v>
      </c>
      <c r="D7" s="101">
        <v>7838.91</v>
      </c>
      <c r="E7" s="101">
        <v>1459.2</v>
      </c>
      <c r="F7" s="102">
        <v>11370.22</v>
      </c>
      <c r="G7" s="102">
        <v>7614.72</v>
      </c>
      <c r="H7" s="102">
        <v>3755.5</v>
      </c>
      <c r="I7" s="102">
        <f>(F7-C7)/C7*100</f>
        <v>22.2852816325038</v>
      </c>
      <c r="J7" s="102">
        <f>(G7-D7)/D7*100</f>
        <v>-2.85996394906944</v>
      </c>
      <c r="K7" s="104">
        <f>(H7-E7)/E7*100</f>
        <v>157.367050438596</v>
      </c>
    </row>
    <row r="8" s="64" customFormat="1" ht="30.75" customHeight="1" spans="1:11">
      <c r="A8" s="68" t="s">
        <v>49</v>
      </c>
      <c r="B8" s="69" t="s">
        <v>50</v>
      </c>
      <c r="C8" s="101">
        <v>9298.11</v>
      </c>
      <c r="D8" s="101">
        <v>7838.91</v>
      </c>
      <c r="E8" s="101">
        <v>1459.2</v>
      </c>
      <c r="F8" s="102">
        <v>11370.22</v>
      </c>
      <c r="G8" s="102">
        <v>7614.72</v>
      </c>
      <c r="H8" s="102">
        <v>3755.5</v>
      </c>
      <c r="I8" s="102">
        <f>(F8-C8)/C8*100</f>
        <v>22.2852816325038</v>
      </c>
      <c r="J8" s="102">
        <f>(G8-D8)/D8*100</f>
        <v>-2.85996394906944</v>
      </c>
      <c r="K8" s="104">
        <f>(H8-E8)/E8*100</f>
        <v>157.367050438596</v>
      </c>
    </row>
    <row r="9" s="64" customFormat="1" ht="30.75" customHeight="1" spans="1:11">
      <c r="A9" s="68" t="s">
        <v>51</v>
      </c>
      <c r="B9" s="69" t="s">
        <v>52</v>
      </c>
      <c r="C9" s="101">
        <v>5917.21</v>
      </c>
      <c r="D9" s="101">
        <v>5368.01</v>
      </c>
      <c r="E9" s="103">
        <v>549.2</v>
      </c>
      <c r="F9" s="102">
        <v>7513.43</v>
      </c>
      <c r="G9" s="102">
        <v>5051.9</v>
      </c>
      <c r="H9" s="102">
        <v>2497.5335</v>
      </c>
      <c r="I9" s="102">
        <f>(F9-C9)/C9*100</f>
        <v>26.9758889747026</v>
      </c>
      <c r="J9" s="102">
        <f>(G9-D9)/D9*100</f>
        <v>-5.88877442478685</v>
      </c>
      <c r="K9" s="104">
        <f>(H9-E9)/E9*100</f>
        <v>354.758466860889</v>
      </c>
    </row>
    <row r="10" s="64" customFormat="1" ht="30.75" customHeight="1" spans="1:11">
      <c r="A10" s="68" t="s">
        <v>53</v>
      </c>
      <c r="B10" s="69" t="s">
        <v>54</v>
      </c>
      <c r="C10" s="103">
        <v>910</v>
      </c>
      <c r="D10" s="101"/>
      <c r="E10" s="103">
        <v>910</v>
      </c>
      <c r="F10" s="102">
        <v>1257.97</v>
      </c>
      <c r="G10" s="64">
        <v>0</v>
      </c>
      <c r="H10" s="102">
        <v>1257.97</v>
      </c>
      <c r="I10" s="102">
        <f>(F10-C10)/C10*100</f>
        <v>38.2384615384615</v>
      </c>
      <c r="J10" s="102"/>
      <c r="K10" s="104">
        <f>(H10-E10)/E10*100</f>
        <v>38.2384615384615</v>
      </c>
    </row>
    <row r="11" customFormat="1" ht="30.75" customHeight="1" spans="1:11">
      <c r="A11" s="68" t="s">
        <v>55</v>
      </c>
      <c r="B11" s="68" t="s">
        <v>56</v>
      </c>
      <c r="C11" s="103">
        <v>2470.9</v>
      </c>
      <c r="D11" s="103">
        <v>2470.9</v>
      </c>
      <c r="E11" s="104"/>
      <c r="F11" s="101">
        <v>2562.816348</v>
      </c>
      <c r="G11" s="102">
        <v>2562.816348</v>
      </c>
      <c r="H11" s="104"/>
      <c r="I11" s="102">
        <f t="shared" ref="I11:I25" si="0">(F11-C11)/C11*100</f>
        <v>3.71995418673357</v>
      </c>
      <c r="J11" s="102">
        <f t="shared" ref="J11:J25" si="1">(G11-D11)/D11*100</f>
        <v>3.71995418673357</v>
      </c>
      <c r="K11" s="104"/>
    </row>
    <row r="12" customFormat="1" ht="30.75" customHeight="1" spans="1:11">
      <c r="A12" s="68" t="s">
        <v>57</v>
      </c>
      <c r="B12" s="70" t="s">
        <v>58</v>
      </c>
      <c r="C12" s="103">
        <v>977.15</v>
      </c>
      <c r="D12" s="103">
        <v>977.15</v>
      </c>
      <c r="E12" s="104"/>
      <c r="F12" s="102">
        <v>1013.456816</v>
      </c>
      <c r="G12" s="102">
        <v>1013.456816</v>
      </c>
      <c r="H12" s="104"/>
      <c r="I12" s="102">
        <f t="shared" si="0"/>
        <v>3.71558266386942</v>
      </c>
      <c r="J12" s="102">
        <f t="shared" si="1"/>
        <v>3.71558266386942</v>
      </c>
      <c r="K12" s="104"/>
    </row>
    <row r="13" customFormat="1" ht="30.75" customHeight="1" spans="1:11">
      <c r="A13" s="68" t="s">
        <v>59</v>
      </c>
      <c r="B13" s="71" t="s">
        <v>60</v>
      </c>
      <c r="C13" s="103">
        <v>977.15</v>
      </c>
      <c r="D13" s="103">
        <v>977.15</v>
      </c>
      <c r="E13" s="104"/>
      <c r="F13" s="102">
        <v>1013.456816</v>
      </c>
      <c r="G13" s="102">
        <v>1013.456816</v>
      </c>
      <c r="H13" s="104"/>
      <c r="I13" s="102">
        <f t="shared" si="0"/>
        <v>3.71558266386942</v>
      </c>
      <c r="J13" s="102">
        <f t="shared" si="1"/>
        <v>3.71558266386942</v>
      </c>
      <c r="K13" s="104"/>
    </row>
    <row r="14" customFormat="1" ht="30.75" customHeight="1" spans="1:11">
      <c r="A14" s="68" t="s">
        <v>61</v>
      </c>
      <c r="B14" s="69" t="s">
        <v>62</v>
      </c>
      <c r="C14" s="103">
        <v>47.92</v>
      </c>
      <c r="D14" s="103">
        <v>47.92</v>
      </c>
      <c r="E14" s="104"/>
      <c r="F14" s="102">
        <v>49.952</v>
      </c>
      <c r="G14" s="102">
        <v>49.952</v>
      </c>
      <c r="H14" s="104"/>
      <c r="I14" s="102">
        <f t="shared" si="0"/>
        <v>4.24040066777962</v>
      </c>
      <c r="J14" s="102">
        <f t="shared" si="1"/>
        <v>4.24040066777962</v>
      </c>
      <c r="K14" s="104"/>
    </row>
    <row r="15" customFormat="1" ht="30.75" customHeight="1" spans="1:11">
      <c r="A15" s="68" t="s">
        <v>63</v>
      </c>
      <c r="B15" s="71" t="s">
        <v>64</v>
      </c>
      <c r="C15" s="103">
        <v>871.01</v>
      </c>
      <c r="D15" s="103">
        <v>871.01</v>
      </c>
      <c r="E15" s="104"/>
      <c r="F15" s="102">
        <v>873.504816</v>
      </c>
      <c r="G15" s="102">
        <v>873.504816</v>
      </c>
      <c r="H15" s="104"/>
      <c r="I15" s="102">
        <f t="shared" si="0"/>
        <v>0.286427939977729</v>
      </c>
      <c r="J15" s="102">
        <f t="shared" si="1"/>
        <v>0.286427939977729</v>
      </c>
      <c r="K15" s="104"/>
    </row>
    <row r="16" customFormat="1" ht="30.75" customHeight="1" spans="1:11">
      <c r="A16" s="68" t="s">
        <v>65</v>
      </c>
      <c r="B16" s="69" t="s">
        <v>66</v>
      </c>
      <c r="C16" s="103">
        <v>58.22</v>
      </c>
      <c r="D16" s="103">
        <v>58.22</v>
      </c>
      <c r="E16" s="104"/>
      <c r="F16" s="102">
        <v>90</v>
      </c>
      <c r="G16" s="102">
        <v>90</v>
      </c>
      <c r="H16" s="104"/>
      <c r="I16" s="102">
        <f t="shared" si="0"/>
        <v>54.5860529027826</v>
      </c>
      <c r="J16" s="102">
        <f t="shared" si="1"/>
        <v>54.5860529027826</v>
      </c>
      <c r="K16" s="104"/>
    </row>
    <row r="17" customFormat="1" ht="30.75" customHeight="1" spans="1:11">
      <c r="A17" s="68">
        <v>210</v>
      </c>
      <c r="B17" s="69" t="s">
        <v>67</v>
      </c>
      <c r="C17" s="103">
        <v>450.03</v>
      </c>
      <c r="D17" s="103">
        <v>450.03</v>
      </c>
      <c r="E17" s="104"/>
      <c r="F17" s="102">
        <v>450.593555</v>
      </c>
      <c r="G17" s="102">
        <v>450.593555</v>
      </c>
      <c r="H17" s="104"/>
      <c r="I17" s="102">
        <f t="shared" si="0"/>
        <v>0.125226096038044</v>
      </c>
      <c r="J17" s="102">
        <f t="shared" si="1"/>
        <v>0.125226096038044</v>
      </c>
      <c r="K17" s="104"/>
    </row>
    <row r="18" customFormat="1" ht="30.75" customHeight="1" spans="1:11">
      <c r="A18" s="68" t="s">
        <v>68</v>
      </c>
      <c r="B18" s="69" t="s">
        <v>69</v>
      </c>
      <c r="C18" s="103">
        <v>450.03</v>
      </c>
      <c r="D18" s="103">
        <v>450.03</v>
      </c>
      <c r="E18" s="104"/>
      <c r="F18" s="102">
        <v>450.593555</v>
      </c>
      <c r="G18" s="102">
        <v>450.593555</v>
      </c>
      <c r="H18" s="104"/>
      <c r="I18" s="102">
        <f t="shared" si="0"/>
        <v>0.125226096038044</v>
      </c>
      <c r="J18" s="102">
        <f t="shared" si="1"/>
        <v>0.125226096038044</v>
      </c>
      <c r="K18" s="104"/>
    </row>
    <row r="19" customFormat="1" ht="30.75" customHeight="1" spans="1:11">
      <c r="A19" s="68" t="s">
        <v>70</v>
      </c>
      <c r="B19" s="69" t="s">
        <v>71</v>
      </c>
      <c r="C19" s="103">
        <v>208.38</v>
      </c>
      <c r="D19" s="103">
        <v>208.38</v>
      </c>
      <c r="E19" s="104"/>
      <c r="F19" s="102">
        <v>207.419817</v>
      </c>
      <c r="G19" s="102">
        <v>207.419817</v>
      </c>
      <c r="H19" s="104"/>
      <c r="I19" s="102">
        <f t="shared" si="0"/>
        <v>-0.46078462424417</v>
      </c>
      <c r="J19" s="102">
        <f t="shared" si="1"/>
        <v>-0.46078462424417</v>
      </c>
      <c r="K19" s="104"/>
    </row>
    <row r="20" customFormat="1" ht="30.75" customHeight="1" spans="1:11">
      <c r="A20" s="68" t="s">
        <v>72</v>
      </c>
      <c r="B20" s="69" t="s">
        <v>73</v>
      </c>
      <c r="C20" s="103">
        <v>145.47</v>
      </c>
      <c r="D20" s="103">
        <v>145.47</v>
      </c>
      <c r="E20" s="104"/>
      <c r="F20" s="102">
        <v>147.441515</v>
      </c>
      <c r="G20" s="102">
        <v>147.441515</v>
      </c>
      <c r="H20" s="104"/>
      <c r="I20" s="102">
        <f t="shared" si="0"/>
        <v>1.35527256479</v>
      </c>
      <c r="J20" s="102">
        <f t="shared" si="1"/>
        <v>1.35527256479</v>
      </c>
      <c r="K20" s="104"/>
    </row>
    <row r="21" customFormat="1" ht="30.75" customHeight="1" spans="1:11">
      <c r="A21" s="68" t="s">
        <v>74</v>
      </c>
      <c r="B21" s="69" t="s">
        <v>75</v>
      </c>
      <c r="C21" s="103">
        <v>96.18</v>
      </c>
      <c r="D21" s="103">
        <v>96.18</v>
      </c>
      <c r="E21" s="104"/>
      <c r="F21" s="102">
        <v>95.732223</v>
      </c>
      <c r="G21" s="102">
        <v>95.732223</v>
      </c>
      <c r="H21" s="104"/>
      <c r="I21" s="102">
        <f t="shared" si="0"/>
        <v>-0.46556144728634</v>
      </c>
      <c r="J21" s="102">
        <f t="shared" si="1"/>
        <v>-0.46556144728634</v>
      </c>
      <c r="K21" s="104"/>
    </row>
    <row r="22" customFormat="1" ht="30.75" customHeight="1" spans="1:11">
      <c r="A22" s="68" t="s">
        <v>76</v>
      </c>
      <c r="B22" s="69" t="s">
        <v>77</v>
      </c>
      <c r="C22" s="103">
        <v>653.25</v>
      </c>
      <c r="D22" s="103">
        <v>653.25</v>
      </c>
      <c r="E22" s="104"/>
      <c r="F22" s="102">
        <v>1004.348769</v>
      </c>
      <c r="G22" s="102">
        <v>1004.348769</v>
      </c>
      <c r="H22" s="104"/>
      <c r="I22" s="102">
        <f t="shared" si="0"/>
        <v>53.7464629161883</v>
      </c>
      <c r="J22" s="102">
        <f t="shared" si="1"/>
        <v>53.7464629161883</v>
      </c>
      <c r="K22" s="104"/>
    </row>
    <row r="23" customFormat="1" ht="30.75" customHeight="1" spans="1:11">
      <c r="A23" s="68" t="s">
        <v>78</v>
      </c>
      <c r="B23" s="69" t="s">
        <v>79</v>
      </c>
      <c r="C23" s="103">
        <v>653.25</v>
      </c>
      <c r="D23" s="103">
        <v>653.25</v>
      </c>
      <c r="E23" s="104"/>
      <c r="F23" s="102">
        <v>1004.348769</v>
      </c>
      <c r="G23" s="102">
        <v>1004.348769</v>
      </c>
      <c r="H23" s="104"/>
      <c r="I23" s="102">
        <f t="shared" si="0"/>
        <v>53.7464629161883</v>
      </c>
      <c r="J23" s="102">
        <f t="shared" si="1"/>
        <v>53.7464629161883</v>
      </c>
      <c r="K23" s="104"/>
    </row>
    <row r="24" customFormat="1" ht="30.75" customHeight="1" spans="1:11">
      <c r="A24" s="68" t="s">
        <v>80</v>
      </c>
      <c r="B24" s="69" t="s">
        <v>81</v>
      </c>
      <c r="C24" s="103">
        <v>653.25</v>
      </c>
      <c r="D24" s="103">
        <v>653.25</v>
      </c>
      <c r="E24" s="104"/>
      <c r="F24" s="102">
        <v>1004.348769</v>
      </c>
      <c r="G24" s="102">
        <v>1004.348769</v>
      </c>
      <c r="H24" s="104"/>
      <c r="I24" s="102">
        <f t="shared" si="0"/>
        <v>53.7464629161883</v>
      </c>
      <c r="J24" s="102">
        <f t="shared" si="1"/>
        <v>53.7464629161883</v>
      </c>
      <c r="K24" s="104"/>
    </row>
    <row r="25" ht="30.75" customHeight="1" spans="1:11">
      <c r="A25" s="105" t="s">
        <v>98</v>
      </c>
      <c r="B25" s="106"/>
      <c r="C25" s="75">
        <v>11378.54</v>
      </c>
      <c r="D25" s="101">
        <v>9919.34</v>
      </c>
      <c r="E25" s="101">
        <v>1459.2</v>
      </c>
      <c r="F25" s="71">
        <v>13838.62</v>
      </c>
      <c r="G25" s="71">
        <v>10083.12</v>
      </c>
      <c r="H25" s="102">
        <v>3755.5</v>
      </c>
      <c r="I25" s="102">
        <f t="shared" si="0"/>
        <v>21.6203484805608</v>
      </c>
      <c r="J25" s="102">
        <f t="shared" si="1"/>
        <v>1.65111791711949</v>
      </c>
      <c r="K25" s="104">
        <f>(H25-E25)/E25*100</f>
        <v>157.367050438596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1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99</v>
      </c>
      <c r="B1" s="93"/>
      <c r="C1" s="93"/>
    </row>
    <row r="2" ht="44.25" customHeight="1" spans="1:5">
      <c r="A2" s="94" t="s">
        <v>100</v>
      </c>
      <c r="B2" s="94"/>
      <c r="C2" s="94"/>
      <c r="D2" s="77"/>
      <c r="E2" s="77"/>
    </row>
    <row r="3" ht="20.25" customHeight="1" spans="3:3">
      <c r="C3" s="95" t="s">
        <v>2</v>
      </c>
    </row>
    <row r="4" ht="22.5" customHeight="1" spans="1:3">
      <c r="A4" s="96" t="s">
        <v>101</v>
      </c>
      <c r="B4" s="96" t="s">
        <v>6</v>
      </c>
      <c r="C4" s="96" t="s">
        <v>102</v>
      </c>
    </row>
    <row r="5" ht="22.5" customHeight="1" spans="1:3">
      <c r="A5" s="97" t="s">
        <v>103</v>
      </c>
      <c r="B5" s="98">
        <v>9647.37164</v>
      </c>
      <c r="C5" s="97"/>
    </row>
    <row r="6" ht="22.5" customHeight="1" spans="1:3">
      <c r="A6" s="97" t="s">
        <v>104</v>
      </c>
      <c r="B6" s="98">
        <v>3009.5122</v>
      </c>
      <c r="C6" s="97"/>
    </row>
    <row r="7" ht="22.5" customHeight="1" spans="1:3">
      <c r="A7" s="97" t="s">
        <v>105</v>
      </c>
      <c r="B7" s="98">
        <v>2624.4388</v>
      </c>
      <c r="C7" s="97"/>
    </row>
    <row r="8" ht="22.5" customHeight="1" spans="1:3">
      <c r="A8" s="97" t="s">
        <v>106</v>
      </c>
      <c r="B8" s="98">
        <v>136.6037</v>
      </c>
      <c r="C8" s="97"/>
    </row>
    <row r="9" ht="22.5" customHeight="1" spans="1:3">
      <c r="A9" s="97" t="s">
        <v>107</v>
      </c>
      <c r="B9" s="98">
        <v>959.7934</v>
      </c>
      <c r="C9" s="97"/>
    </row>
    <row r="10" ht="22.5" customHeight="1" spans="1:3">
      <c r="A10" s="97" t="s">
        <v>108</v>
      </c>
      <c r="B10" s="98">
        <v>873.504816</v>
      </c>
      <c r="C10" s="97"/>
    </row>
    <row r="11" ht="22.5" customHeight="1" spans="1:3">
      <c r="A11" s="97" t="s">
        <v>109</v>
      </c>
      <c r="B11" s="97">
        <v>90</v>
      </c>
      <c r="C11" s="97"/>
    </row>
    <row r="12" ht="22.5" customHeight="1" spans="1:3">
      <c r="A12" s="97" t="s">
        <v>110</v>
      </c>
      <c r="B12" s="98">
        <v>354.861332</v>
      </c>
      <c r="C12" s="97"/>
    </row>
    <row r="13" ht="22.5" customHeight="1" spans="1:3">
      <c r="A13" s="97" t="s">
        <v>111</v>
      </c>
      <c r="B13" s="98">
        <v>95.732223</v>
      </c>
      <c r="C13" s="97"/>
    </row>
    <row r="14" ht="22.5" customHeight="1" spans="1:3">
      <c r="A14" s="97" t="s">
        <v>112</v>
      </c>
      <c r="B14" s="98">
        <v>2.4684</v>
      </c>
      <c r="C14" s="97"/>
    </row>
    <row r="15" ht="22.5" customHeight="1" spans="1:3">
      <c r="A15" s="97" t="s">
        <v>113</v>
      </c>
      <c r="B15" s="98">
        <v>1004.348769</v>
      </c>
      <c r="C15" s="97"/>
    </row>
    <row r="16" ht="22.5" customHeight="1" spans="1:3">
      <c r="A16" s="97" t="s">
        <v>114</v>
      </c>
      <c r="B16" s="98">
        <v>496.108</v>
      </c>
      <c r="C16" s="97"/>
    </row>
    <row r="17" ht="22.5" customHeight="1" spans="1:3">
      <c r="A17" s="97" t="s">
        <v>115</v>
      </c>
      <c r="B17" s="97">
        <v>2798.87</v>
      </c>
      <c r="C17" s="97"/>
    </row>
    <row r="18" ht="22.5" customHeight="1" spans="1:3">
      <c r="A18" s="97" t="s">
        <v>116</v>
      </c>
      <c r="B18" s="97">
        <v>50</v>
      </c>
      <c r="C18" s="97"/>
    </row>
    <row r="19" ht="22.5" customHeight="1" spans="1:3">
      <c r="A19" s="97" t="s">
        <v>117</v>
      </c>
      <c r="B19" s="97">
        <v>101</v>
      </c>
      <c r="C19" s="97"/>
    </row>
    <row r="20" ht="22.5" customHeight="1" spans="1:3">
      <c r="A20" s="97" t="s">
        <v>118</v>
      </c>
      <c r="B20" s="97">
        <v>0</v>
      </c>
      <c r="C20" s="97"/>
    </row>
    <row r="21" ht="22.5" customHeight="1" spans="1:3">
      <c r="A21" s="97" t="s">
        <v>119</v>
      </c>
      <c r="B21" s="97">
        <v>0</v>
      </c>
      <c r="C21" s="97"/>
    </row>
    <row r="22" ht="22.5" customHeight="1" spans="1:3">
      <c r="A22" s="97" t="s">
        <v>120</v>
      </c>
      <c r="B22" s="97">
        <v>15</v>
      </c>
      <c r="C22" s="97"/>
    </row>
    <row r="23" ht="22.5" customHeight="1" spans="1:3">
      <c r="A23" s="97" t="s">
        <v>121</v>
      </c>
      <c r="B23" s="97">
        <v>100</v>
      </c>
      <c r="C23" s="97"/>
    </row>
    <row r="24" ht="22.5" customHeight="1" spans="1:3">
      <c r="A24" s="97" t="s">
        <v>122</v>
      </c>
      <c r="B24" s="97">
        <v>12</v>
      </c>
      <c r="C24" s="97"/>
    </row>
    <row r="25" ht="22.5" customHeight="1" spans="1:3">
      <c r="A25" s="97" t="s">
        <v>123</v>
      </c>
      <c r="B25" s="97">
        <v>55.51</v>
      </c>
      <c r="C25" s="97"/>
    </row>
    <row r="26" ht="22.5" customHeight="1" spans="1:3">
      <c r="A26" s="97" t="s">
        <v>124</v>
      </c>
      <c r="B26" s="97">
        <v>35</v>
      </c>
      <c r="C26" s="97"/>
    </row>
    <row r="27" ht="22.5" customHeight="1" spans="1:3">
      <c r="A27" s="97" t="s">
        <v>125</v>
      </c>
      <c r="B27" s="97">
        <v>605.58</v>
      </c>
      <c r="C27" s="97"/>
    </row>
    <row r="28" ht="22.5" customHeight="1" spans="1:3">
      <c r="A28" s="97" t="s">
        <v>126</v>
      </c>
      <c r="B28" s="97">
        <v>0</v>
      </c>
      <c r="C28" s="97"/>
    </row>
    <row r="29" ht="22.5" customHeight="1" spans="1:3">
      <c r="A29" s="97" t="s">
        <v>127</v>
      </c>
      <c r="B29" s="97">
        <v>87.7</v>
      </c>
      <c r="C29" s="97"/>
    </row>
    <row r="30" ht="22.5" customHeight="1" spans="1:3">
      <c r="A30" s="97" t="s">
        <v>128</v>
      </c>
      <c r="B30" s="97">
        <v>5</v>
      </c>
      <c r="C30" s="97"/>
    </row>
    <row r="31" ht="22.5" customHeight="1" spans="1:3">
      <c r="A31" s="97" t="s">
        <v>129</v>
      </c>
      <c r="B31" s="97">
        <v>0</v>
      </c>
      <c r="C31" s="97"/>
    </row>
    <row r="32" ht="22.5" customHeight="1" spans="1:3">
      <c r="A32" s="97" t="s">
        <v>130</v>
      </c>
      <c r="B32" s="97">
        <v>1</v>
      </c>
      <c r="C32" s="97"/>
    </row>
    <row r="33" ht="22.5" customHeight="1" spans="1:3">
      <c r="A33" s="97" t="s">
        <v>131</v>
      </c>
      <c r="B33" s="97">
        <v>0</v>
      </c>
      <c r="C33" s="97"/>
    </row>
    <row r="34" ht="22.5" customHeight="1" spans="1:3">
      <c r="A34" s="97" t="s">
        <v>132</v>
      </c>
      <c r="B34" s="97">
        <v>50</v>
      </c>
      <c r="C34" s="97"/>
    </row>
    <row r="35" ht="22.5" customHeight="1" spans="1:3">
      <c r="A35" s="97" t="s">
        <v>133</v>
      </c>
      <c r="B35" s="97">
        <v>20</v>
      </c>
      <c r="C35" s="97"/>
    </row>
    <row r="36" ht="22.5" customHeight="1" spans="1:3">
      <c r="A36" s="97" t="s">
        <v>134</v>
      </c>
      <c r="B36" s="97">
        <v>0</v>
      </c>
      <c r="C36" s="97"/>
    </row>
    <row r="37" ht="22.5" customHeight="1" spans="1:3">
      <c r="A37" s="97" t="s">
        <v>135</v>
      </c>
      <c r="B37" s="97">
        <v>15</v>
      </c>
      <c r="C37" s="97"/>
    </row>
    <row r="38" ht="22.5" customHeight="1" spans="1:3">
      <c r="A38" s="97" t="s">
        <v>136</v>
      </c>
      <c r="B38" s="97">
        <v>666.33</v>
      </c>
      <c r="C38" s="97"/>
    </row>
    <row r="39" ht="22.5" customHeight="1" spans="1:3">
      <c r="A39" s="97" t="s">
        <v>137</v>
      </c>
      <c r="B39" s="97">
        <v>0</v>
      </c>
      <c r="C39" s="97"/>
    </row>
    <row r="40" ht="22.5" customHeight="1" spans="1:3">
      <c r="A40" s="97" t="s">
        <v>138</v>
      </c>
      <c r="B40" s="97">
        <v>101.16</v>
      </c>
      <c r="C40" s="97"/>
    </row>
    <row r="41" ht="22.5" customHeight="1" spans="1:3">
      <c r="A41" s="97" t="s">
        <v>139</v>
      </c>
      <c r="B41" s="97">
        <v>219</v>
      </c>
      <c r="C41" s="97"/>
    </row>
    <row r="42" ht="22.5" customHeight="1" spans="1:3">
      <c r="A42" s="97" t="s">
        <v>140</v>
      </c>
      <c r="B42" s="97">
        <v>360.59</v>
      </c>
      <c r="C42" s="97"/>
    </row>
    <row r="43" ht="22.5" customHeight="1" spans="1:3">
      <c r="A43" s="97" t="s">
        <v>141</v>
      </c>
      <c r="B43" s="97">
        <v>0</v>
      </c>
      <c r="C43" s="97"/>
    </row>
    <row r="44" ht="22.5" customHeight="1" spans="1:3">
      <c r="A44" s="99" t="s">
        <v>142</v>
      </c>
      <c r="B44" s="97">
        <v>299</v>
      </c>
      <c r="C44" s="97"/>
    </row>
    <row r="45" ht="22.5" customHeight="1" spans="1:3">
      <c r="A45" s="97" t="s">
        <v>143</v>
      </c>
      <c r="B45" s="97">
        <v>64.98</v>
      </c>
      <c r="C45" s="97"/>
    </row>
    <row r="46" ht="22.5" customHeight="1" spans="1:3">
      <c r="A46" s="97" t="s">
        <v>144</v>
      </c>
      <c r="B46" s="97">
        <v>0</v>
      </c>
      <c r="C46" s="97"/>
    </row>
    <row r="47" ht="22.5" customHeight="1" spans="1:3">
      <c r="A47" s="97" t="s">
        <v>145</v>
      </c>
      <c r="B47" s="97">
        <v>49.95</v>
      </c>
      <c r="C47" s="97"/>
    </row>
    <row r="48" ht="22.5" customHeight="1" spans="1:3">
      <c r="A48" s="97" t="s">
        <v>146</v>
      </c>
      <c r="B48" s="97">
        <v>0</v>
      </c>
      <c r="C48" s="97"/>
    </row>
    <row r="49" ht="22.5" customHeight="1" spans="1:3">
      <c r="A49" s="97" t="s">
        <v>147</v>
      </c>
      <c r="B49" s="97">
        <v>0</v>
      </c>
      <c r="C49" s="97"/>
    </row>
    <row r="50" ht="22.5" customHeight="1" spans="1:3">
      <c r="A50" s="97" t="s">
        <v>148</v>
      </c>
      <c r="B50" s="97">
        <v>15.03</v>
      </c>
      <c r="C50" s="97"/>
    </row>
    <row r="51" ht="22.5" customHeight="1" spans="1:3">
      <c r="A51" s="97" t="s">
        <v>149</v>
      </c>
      <c r="B51" s="97">
        <v>0</v>
      </c>
      <c r="C51" s="97"/>
    </row>
    <row r="52" ht="22.5" customHeight="1" spans="1:3">
      <c r="A52" s="97" t="s">
        <v>150</v>
      </c>
      <c r="B52" s="97">
        <v>0</v>
      </c>
      <c r="C52" s="97"/>
    </row>
    <row r="53" ht="22.5" customHeight="1" spans="1:3">
      <c r="A53" s="97" t="s">
        <v>151</v>
      </c>
      <c r="B53" s="97">
        <v>0</v>
      </c>
      <c r="C53" s="97"/>
    </row>
    <row r="54" ht="22.5" customHeight="1" spans="1:3">
      <c r="A54" s="97" t="s">
        <v>152</v>
      </c>
      <c r="B54" s="97">
        <v>0</v>
      </c>
      <c r="C54" s="97"/>
    </row>
    <row r="55" ht="22.5" customHeight="1" spans="1:3">
      <c r="A55" s="97" t="s">
        <v>153</v>
      </c>
      <c r="B55" s="97">
        <v>0</v>
      </c>
      <c r="C55" s="97"/>
    </row>
    <row r="56" ht="22.5" customHeight="1" spans="1:3">
      <c r="A56" s="97" t="s">
        <v>154</v>
      </c>
      <c r="B56" s="97">
        <v>0</v>
      </c>
      <c r="C56" s="97"/>
    </row>
    <row r="57" ht="22.5" customHeight="1" spans="1:3">
      <c r="A57" s="96" t="s">
        <v>98</v>
      </c>
      <c r="B57" s="97">
        <v>12511.22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B15" sqref="B1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155</v>
      </c>
    </row>
    <row r="2" ht="19.5" customHeight="1" spans="1:2">
      <c r="A2" s="80"/>
      <c r="B2" s="81"/>
    </row>
    <row r="3" ht="30" customHeight="1" spans="1:2">
      <c r="A3" s="82" t="s">
        <v>156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95</v>
      </c>
    </row>
    <row r="6" ht="38.25" customHeight="1" spans="1:2">
      <c r="A6" s="86" t="s">
        <v>157</v>
      </c>
      <c r="B6" s="71">
        <v>219</v>
      </c>
    </row>
    <row r="7" ht="38.25" customHeight="1" spans="1:2">
      <c r="A7" s="71" t="s">
        <v>158</v>
      </c>
      <c r="B7" s="71"/>
    </row>
    <row r="8" ht="38.25" customHeight="1" spans="1:2">
      <c r="A8" s="71" t="s">
        <v>159</v>
      </c>
      <c r="B8" s="71"/>
    </row>
    <row r="9" ht="38.25" customHeight="1" spans="1:2">
      <c r="A9" s="87" t="s">
        <v>160</v>
      </c>
      <c r="B9" s="71">
        <v>219</v>
      </c>
    </row>
    <row r="10" ht="38.25" customHeight="1" spans="1:2">
      <c r="A10" s="88" t="s">
        <v>161</v>
      </c>
      <c r="B10" s="71">
        <v>219</v>
      </c>
    </row>
    <row r="11" ht="38.25" customHeight="1" spans="1:2">
      <c r="A11" s="89" t="s">
        <v>162</v>
      </c>
      <c r="B11" s="90"/>
    </row>
    <row r="12" ht="91.5" customHeight="1" spans="1:2">
      <c r="A12" s="91" t="s">
        <v>163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8" sqref="B8"/>
    </sheetView>
  </sheetViews>
  <sheetFormatPr defaultColWidth="6.875" defaultRowHeight="14.25" outlineLevelCol="6"/>
  <cols>
    <col min="1" max="2" width="38.7" style="56" customWidth="1"/>
    <col min="3" max="3" width="41.6" style="56" customWidth="1"/>
    <col min="4" max="7" width="9.875" style="56" customWidth="1"/>
    <col min="8" max="16380" width="6.875" style="56"/>
  </cols>
  <sheetData>
    <row r="1" ht="16.5" customHeight="1" spans="1:7">
      <c r="A1" s="42" t="s">
        <v>164</v>
      </c>
      <c r="B1" s="43"/>
      <c r="C1" s="43"/>
      <c r="D1" s="43"/>
      <c r="E1" s="43"/>
      <c r="F1" s="63"/>
      <c r="G1" s="63"/>
    </row>
    <row r="2" ht="16.5" customHeight="1" spans="1:7">
      <c r="A2" s="43"/>
      <c r="B2" s="43"/>
      <c r="C2" s="43"/>
      <c r="D2" s="43"/>
      <c r="E2" s="43"/>
      <c r="F2" s="63"/>
      <c r="G2" s="63"/>
    </row>
    <row r="3" ht="29.25" customHeight="1" spans="1:7">
      <c r="A3" s="65" t="s">
        <v>165</v>
      </c>
      <c r="B3" s="65"/>
      <c r="C3" s="65"/>
      <c r="D3" s="77"/>
      <c r="E3" s="77"/>
      <c r="F3" s="77"/>
      <c r="G3" s="77"/>
    </row>
    <row r="4" ht="26.25" customHeight="1" spans="1:7">
      <c r="A4" s="66"/>
      <c r="B4" s="66"/>
      <c r="C4" s="78" t="s">
        <v>2</v>
      </c>
      <c r="D4" s="66"/>
      <c r="E4" s="66"/>
      <c r="F4" s="78"/>
      <c r="G4" s="78"/>
    </row>
    <row r="5" ht="29" customHeight="1" spans="1:3">
      <c r="A5" s="67" t="s">
        <v>40</v>
      </c>
      <c r="B5" s="67"/>
      <c r="C5" s="79" t="s">
        <v>166</v>
      </c>
    </row>
    <row r="6" ht="29" customHeight="1" spans="1:3">
      <c r="A6" s="67" t="s">
        <v>45</v>
      </c>
      <c r="B6" s="67" t="s">
        <v>46</v>
      </c>
      <c r="C6" s="79"/>
    </row>
    <row r="7" ht="29" customHeight="1" spans="1:3">
      <c r="A7" s="68"/>
      <c r="C7" s="75"/>
    </row>
    <row r="8" ht="29" customHeight="1" spans="1:3">
      <c r="A8" s="68"/>
      <c r="B8" s="69"/>
      <c r="C8" s="75"/>
    </row>
    <row r="9" ht="29" customHeight="1" spans="1:3">
      <c r="A9" s="68"/>
      <c r="B9" s="69"/>
      <c r="C9" s="75"/>
    </row>
    <row r="10" ht="29" customHeight="1" spans="1:3">
      <c r="A10" s="68"/>
      <c r="B10" s="69"/>
      <c r="C10" s="75"/>
    </row>
    <row r="11" ht="29" customHeight="1" spans="1:3">
      <c r="A11" s="68"/>
      <c r="B11" s="69"/>
      <c r="C11" s="75"/>
    </row>
    <row r="12" ht="29" customHeight="1" spans="1:3">
      <c r="A12" s="68"/>
      <c r="B12" s="70"/>
      <c r="C12" s="76"/>
    </row>
    <row r="13" ht="29" customHeight="1" spans="1:3">
      <c r="A13" s="68"/>
      <c r="B13" s="71"/>
      <c r="C13" s="71"/>
    </row>
    <row r="14" ht="29" customHeight="1" spans="1:3">
      <c r="A14" s="68"/>
      <c r="B14" s="69"/>
      <c r="C14" s="71"/>
    </row>
    <row r="15" ht="29" customHeight="1" spans="1:3">
      <c r="A15" s="68"/>
      <c r="B15" s="69"/>
      <c r="C15" s="71"/>
    </row>
    <row r="16" ht="29" customHeight="1" spans="1:3">
      <c r="A16" s="68"/>
      <c r="B16" s="69"/>
      <c r="C16" s="71"/>
    </row>
    <row r="17" ht="29" customHeight="1" spans="1:3">
      <c r="A17" s="72" t="s">
        <v>82</v>
      </c>
      <c r="B17" s="73"/>
      <c r="C17" s="71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12" sqref="G12"/>
    </sheetView>
  </sheetViews>
  <sheetFormatPr defaultColWidth="6.875" defaultRowHeight="11.25"/>
  <cols>
    <col min="1" max="1" width="18.125" style="56" customWidth="1"/>
    <col min="2" max="2" width="15.375" style="56" customWidth="1"/>
    <col min="3" max="11" width="9.875" style="56" customWidth="1"/>
    <col min="12" max="16384" width="6.875" style="56"/>
  </cols>
  <sheetData>
    <row r="1" ht="16.5" customHeight="1" spans="1:11">
      <c r="A1" s="42" t="s">
        <v>167</v>
      </c>
      <c r="B1" s="43"/>
      <c r="C1" s="43"/>
      <c r="D1" s="43"/>
      <c r="E1" s="43"/>
      <c r="F1" s="43"/>
      <c r="G1" s="43"/>
      <c r="H1" s="43"/>
      <c r="I1" s="43"/>
      <c r="J1" s="63"/>
      <c r="K1" s="63"/>
    </row>
    <row r="2" ht="16.5" customHeight="1" spans="1:11">
      <c r="A2" s="43"/>
      <c r="B2" s="43"/>
      <c r="C2" s="43"/>
      <c r="D2" s="43"/>
      <c r="E2" s="43"/>
      <c r="F2" s="43"/>
      <c r="G2" s="43"/>
      <c r="H2" s="43"/>
      <c r="I2" s="43"/>
      <c r="J2" s="63"/>
      <c r="K2" s="63"/>
    </row>
    <row r="3" ht="29.25" customHeight="1" spans="1:11">
      <c r="A3" s="65" t="s">
        <v>168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4" t="s">
        <v>2</v>
      </c>
      <c r="K4" s="74"/>
    </row>
    <row r="5" ht="26.25" customHeight="1" spans="1:11">
      <c r="A5" s="67" t="s">
        <v>40</v>
      </c>
      <c r="B5" s="67"/>
      <c r="C5" s="67" t="s">
        <v>94</v>
      </c>
      <c r="D5" s="67"/>
      <c r="E5" s="67"/>
      <c r="F5" s="67" t="s">
        <v>95</v>
      </c>
      <c r="G5" s="67"/>
      <c r="H5" s="67"/>
      <c r="I5" s="67" t="s">
        <v>169</v>
      </c>
      <c r="J5" s="67"/>
      <c r="K5" s="67"/>
    </row>
    <row r="6" s="64" customFormat="1" ht="27.75" customHeight="1" spans="1:11">
      <c r="A6" s="67" t="s">
        <v>45</v>
      </c>
      <c r="B6" s="67" t="s">
        <v>46</v>
      </c>
      <c r="C6" s="67" t="s">
        <v>97</v>
      </c>
      <c r="D6" s="67" t="s">
        <v>85</v>
      </c>
      <c r="E6" s="67" t="s">
        <v>86</v>
      </c>
      <c r="F6" s="67" t="s">
        <v>97</v>
      </c>
      <c r="G6" s="67" t="s">
        <v>85</v>
      </c>
      <c r="H6" s="67" t="s">
        <v>86</v>
      </c>
      <c r="I6" s="67" t="s">
        <v>97</v>
      </c>
      <c r="J6" s="67" t="s">
        <v>85</v>
      </c>
      <c r="K6" s="67" t="s">
        <v>86</v>
      </c>
    </row>
    <row r="7" s="64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5"/>
      <c r="K7" s="75"/>
    </row>
    <row r="8" s="64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5"/>
      <c r="K8" s="75"/>
    </row>
    <row r="9" s="64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5"/>
      <c r="K9" s="75"/>
    </row>
    <row r="10" s="64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5"/>
      <c r="K10" s="75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6"/>
      <c r="K11" s="76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82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10" sqref="D10"/>
    </sheetView>
  </sheetViews>
  <sheetFormatPr defaultColWidth="6.875" defaultRowHeight="11.25"/>
  <cols>
    <col min="1" max="8" width="14.9" style="56" customWidth="1"/>
    <col min="9" max="11" width="9.875" style="56" customWidth="1"/>
    <col min="12" max="16384" width="6.875" style="56"/>
  </cols>
  <sheetData>
    <row r="1" ht="16.5" customHeight="1" spans="1:11">
      <c r="A1" s="42" t="s">
        <v>170</v>
      </c>
      <c r="B1" s="43"/>
      <c r="C1" s="43"/>
      <c r="D1" s="43"/>
      <c r="E1" s="43"/>
      <c r="F1" s="43"/>
      <c r="G1" s="43"/>
      <c r="H1" s="43"/>
      <c r="I1" s="43"/>
      <c r="J1" s="63"/>
      <c r="K1" s="63"/>
    </row>
    <row r="2" ht="37" customHeight="1" spans="1:8">
      <c r="A2" s="57" t="s">
        <v>171</v>
      </c>
      <c r="B2" s="57"/>
      <c r="C2" s="57"/>
      <c r="D2" s="57"/>
      <c r="E2" s="57"/>
      <c r="F2" s="57"/>
      <c r="G2" s="57"/>
      <c r="H2" s="57"/>
    </row>
    <row r="3" ht="23" customHeight="1" spans="1:8">
      <c r="A3" s="58"/>
      <c r="B3" s="58"/>
      <c r="C3" s="58"/>
      <c r="D3" s="58"/>
      <c r="E3" s="58"/>
      <c r="F3" s="58"/>
      <c r="G3" s="59" t="s">
        <v>2</v>
      </c>
      <c r="H3" s="59"/>
    </row>
    <row r="4" ht="33" customHeight="1" spans="1:8">
      <c r="A4" s="60" t="s">
        <v>172</v>
      </c>
      <c r="B4" s="60"/>
      <c r="C4" s="60"/>
      <c r="D4" s="60" t="s">
        <v>173</v>
      </c>
      <c r="E4" s="60"/>
      <c r="F4" s="60"/>
      <c r="G4" s="60"/>
      <c r="H4" s="60"/>
    </row>
    <row r="5" ht="33" customHeight="1" spans="1:8">
      <c r="A5" s="60" t="s">
        <v>40</v>
      </c>
      <c r="B5" s="60"/>
      <c r="C5" s="61" t="s">
        <v>174</v>
      </c>
      <c r="D5" s="60" t="s">
        <v>45</v>
      </c>
      <c r="E5" s="60" t="s">
        <v>46</v>
      </c>
      <c r="F5" s="60" t="s">
        <v>97</v>
      </c>
      <c r="G5" s="60" t="s">
        <v>85</v>
      </c>
      <c r="H5" s="60" t="s">
        <v>86</v>
      </c>
    </row>
    <row r="6" ht="33" customHeight="1" spans="1:8">
      <c r="A6" s="60" t="s">
        <v>45</v>
      </c>
      <c r="B6" s="60" t="s">
        <v>46</v>
      </c>
      <c r="C6" s="61"/>
      <c r="D6" s="60"/>
      <c r="E6" s="60"/>
      <c r="F6" s="60"/>
      <c r="G6" s="60"/>
      <c r="H6" s="60"/>
    </row>
    <row r="7" ht="33" customHeight="1" spans="1:8">
      <c r="A7" s="62"/>
      <c r="B7" s="62"/>
      <c r="C7" s="62"/>
      <c r="D7" s="62"/>
      <c r="E7" s="62"/>
      <c r="F7" s="62"/>
      <c r="G7" s="62"/>
      <c r="H7" s="62"/>
    </row>
    <row r="8" ht="33" customHeight="1" spans="1:8">
      <c r="A8" s="62"/>
      <c r="B8" s="62"/>
      <c r="C8" s="62"/>
      <c r="D8" s="62"/>
      <c r="E8" s="62"/>
      <c r="F8" s="62"/>
      <c r="G8" s="62"/>
      <c r="H8" s="62"/>
    </row>
    <row r="9" ht="33" customHeight="1" spans="1:8">
      <c r="A9" s="62"/>
      <c r="B9" s="62"/>
      <c r="C9" s="62"/>
      <c r="D9" s="62"/>
      <c r="E9" s="62"/>
      <c r="F9" s="62"/>
      <c r="G9" s="62"/>
      <c r="H9" s="62"/>
    </row>
    <row r="10" ht="33" customHeight="1" spans="1:8">
      <c r="A10" s="62"/>
      <c r="B10" s="62"/>
      <c r="C10" s="62"/>
      <c r="D10" s="62"/>
      <c r="E10" s="62"/>
      <c r="F10" s="62"/>
      <c r="G10" s="62"/>
      <c r="H10" s="62"/>
    </row>
    <row r="11" ht="33" customHeight="1" spans="1:8">
      <c r="A11" s="62"/>
      <c r="B11" s="62"/>
      <c r="C11" s="62"/>
      <c r="D11" s="62"/>
      <c r="E11" s="62"/>
      <c r="F11" s="62"/>
      <c r="G11" s="62"/>
      <c r="H11" s="62"/>
    </row>
    <row r="12" ht="33" customHeight="1" spans="1:8">
      <c r="A12" s="62"/>
      <c r="B12" s="62"/>
      <c r="C12" s="62"/>
      <c r="D12" s="62"/>
      <c r="E12" s="62"/>
      <c r="F12" s="62"/>
      <c r="G12" s="62"/>
      <c r="H12" s="62"/>
    </row>
    <row r="13" ht="33" customHeight="1" spans="1:8">
      <c r="A13" s="62"/>
      <c r="B13" s="62"/>
      <c r="C13" s="62"/>
      <c r="D13" s="62"/>
      <c r="E13" s="62"/>
      <c r="F13" s="62"/>
      <c r="G13" s="62"/>
      <c r="H13" s="62"/>
    </row>
    <row r="14" ht="33" customHeight="1" spans="1:8">
      <c r="A14" s="62"/>
      <c r="B14" s="62"/>
      <c r="C14" s="62"/>
      <c r="D14" s="62"/>
      <c r="E14" s="62"/>
      <c r="F14" s="62"/>
      <c r="G14" s="62"/>
      <c r="H14" s="62"/>
    </row>
    <row r="15" ht="33" customHeight="1" spans="1:8">
      <c r="A15" s="62"/>
      <c r="B15" s="62"/>
      <c r="C15" s="62"/>
      <c r="D15" s="62"/>
      <c r="E15" s="62"/>
      <c r="F15" s="62"/>
      <c r="G15" s="62"/>
      <c r="H15" s="62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0" sqref="G10"/>
    </sheetView>
  </sheetViews>
  <sheetFormatPr defaultColWidth="9" defaultRowHeight="14.25" outlineLevelCol="7"/>
  <cols>
    <col min="1" max="1" width="25.25" customWidth="1"/>
    <col min="2" max="3" width="11.75" customWidth="1"/>
    <col min="4" max="4" width="9" customWidth="1"/>
    <col min="5" max="5" width="13.75" customWidth="1"/>
    <col min="6" max="6" width="11.75" customWidth="1"/>
    <col min="7" max="7" width="16" customWidth="1"/>
    <col min="8" max="8" width="24.5" customWidth="1"/>
  </cols>
  <sheetData>
    <row r="1" ht="18.75" spans="1:6">
      <c r="A1" s="42" t="s">
        <v>175</v>
      </c>
      <c r="B1" s="43"/>
      <c r="C1" s="43"/>
      <c r="D1" s="43"/>
      <c r="E1" s="43"/>
      <c r="F1" s="43"/>
    </row>
    <row r="2" ht="22.5" spans="1:8">
      <c r="A2" s="44" t="s">
        <v>176</v>
      </c>
      <c r="B2" s="44"/>
      <c r="C2" s="44"/>
      <c r="D2" s="44"/>
      <c r="E2" s="44"/>
      <c r="F2" s="44"/>
      <c r="G2" s="44"/>
      <c r="H2" s="44"/>
    </row>
    <row r="3" ht="20.25" customHeight="1" spans="1:8">
      <c r="A3" s="45"/>
      <c r="B3" s="46"/>
      <c r="C3" s="46"/>
      <c r="D3" s="46"/>
      <c r="E3" s="46"/>
      <c r="F3" s="46"/>
      <c r="G3" s="47" t="s">
        <v>2</v>
      </c>
      <c r="H3" s="47"/>
    </row>
    <row r="4" ht="21" customHeight="1" spans="1:8">
      <c r="A4" s="48" t="s">
        <v>177</v>
      </c>
      <c r="B4" s="49" t="s">
        <v>178</v>
      </c>
      <c r="C4" s="50" t="s">
        <v>179</v>
      </c>
      <c r="D4" s="50"/>
      <c r="E4" s="51" t="s">
        <v>180</v>
      </c>
      <c r="F4" s="10" t="s">
        <v>181</v>
      </c>
      <c r="G4" s="51" t="s">
        <v>182</v>
      </c>
      <c r="H4" s="51" t="s">
        <v>183</v>
      </c>
    </row>
    <row r="5" ht="21" customHeight="1" spans="1:8">
      <c r="A5" s="48"/>
      <c r="B5" s="49"/>
      <c r="C5" s="10" t="s">
        <v>184</v>
      </c>
      <c r="D5" s="10" t="s">
        <v>185</v>
      </c>
      <c r="E5" s="51"/>
      <c r="F5" s="10"/>
      <c r="G5" s="51"/>
      <c r="H5" s="51"/>
    </row>
    <row r="6" ht="27.75" customHeight="1" spans="1:8">
      <c r="A6" s="52" t="s">
        <v>82</v>
      </c>
      <c r="B6" s="53">
        <v>910</v>
      </c>
      <c r="C6" s="53"/>
      <c r="D6" s="53">
        <v>910</v>
      </c>
      <c r="E6" s="54"/>
      <c r="F6" s="55"/>
      <c r="G6" s="55" t="s">
        <v>186</v>
      </c>
      <c r="H6" s="55"/>
    </row>
    <row r="7" ht="27.75" customHeight="1" spans="1:8">
      <c r="A7" s="15" t="s">
        <v>187</v>
      </c>
      <c r="B7" s="53">
        <v>910</v>
      </c>
      <c r="C7" s="53"/>
      <c r="D7" s="53">
        <v>910</v>
      </c>
      <c r="E7" s="54" t="s">
        <v>188</v>
      </c>
      <c r="F7" s="55" t="s">
        <v>189</v>
      </c>
      <c r="G7" s="55" t="s">
        <v>190</v>
      </c>
      <c r="H7" s="55" t="s">
        <v>191</v>
      </c>
    </row>
    <row r="8" ht="27.75" customHeight="1" spans="1:8">
      <c r="A8" s="15"/>
      <c r="B8" s="53"/>
      <c r="C8" s="53"/>
      <c r="D8" s="53"/>
      <c r="E8" s="54"/>
      <c r="F8" s="55"/>
      <c r="G8" s="55"/>
      <c r="H8" s="55"/>
    </row>
    <row r="9" ht="27.75" customHeight="1" spans="1:8">
      <c r="A9" s="15"/>
      <c r="B9" s="53"/>
      <c r="C9" s="53"/>
      <c r="D9" s="53"/>
      <c r="E9" s="54"/>
      <c r="F9" s="55"/>
      <c r="G9" s="55"/>
      <c r="H9" s="55"/>
    </row>
    <row r="10" ht="27.75" customHeight="1" spans="1:8">
      <c r="A10" s="15"/>
      <c r="B10" s="53"/>
      <c r="C10" s="53"/>
      <c r="D10" s="53"/>
      <c r="E10" s="54"/>
      <c r="F10" s="55"/>
      <c r="G10" s="55"/>
      <c r="H10" s="55"/>
    </row>
    <row r="11" ht="27.75" customHeight="1" spans="1:8">
      <c r="A11" s="15"/>
      <c r="B11" s="53"/>
      <c r="C11" s="53"/>
      <c r="D11" s="53"/>
      <c r="E11" s="54"/>
      <c r="F11" s="55"/>
      <c r="G11" s="55"/>
      <c r="H11" s="55"/>
    </row>
    <row r="12" ht="27.75" customHeight="1" spans="1:8">
      <c r="A12" s="15"/>
      <c r="B12" s="53"/>
      <c r="C12" s="53"/>
      <c r="D12" s="53"/>
      <c r="E12" s="54"/>
      <c r="F12" s="55"/>
      <c r="G12" s="55"/>
      <c r="H12" s="55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2" workbookViewId="0">
      <selection activeCell="A7" sqref="A7:A19"/>
    </sheetView>
  </sheetViews>
  <sheetFormatPr defaultColWidth="9" defaultRowHeight="14.25"/>
  <cols>
    <col min="1" max="1" width="16.625" customWidth="1"/>
    <col min="2" max="4" width="8.75" customWidth="1"/>
    <col min="5" max="7" width="9.375"/>
  </cols>
  <sheetData>
    <row r="1" ht="31.5" customHeight="1" spans="1:14">
      <c r="A1" s="1" t="s">
        <v>192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7"/>
    </row>
    <row r="2" ht="33" customHeight="1" spans="1:14">
      <c r="A2" s="31" t="s">
        <v>193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194</v>
      </c>
      <c r="B4" s="33" t="s">
        <v>195</v>
      </c>
      <c r="C4" s="33" t="s">
        <v>196</v>
      </c>
      <c r="D4" s="33" t="s">
        <v>197</v>
      </c>
      <c r="E4" s="8" t="s">
        <v>198</v>
      </c>
      <c r="F4" s="8"/>
      <c r="G4" s="8"/>
      <c r="H4" s="8"/>
      <c r="I4" s="8"/>
      <c r="J4" s="8"/>
      <c r="K4" s="8"/>
      <c r="L4" s="8"/>
      <c r="M4" s="8"/>
      <c r="N4" s="38" t="s">
        <v>199</v>
      </c>
    </row>
    <row r="5" ht="37.5" customHeight="1" spans="1:14">
      <c r="A5" s="9"/>
      <c r="B5" s="33"/>
      <c r="C5" s="33"/>
      <c r="D5" s="33"/>
      <c r="E5" s="10" t="s">
        <v>200</v>
      </c>
      <c r="F5" s="8" t="s">
        <v>41</v>
      </c>
      <c r="G5" s="8"/>
      <c r="H5" s="8"/>
      <c r="I5" s="8"/>
      <c r="J5" s="39"/>
      <c r="K5" s="39"/>
      <c r="L5" s="25" t="s">
        <v>201</v>
      </c>
      <c r="M5" s="25" t="s">
        <v>202</v>
      </c>
      <c r="N5" s="40"/>
    </row>
    <row r="6" ht="78.75" customHeight="1" spans="1:14">
      <c r="A6" s="13"/>
      <c r="B6" s="33"/>
      <c r="C6" s="33"/>
      <c r="D6" s="33"/>
      <c r="E6" s="10"/>
      <c r="F6" s="14" t="s">
        <v>203</v>
      </c>
      <c r="G6" s="10" t="s">
        <v>204</v>
      </c>
      <c r="H6" s="10" t="s">
        <v>205</v>
      </c>
      <c r="I6" s="10" t="s">
        <v>206</v>
      </c>
      <c r="J6" s="10" t="s">
        <v>207</v>
      </c>
      <c r="K6" s="26" t="s">
        <v>208</v>
      </c>
      <c r="L6" s="27"/>
      <c r="M6" s="27"/>
      <c r="N6" s="41"/>
    </row>
    <row r="7" ht="24" customHeight="1" spans="1:14">
      <c r="A7" s="15" t="s">
        <v>209</v>
      </c>
      <c r="B7" s="34"/>
      <c r="C7" s="35"/>
      <c r="D7" s="35"/>
      <c r="E7" s="17">
        <v>7.6</v>
      </c>
      <c r="F7" s="17">
        <v>7.6</v>
      </c>
      <c r="G7" s="17">
        <v>7.6</v>
      </c>
      <c r="H7" s="17"/>
      <c r="I7" s="17"/>
      <c r="J7" s="17"/>
      <c r="K7" s="17"/>
      <c r="L7" s="17"/>
      <c r="M7" s="17"/>
      <c r="N7" s="35"/>
    </row>
    <row r="8" ht="24" customHeight="1" spans="1:14">
      <c r="A8" s="15" t="s">
        <v>210</v>
      </c>
      <c r="B8" s="34"/>
      <c r="C8" s="35"/>
      <c r="D8" s="35"/>
      <c r="E8" s="17">
        <v>50</v>
      </c>
      <c r="F8" s="17">
        <v>50</v>
      </c>
      <c r="G8" s="17">
        <v>50</v>
      </c>
      <c r="H8" s="17"/>
      <c r="I8" s="17"/>
      <c r="J8" s="17"/>
      <c r="K8" s="17"/>
      <c r="L8" s="17"/>
      <c r="M8" s="17"/>
      <c r="N8" s="35"/>
    </row>
    <row r="9" ht="24" customHeight="1" spans="1:14">
      <c r="A9" s="15" t="s">
        <v>211</v>
      </c>
      <c r="B9" s="34"/>
      <c r="C9" s="35"/>
      <c r="D9" s="35"/>
      <c r="E9" s="17">
        <v>950</v>
      </c>
      <c r="F9" s="17">
        <v>950</v>
      </c>
      <c r="G9" s="17">
        <v>950</v>
      </c>
      <c r="H9" s="17"/>
      <c r="I9" s="17"/>
      <c r="J9" s="17"/>
      <c r="K9" s="17"/>
      <c r="L9" s="17"/>
      <c r="M9" s="17"/>
      <c r="N9" s="35"/>
    </row>
    <row r="10" ht="24" customHeight="1" spans="1:14">
      <c r="A10" s="15" t="s">
        <v>212</v>
      </c>
      <c r="B10" s="34"/>
      <c r="C10" s="35"/>
      <c r="D10" s="35"/>
      <c r="E10" s="17">
        <v>22</v>
      </c>
      <c r="F10" s="17">
        <v>22</v>
      </c>
      <c r="G10" s="17">
        <v>22</v>
      </c>
      <c r="H10" s="17"/>
      <c r="I10" s="17"/>
      <c r="J10" s="17"/>
      <c r="K10" s="17"/>
      <c r="L10" s="17"/>
      <c r="M10" s="17"/>
      <c r="N10" s="35"/>
    </row>
    <row r="11" ht="24" customHeight="1" spans="1:14">
      <c r="A11" s="15" t="s">
        <v>213</v>
      </c>
      <c r="B11" s="34"/>
      <c r="C11" s="35"/>
      <c r="D11" s="35"/>
      <c r="E11" s="17">
        <v>180</v>
      </c>
      <c r="F11" s="17">
        <v>180</v>
      </c>
      <c r="G11" s="17">
        <v>180</v>
      </c>
      <c r="H11" s="17"/>
      <c r="I11" s="17"/>
      <c r="J11" s="17"/>
      <c r="K11" s="17"/>
      <c r="L11" s="17"/>
      <c r="M11" s="17"/>
      <c r="N11" s="35"/>
    </row>
    <row r="12" ht="24" customHeight="1" spans="1:14">
      <c r="A12" s="15" t="s">
        <v>214</v>
      </c>
      <c r="B12" s="34"/>
      <c r="C12" s="35"/>
      <c r="D12" s="35"/>
      <c r="E12" s="17">
        <v>285.6295</v>
      </c>
      <c r="F12" s="17">
        <v>285.6295</v>
      </c>
      <c r="G12" s="17">
        <v>285.6295</v>
      </c>
      <c r="H12" s="17"/>
      <c r="I12" s="17"/>
      <c r="J12" s="17"/>
      <c r="K12" s="17"/>
      <c r="L12" s="17"/>
      <c r="M12" s="17"/>
      <c r="N12" s="35"/>
    </row>
    <row r="13" ht="24" customHeight="1" spans="1:14">
      <c r="A13" s="15" t="s">
        <v>215</v>
      </c>
      <c r="B13" s="34"/>
      <c r="C13" s="35"/>
      <c r="D13" s="35"/>
      <c r="E13" s="17">
        <v>50</v>
      </c>
      <c r="F13" s="17">
        <v>50</v>
      </c>
      <c r="G13" s="17">
        <v>50</v>
      </c>
      <c r="H13" s="17"/>
      <c r="I13" s="17"/>
      <c r="J13" s="17"/>
      <c r="K13" s="17"/>
      <c r="L13" s="17"/>
      <c r="M13" s="17"/>
      <c r="N13" s="35"/>
    </row>
    <row r="14" ht="24" customHeight="1" spans="1:14">
      <c r="A14" s="15" t="s">
        <v>216</v>
      </c>
      <c r="B14" s="34"/>
      <c r="C14" s="35"/>
      <c r="D14" s="35"/>
      <c r="E14" s="17">
        <v>46.8</v>
      </c>
      <c r="F14" s="17">
        <v>46.8</v>
      </c>
      <c r="G14" s="17">
        <v>46.8</v>
      </c>
      <c r="H14" s="17"/>
      <c r="I14" s="17"/>
      <c r="J14" s="17"/>
      <c r="K14" s="17"/>
      <c r="L14" s="17"/>
      <c r="M14" s="17"/>
      <c r="N14" s="35"/>
    </row>
    <row r="15" ht="24" customHeight="1" spans="1:14">
      <c r="A15" s="15" t="s">
        <v>217</v>
      </c>
      <c r="B15" s="34"/>
      <c r="C15" s="35"/>
      <c r="D15" s="35"/>
      <c r="E15" s="17">
        <v>25</v>
      </c>
      <c r="F15" s="17">
        <v>25</v>
      </c>
      <c r="G15" s="17">
        <v>25</v>
      </c>
      <c r="H15" s="17"/>
      <c r="I15" s="17"/>
      <c r="J15" s="17"/>
      <c r="K15" s="17"/>
      <c r="L15" s="17"/>
      <c r="M15" s="17"/>
      <c r="N15" s="35"/>
    </row>
    <row r="16" ht="24" customHeight="1" spans="1:14">
      <c r="A16" s="15" t="s">
        <v>218</v>
      </c>
      <c r="B16" s="34"/>
      <c r="C16" s="35"/>
      <c r="D16" s="35"/>
      <c r="E16" s="17">
        <v>352.391</v>
      </c>
      <c r="F16" s="17">
        <v>352.391</v>
      </c>
      <c r="G16" s="17">
        <v>352.391</v>
      </c>
      <c r="H16" s="17"/>
      <c r="I16" s="17"/>
      <c r="J16" s="17"/>
      <c r="K16" s="17"/>
      <c r="L16" s="17"/>
      <c r="M16" s="17"/>
      <c r="N16" s="35"/>
    </row>
    <row r="17" ht="24" customHeight="1" spans="1:14">
      <c r="A17" s="15" t="s">
        <v>219</v>
      </c>
      <c r="B17" s="34"/>
      <c r="C17" s="35"/>
      <c r="D17" s="35"/>
      <c r="E17" s="17">
        <v>20</v>
      </c>
      <c r="F17" s="17">
        <v>20</v>
      </c>
      <c r="G17" s="17">
        <v>20</v>
      </c>
      <c r="H17" s="17"/>
      <c r="I17" s="17"/>
      <c r="J17" s="17"/>
      <c r="K17" s="17"/>
      <c r="L17" s="17"/>
      <c r="M17" s="17"/>
      <c r="N17" s="35"/>
    </row>
    <row r="18" ht="24" customHeight="1" spans="1:14">
      <c r="A18" s="15" t="s">
        <v>220</v>
      </c>
      <c r="B18" s="34"/>
      <c r="C18" s="35"/>
      <c r="D18" s="35"/>
      <c r="E18" s="17">
        <v>40</v>
      </c>
      <c r="F18" s="17">
        <v>40</v>
      </c>
      <c r="G18" s="17">
        <v>40</v>
      </c>
      <c r="H18" s="17"/>
      <c r="I18" s="17"/>
      <c r="J18" s="17"/>
      <c r="K18" s="17"/>
      <c r="L18" s="17"/>
      <c r="M18" s="17"/>
      <c r="N18" s="35"/>
    </row>
    <row r="19" ht="24" customHeight="1" spans="1:14">
      <c r="A19" s="15" t="s">
        <v>210</v>
      </c>
      <c r="B19" s="34"/>
      <c r="C19" s="35"/>
      <c r="D19" s="35"/>
      <c r="E19" s="17">
        <v>50</v>
      </c>
      <c r="F19" s="17">
        <v>50</v>
      </c>
      <c r="G19" s="17">
        <v>50</v>
      </c>
      <c r="H19" s="17"/>
      <c r="I19" s="17"/>
      <c r="J19" s="17"/>
      <c r="K19" s="17"/>
      <c r="L19" s="17"/>
      <c r="M19" s="17"/>
      <c r="N19" s="35"/>
    </row>
    <row r="20" ht="24" customHeight="1" spans="1:14">
      <c r="A20" s="19" t="s">
        <v>82</v>
      </c>
      <c r="B20" s="36"/>
      <c r="C20" s="36"/>
      <c r="D20" s="20"/>
      <c r="E20" s="17">
        <f>SUM(E7:E19)</f>
        <v>2079.4205</v>
      </c>
      <c r="F20" s="17">
        <f>SUM(F7:F19)</f>
        <v>2079.4205</v>
      </c>
      <c r="G20" s="17">
        <f>SUM(G7:G19)</f>
        <v>2079.4205</v>
      </c>
      <c r="H20" s="17"/>
      <c r="I20" s="17"/>
      <c r="J20" s="17"/>
      <c r="K20" s="17"/>
      <c r="L20" s="17"/>
      <c r="M20" s="17"/>
      <c r="N20" s="35"/>
    </row>
  </sheetData>
  <mergeCells count="11">
    <mergeCell ref="A2:N2"/>
    <mergeCell ref="A3:N3"/>
    <mergeCell ref="A20:D20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1" sqref="H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223</v>
      </c>
      <c r="B4" s="7" t="s">
        <v>224</v>
      </c>
      <c r="C4" s="8" t="s">
        <v>198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200</v>
      </c>
      <c r="D5" s="11" t="s">
        <v>225</v>
      </c>
      <c r="E5" s="12"/>
      <c r="F5" s="12"/>
      <c r="G5" s="12"/>
      <c r="H5" s="12"/>
      <c r="I5" s="24"/>
      <c r="J5" s="25" t="s">
        <v>201</v>
      </c>
      <c r="K5" s="25" t="s">
        <v>202</v>
      </c>
      <c r="L5" s="9"/>
    </row>
    <row r="6" ht="81" customHeight="1" spans="1:12">
      <c r="A6" s="13"/>
      <c r="B6" s="13"/>
      <c r="C6" s="10"/>
      <c r="D6" s="14" t="s">
        <v>203</v>
      </c>
      <c r="E6" s="10" t="s">
        <v>204</v>
      </c>
      <c r="F6" s="10" t="s">
        <v>205</v>
      </c>
      <c r="G6" s="10" t="s">
        <v>206</v>
      </c>
      <c r="H6" s="10" t="s">
        <v>207</v>
      </c>
      <c r="I6" s="26" t="s">
        <v>226</v>
      </c>
      <c r="J6" s="27"/>
      <c r="K6" s="27"/>
      <c r="L6" s="13"/>
    </row>
    <row r="7" ht="32.25" customHeight="1" spans="1:12">
      <c r="A7" s="15" t="s">
        <v>213</v>
      </c>
      <c r="B7" s="16"/>
      <c r="C7" s="17">
        <v>180</v>
      </c>
      <c r="D7" s="17">
        <v>180</v>
      </c>
      <c r="E7" s="17">
        <v>180</v>
      </c>
      <c r="F7" s="16"/>
      <c r="G7" s="16"/>
      <c r="H7" s="18"/>
      <c r="I7" s="16"/>
      <c r="J7" s="16"/>
      <c r="K7" s="16"/>
      <c r="L7" s="16"/>
    </row>
    <row r="8" ht="32.25" customHeight="1" spans="1:12">
      <c r="A8" s="15" t="s">
        <v>215</v>
      </c>
      <c r="B8" s="16"/>
      <c r="C8" s="17">
        <v>50</v>
      </c>
      <c r="D8" s="17">
        <v>50</v>
      </c>
      <c r="E8" s="17">
        <v>50</v>
      </c>
      <c r="F8" s="16"/>
      <c r="G8" s="16"/>
      <c r="H8" s="18"/>
      <c r="I8" s="16"/>
      <c r="J8" s="16"/>
      <c r="K8" s="16"/>
      <c r="L8" s="16"/>
    </row>
    <row r="9" ht="32.25" customHeight="1" spans="1:12">
      <c r="A9" s="15" t="s">
        <v>214</v>
      </c>
      <c r="B9" s="16"/>
      <c r="C9" s="17">
        <v>285.6295</v>
      </c>
      <c r="D9" s="17">
        <v>285.6295</v>
      </c>
      <c r="E9" s="17">
        <v>285.6295</v>
      </c>
      <c r="F9" s="16"/>
      <c r="G9" s="16"/>
      <c r="H9" s="18"/>
      <c r="I9" s="16"/>
      <c r="J9" s="16"/>
      <c r="K9" s="16"/>
      <c r="L9" s="16"/>
    </row>
    <row r="10" ht="32.25" customHeight="1" spans="1:12">
      <c r="A10" s="15" t="s">
        <v>212</v>
      </c>
      <c r="B10" s="16"/>
      <c r="C10" s="17">
        <v>22</v>
      </c>
      <c r="D10" s="17">
        <v>22</v>
      </c>
      <c r="E10" s="17">
        <v>22</v>
      </c>
      <c r="F10" s="16"/>
      <c r="G10" s="16"/>
      <c r="H10" s="18"/>
      <c r="I10" s="16"/>
      <c r="J10" s="16"/>
      <c r="K10" s="16"/>
      <c r="L10" s="16"/>
    </row>
    <row r="11" ht="32.25" customHeight="1" spans="1:12">
      <c r="A11" s="15" t="s">
        <v>216</v>
      </c>
      <c r="B11" s="16"/>
      <c r="C11" s="17">
        <v>46.8</v>
      </c>
      <c r="D11" s="17">
        <v>46.8</v>
      </c>
      <c r="E11" s="17">
        <v>46.8</v>
      </c>
      <c r="F11" s="16"/>
      <c r="G11" s="16"/>
      <c r="H11" s="18"/>
      <c r="I11" s="16"/>
      <c r="J11" s="16"/>
      <c r="K11" s="16"/>
      <c r="L11" s="16"/>
    </row>
    <row r="12" ht="32.25" customHeight="1" spans="1:12">
      <c r="A12" s="19" t="s">
        <v>82</v>
      </c>
      <c r="B12" s="20"/>
      <c r="C12" s="17">
        <f>SUM(C7:C11)</f>
        <v>584.4295</v>
      </c>
      <c r="D12" s="17">
        <f>SUM(D7:D11)</f>
        <v>584.4295</v>
      </c>
      <c r="E12" s="17">
        <f>SUM(E7:E11)</f>
        <v>584.4295</v>
      </c>
      <c r="F12" s="21"/>
      <c r="G12" s="21"/>
      <c r="H12" s="22"/>
      <c r="I12" s="21"/>
      <c r="J12" s="21"/>
      <c r="K12" s="21"/>
      <c r="L12" s="21"/>
    </row>
  </sheetData>
  <mergeCells count="9">
    <mergeCell ref="A2:L2"/>
    <mergeCell ref="D5:I5"/>
    <mergeCell ref="A12:B12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2023-10-10T12:12:43Z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626F8450962046798A760C3B6A6A3A0A</vt:lpwstr>
  </property>
  <property fmtid="{D5CDD505-2E9C-101B-9397-08002B2CF9AE}" pid="4" name="commondata">
    <vt:lpwstr>eyJoZGlkIjoiOWFiOWFiM2NhZmU1MjM0ZDQ5ZThkNzVlNWNiZDgwZjYifQ==</vt:lpwstr>
  </property>
</Properties>
</file>