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4" firstSheet="7" activeTab="12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<sst xmlns="http://schemas.openxmlformats.org/spreadsheetml/2006/main" count="431" uniqueCount="231">
  <si>
    <t>表1</t>
  </si>
  <si>
    <t>孝义市公安局2023年部门收支总表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</si>
  <si>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</si>
  <si>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</si>
  <si>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</si>
  <si>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</si>
  <si>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</si>
  <si>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</si>
  <si>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</si>
  <si>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</si>
  <si>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</si>
  <si>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</si>
  <si>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</si>
  <si>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</si>
  <si>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</si>
  <si>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</si>
  <si>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</si>
  <si>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</si>
  <si>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</si>
  <si>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</si>
  <si>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</si>
  <si>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</si>
  <si>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</si>
  <si>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</si>
  <si>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</si>
  <si>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</si>
  <si>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</si>
  <si>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</si>
  <si>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</si>
  <si>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</si>
  <si>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</si>
  <si>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</si>
  <si>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</si>
  <si>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</si>
  <si>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</si>
  <si>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</si>
  <si>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</si>
  <si>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</si>
  <si>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</si>
  <si>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孝义市公安局2023年部门收入总表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</si>
  <si>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</si>
  <si>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</si>
  <si>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</si>
  <si>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</si>
  <si>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</si>
  <si>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</si>
  <si>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</si>
  <si>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204</t>
  </si>
  <si>
    <t>公共安全支出</t>
  </si>
  <si>
    <t>20402</t>
  </si>
  <si>
    <t>公安</t>
  </si>
  <si>
    <t>2040201</t>
  </si>
  <si>
    <t>行政运行</t>
  </si>
  <si>
    <t>2040202</t>
  </si>
  <si>
    <t>一般行政管理事务</t>
  </si>
  <si>
    <t>2040250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</si>
  <si>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</si>
  <si>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</si>
  <si>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</si>
  <si>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</si>
  <si>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</si>
  <si>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</si>
  <si>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</si>
  <si>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</si>
  <si>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</si>
  <si>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</si>
  <si>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</si>
  <si>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</si>
  <si>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</si>
  <si>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</si>
  <si>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</si>
  <si>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</si>
  <si>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</si>
  <si>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</si>
  <si>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</si>
  <si>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</si>
  <si>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</si>
  <si>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</si>
  <si>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</si>
  <si>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</si>
  <si>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</si>
  <si>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</si>
  <si>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</si>
  <si>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</si>
  <si>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表3</t>
  </si>
  <si>
    <t>孝义市公安局2023年部门支出总表</t>
  </si>
  <si>
    <t>基本支出</t>
  </si>
  <si>
    <t>项目支出</t>
  </si>
  <si>
    <t>表4</t>
  </si>
  <si>
    <t>孝义市公安局2023年财政拨款收支总表</t>
  </si>
  <si>
    <t>小计</t>
  </si>
  <si>
    <t>政府性基金预算</t>
  </si>
  <si>
    <t>十五、资源勘探信息等支出</t>
  </si>
  <si>
    <t>表5</t>
  </si>
  <si>
    <t>孝义市公安局2023年一般公共预算支出表</t>
  </si>
  <si>
    <t>2022年预算数</t>
  </si>
  <si>
    <t>2023年预算数</t>
  </si>
  <si>
    <t>2023年预算数比2022年预算数增减%</t>
  </si>
  <si>
    <t>合计</t>
  </si>
  <si>
    <t>合     计</t>
  </si>
  <si>
    <t>表6</t>
  </si>
  <si>
    <t>孝义市公安局2023年一般公共预算基本支出经济科目表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</si>
  <si>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</si>
  <si>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</si>
  <si>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</si>
  <si>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</si>
  <si>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</si>
  <si>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</si>
  <si>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</si>
  <si>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</si>
  <si>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</si>
  <si>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</si>
  <si>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</si>
  <si>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</si>
  <si>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</si>
  <si>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</si>
  <si>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</si>
  <si>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</si>
  <si>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</si>
  <si>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</si>
  <si>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</si>
  <si>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</si>
  <si>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</si>
  <si>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</si>
  <si>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</si>
  <si>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</si>
  <si>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</si>
  <si>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</si>
  <si>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</si>
  <si>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</si>
  <si>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</si>
  <si>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</si>
  <si>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</si>
  <si>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</si>
  <si>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</si>
  <si>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</si>
  <si>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</si>
  <si>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</si>
  <si>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</si>
  <si>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</si>
  <si>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</si>
  <si>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</si>
  <si>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</si>
  <si>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</si>
  <si>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</si>
  <si>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</si>
  <si>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</si>
  <si>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</si>
  <si>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</si>
  <si>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</si>
  <si>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</si>
  <si>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</si>
  <si>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</si>
  <si>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</si>
  <si>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</si>
  <si>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</si>
  <si>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</si>
  <si>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孝义市公安局2023年一般公共预算“三公”经费支出情况统计表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</si>
  <si>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</si>
  <si>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</si>
  <si>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</si>
  <si>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</si>
  <si>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</si>
  <si>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</si>
  <si>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</si>
  <si>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</si>
  <si>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孝义市×××（单位全称）2023年政府性基金预算收入表</t>
  </si>
  <si>
    <t>政府性基金预算收入</t>
  </si>
  <si>
    <t>xxx(类级科目)</t>
  </si>
  <si>
    <t>xxxxx(款级科目)</t>
  </si>
  <si>
    <t>xxxxxxx(项级科目)</t>
  </si>
  <si>
    <t>……</t>
  </si>
  <si>
    <t>表9</t>
  </si>
  <si>
    <t>孝义市×××（单位全称）2023年政府性基金预算支出表</t>
  </si>
  <si>
    <t>2023年预算比2022年预算数增减</t>
  </si>
  <si>
    <t>表10</t>
  </si>
  <si>
    <t>孝义市×××（单位全称）2023年国有资本经营预算收支预算表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</si>
  <si>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</si>
  <si>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</si>
  <si>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</si>
  <si>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</si>
  <si>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孝义市公安局2023年一般公共预算重点项目绩效目标表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</si>
  <si>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</si>
  <si>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</si>
  <si>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</si>
  <si>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</si>
  <si>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</si>
  <si>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</si>
  <si>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</si>
  <si>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</si>
  <si>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</si>
  <si>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</si>
  <si>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2023年度蒸发转移支付资金</t>
  </si>
  <si>
    <t>办案费及装备费</t>
  </si>
  <si>
    <t>保障单位办案需要</t>
  </si>
  <si>
    <t>表12</t>
  </si>
  <si>
    <t>孝义市公安局2023年政府采购预算表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</si>
  <si>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</si>
  <si>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</si>
  <si>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</si>
  <si>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</si>
  <si>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</si>
  <si>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</si>
  <si>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</si>
  <si>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</si>
  <si>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</si>
  <si>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</si>
  <si>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</si>
  <si>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</si>
  <si>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</si>
  <si>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</si>
  <si>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</si>
  <si>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警用装备</t>
  </si>
  <si>
    <t>治安防控体系建设</t>
  </si>
  <si>
    <t>新义派出所设备采购</t>
  </si>
  <si>
    <t>表13</t>
  </si>
  <si>
    <t>孝义市公安局2023年政府购买服务支出预算表</t>
  </si>
  <si>
    <t>购买服务内容</t>
  </si>
  <si>
    <t>承接主体</t>
  </si>
  <si>
    <t>一般公共预算资金</t>
  </si>
  <si>
    <t>其他收入安排资金</t>
  </si>
  <si>
    <t>新义派出所办公用房租赁</t>
  </si>
  <si>
    <t>禁毒社工服务</t>
  </si>
  <si>
    <t>　餐厅购买服务</t>
  </si>
  <si>
    <t>维稳安保服务</t>
  </si>
  <si>
    <t>苏云旺非法吸收公众存款案件评估</t>
  </si>
  <si>
    <t>涉案财物管理中心改造</t>
  </si>
  <si>
    <t>　天眼工程运行维护</t>
  </si>
  <si>
    <t>天眼工程线路租赁</t>
  </si>
  <si>
    <t>治安大队办案区建设项目</t>
  </si>
  <si>
    <t>流浪犬收容治理服务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</si>
</sst>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SimSun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rgb="FF000000"/>
      <name val="SimSun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23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5" borderId="14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8" borderId="15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2" fillId="25" borderId="18" applyNumberFormat="0" applyAlignment="0" applyProtection="0">
      <alignment vertical="center"/>
    </xf>
    <xf numFmtId="0" fontId="34" fillId="25" borderId="14" applyNumberFormat="0" applyAlignment="0" applyProtection="0">
      <alignment vertical="center"/>
    </xf>
    <xf numFmtId="0" fontId="35" fillId="26" borderId="20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Protection="0"/>
  </cellStyleXfs>
  <cellXfs count="15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>
      <alignment horizontal="center" wrapText="1"/>
    </xf>
    <xf numFmtId="0" fontId="0" fillId="0" borderId="2" xfId="49" applyFont="1" applyBorder="1" applyProtection="1"/>
    <xf numFmtId="0" fontId="3" fillId="3" borderId="7" xfId="0" applyFont="1" applyFill="1" applyBorder="1" applyAlignment="1" applyProtection="1">
      <alignment horizontal="right" vertical="center" wrapText="1"/>
      <protection locked="0"/>
    </xf>
    <xf numFmtId="0" fontId="0" fillId="0" borderId="2" xfId="49" applyFont="1" applyBorder="1" applyAlignment="1" applyProtection="1">
      <alignment wrapText="1"/>
    </xf>
    <xf numFmtId="0" fontId="3" fillId="3" borderId="7" xfId="0" applyFont="1" applyFill="1" applyBorder="1" applyAlignment="1" applyProtection="1">
      <alignment horizontal="right" vertical="center" wrapText="1"/>
    </xf>
    <xf numFmtId="0" fontId="0" fillId="0" borderId="4" xfId="49" applyFont="1" applyBorder="1" applyAlignment="1" applyProtection="1">
      <alignment horizontal="center" wrapText="1"/>
    </xf>
    <xf numFmtId="0" fontId="0" fillId="0" borderId="8" xfId="49" applyFont="1" applyBorder="1" applyProtection="1"/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9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 applyProtection="1">
      <alignment horizontal="right" vertical="center" wrapText="1"/>
    </xf>
    <xf numFmtId="0" fontId="3" fillId="3" borderId="0" xfId="0" applyFont="1" applyFill="1" applyBorder="1" applyAlignment="1" applyProtection="1">
      <alignment horizontal="right" vertical="center" wrapText="1"/>
      <protection locked="0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3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176" fontId="14" fillId="3" borderId="7" xfId="0" applyNumberFormat="1" applyFont="1" applyFill="1" applyBorder="1" applyAlignment="1" applyProtection="1">
      <alignment horizontal="right" vertical="center" wrapText="1"/>
    </xf>
    <xf numFmtId="2" fontId="14" fillId="3" borderId="7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 applyProtection="1"/>
    <xf numFmtId="10" fontId="4" fillId="0" borderId="0" xfId="0" applyNumberFormat="1" applyFont="1" applyProtection="1"/>
    <xf numFmtId="0" fontId="0" fillId="0" borderId="9" xfId="0" applyFont="1" applyBorder="1" applyAlignment="1" applyProtection="1">
      <alignment vertical="center"/>
    </xf>
    <xf numFmtId="49" fontId="3" fillId="3" borderId="7" xfId="0" applyNumberFormat="1" applyFont="1" applyFill="1" applyBorder="1" applyAlignment="1" applyProtection="1">
      <alignment horizontal="left" vertical="center"/>
    </xf>
    <xf numFmtId="0" fontId="3" fillId="3" borderId="7" xfId="0" applyFont="1" applyFill="1" applyBorder="1" applyAlignment="1" applyProtection="1">
      <alignment horizontal="left" vertical="center"/>
    </xf>
    <xf numFmtId="4" fontId="14" fillId="3" borderId="7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4" fontId="14" fillId="3" borderId="7" xfId="0" applyNumberFormat="1" applyFont="1" applyFill="1" applyBorder="1" applyAlignment="1" applyProtection="1">
      <alignment horizontal="right" vertical="center"/>
      <protection locked="0"/>
    </xf>
    <xf numFmtId="49" fontId="3" fillId="3" borderId="7" xfId="0" applyNumberFormat="1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left" vertical="center" wrapText="1"/>
    </xf>
    <xf numFmtId="4" fontId="14" fillId="3" borderId="7" xfId="0" applyNumberFormat="1" applyFont="1" applyFill="1" applyBorder="1" applyAlignment="1" applyProtection="1">
      <alignment horizontal="right" vertical="center" wrapText="1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8" xfId="0" applyNumberFormat="1" applyFont="1" applyBorder="1" applyAlignment="1" applyProtection="1">
      <alignment horizontal="center" vertical="center"/>
      <protection locked="0"/>
    </xf>
    <xf numFmtId="10" fontId="0" fillId="0" borderId="0" xfId="0" applyNumberFormat="1" applyFont="1" applyAlignment="1" applyProtection="1">
      <alignment horizontal="center"/>
    </xf>
    <xf numFmtId="10" fontId="7" fillId="0" borderId="0" xfId="0" applyNumberFormat="1" applyFont="1" applyAlignment="1" applyProtection="1">
      <alignment horizontal="center"/>
    </xf>
    <xf numFmtId="10" fontId="0" fillId="0" borderId="9" xfId="0" applyNumberFormat="1" applyFont="1" applyBorder="1" applyAlignment="1" applyProtection="1">
      <alignment vertical="center"/>
    </xf>
    <xf numFmtId="10" fontId="0" fillId="0" borderId="2" xfId="0" applyNumberFormat="1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vertical="center"/>
    </xf>
    <xf numFmtId="4" fontId="14" fillId="3" borderId="7" xfId="0" applyNumberFormat="1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17" fillId="3" borderId="7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workbookViewId="0">
      <selection activeCell="E10" sqref="E10"/>
    </sheetView>
  </sheetViews>
  <sheetFormatPr defaultColWidth="6.875" defaultRowHeight="11.25" outlineLevelCol="7"/>
  <cols>
    <col min="1" max="1" width="33" style="68" customWidth="1"/>
    <col min="2" max="4" width="9.25" style="68" customWidth="1"/>
    <col min="5" max="5" width="34.125" style="68" customWidth="1"/>
    <col min="6" max="8" width="10.25" style="68" customWidth="1"/>
    <col min="9" max="16384" width="6.875" style="68"/>
  </cols>
  <sheetData>
    <row r="1" ht="16.5" customHeight="1" spans="1:8">
      <c r="A1" s="78" t="s">
        <v>0</v>
      </c>
      <c r="B1" s="78"/>
      <c r="C1" s="78"/>
      <c r="D1" s="132"/>
      <c r="E1" s="132"/>
      <c r="F1" s="132"/>
      <c r="G1" s="132"/>
      <c r="H1" s="133"/>
    </row>
    <row r="2" ht="18.75" customHeight="1" spans="1:8">
      <c r="A2" s="134"/>
      <c r="B2" s="134"/>
      <c r="C2" s="134"/>
      <c r="D2" s="132"/>
      <c r="E2" s="132"/>
      <c r="F2" s="132"/>
      <c r="G2" s="132"/>
      <c r="H2" s="133"/>
    </row>
    <row r="3" ht="21" customHeight="1" spans="1:8">
      <c r="A3" s="94" t="s">
        <v>1</v>
      </c>
      <c r="B3" s="94"/>
      <c r="C3" s="94"/>
      <c r="D3" s="94"/>
      <c r="E3" s="94"/>
      <c r="F3" s="94"/>
      <c r="G3" s="94"/>
      <c r="H3" s="94"/>
    </row>
    <row r="4" ht="14.25" customHeight="1" spans="1:8">
      <c r="A4" s="135"/>
      <c r="B4" s="135"/>
      <c r="C4" s="135"/>
      <c r="D4" s="135"/>
      <c r="E4" s="135"/>
      <c r="F4" s="135"/>
      <c r="G4" s="135"/>
      <c r="H4" s="96" t="s">
        <v>2</v>
      </c>
    </row>
    <row r="5" ht="24" customHeight="1" spans="1:8">
      <c r="A5" s="151" t="s">
        <v>3</v>
      </c>
      <c r="B5" s="79"/>
      <c r="C5" s="79"/>
      <c r="D5" s="79"/>
      <c r="E5" s="151" t="s">
        <v>4</v>
      </c>
      <c r="F5" s="79"/>
      <c r="G5" s="79"/>
      <c r="H5" s="79"/>
    </row>
    <row r="6" ht="24" customHeight="1" spans="1:8">
      <c r="A6" s="152" t="s">
        <v>5</v>
      </c>
      <c r="B6" s="136" t="s">
        <v>6</v>
      </c>
      <c r="C6" s="146"/>
      <c r="D6" s="137"/>
      <c r="E6" s="143" t="s">
        <v>7</v>
      </c>
      <c r="F6" s="136" t="s">
        <v>6</v>
      </c>
      <c r="G6" s="146"/>
      <c r="H6" s="137"/>
    </row>
    <row r="7" ht="48.75" customHeight="1" spans="1:8">
      <c r="A7" s="139"/>
      <c r="B7" s="91" t="s">
        <v>8</v>
      </c>
      <c r="C7" s="91" t="s">
        <v>9</v>
      </c>
      <c r="D7" s="91" t="s">
        <v>10</v>
      </c>
      <c r="E7" s="144"/>
      <c r="F7" s="91" t="s">
        <v>8</v>
      </c>
      <c r="G7" s="91" t="s">
        <v>9</v>
      </c>
      <c r="H7" s="91" t="s">
        <v>10</v>
      </c>
    </row>
    <row r="8" ht="24" customHeight="1" spans="1:8">
      <c r="A8" s="83" t="s">
        <v>11</v>
      </c>
      <c r="B8" s="83">
        <v>13838.62</v>
      </c>
      <c r="C8" s="83">
        <v>15580.77</v>
      </c>
      <c r="D8" s="130">
        <v>0.1259</v>
      </c>
      <c r="E8" s="81" t="s">
        <v>12</v>
      </c>
      <c r="F8" s="81"/>
      <c r="G8" s="81"/>
      <c r="H8" s="87"/>
    </row>
    <row r="9" ht="24" customHeight="1" spans="1:8">
      <c r="A9" s="83" t="s">
        <v>13</v>
      </c>
      <c r="B9" s="83"/>
      <c r="C9" s="83"/>
      <c r="D9" s="87"/>
      <c r="E9" s="81" t="s">
        <v>14</v>
      </c>
      <c r="F9" s="81"/>
      <c r="G9" s="81"/>
      <c r="H9" s="87"/>
    </row>
    <row r="10" ht="24" customHeight="1" spans="1:8">
      <c r="A10" s="83" t="s">
        <v>15</v>
      </c>
      <c r="B10" s="83"/>
      <c r="C10" s="83"/>
      <c r="D10" s="83"/>
      <c r="E10" s="81" t="s">
        <v>16</v>
      </c>
      <c r="F10" s="81"/>
      <c r="G10" s="81"/>
      <c r="H10" s="87"/>
    </row>
    <row r="11" ht="24" customHeight="1" spans="1:8">
      <c r="A11" s="83" t="s">
        <v>17</v>
      </c>
      <c r="B11" s="83"/>
      <c r="C11" s="83"/>
      <c r="D11" s="83"/>
      <c r="E11" s="83" t="s">
        <v>18</v>
      </c>
      <c r="F11" s="83">
        <v>11370.22</v>
      </c>
      <c r="G11" s="83">
        <v>12775.69</v>
      </c>
      <c r="H11" s="130">
        <v>0.1236</v>
      </c>
    </row>
    <row r="12" ht="24" customHeight="1" spans="1:8">
      <c r="A12" s="83"/>
      <c r="B12" s="83"/>
      <c r="C12" s="83"/>
      <c r="D12" s="83"/>
      <c r="E12" s="81" t="s">
        <v>19</v>
      </c>
      <c r="F12" s="81"/>
      <c r="G12" s="81"/>
      <c r="H12" s="87"/>
    </row>
    <row r="13" ht="24" customHeight="1" spans="1:8">
      <c r="A13" s="83"/>
      <c r="B13" s="83"/>
      <c r="C13" s="83"/>
      <c r="D13" s="83"/>
      <c r="E13" s="81" t="s">
        <v>20</v>
      </c>
      <c r="F13" s="81"/>
      <c r="G13" s="81"/>
      <c r="H13" s="87"/>
    </row>
    <row r="14" ht="24" customHeight="1" spans="1:8">
      <c r="A14" s="83"/>
      <c r="B14" s="83"/>
      <c r="C14" s="83"/>
      <c r="D14" s="83"/>
      <c r="E14" s="83" t="s">
        <v>21</v>
      </c>
      <c r="F14" s="83"/>
      <c r="G14" s="83"/>
      <c r="H14" s="83"/>
    </row>
    <row r="15" ht="24" customHeight="1" spans="1:8">
      <c r="A15" s="83"/>
      <c r="B15" s="83"/>
      <c r="C15" s="83"/>
      <c r="D15" s="83"/>
      <c r="E15" s="83" t="s">
        <v>22</v>
      </c>
      <c r="F15" s="147">
        <v>1013.45</v>
      </c>
      <c r="G15" s="148">
        <v>1249.815616</v>
      </c>
      <c r="H15" s="131">
        <v>0.2332</v>
      </c>
    </row>
    <row r="16" ht="24" customHeight="1" spans="1:8">
      <c r="A16" s="83"/>
      <c r="B16" s="83"/>
      <c r="C16" s="83"/>
      <c r="D16" s="83"/>
      <c r="E16" s="81" t="s">
        <v>23</v>
      </c>
      <c r="F16" s="149">
        <v>450.59</v>
      </c>
      <c r="G16" s="148">
        <v>510.506733</v>
      </c>
      <c r="H16" s="131">
        <v>0.1329</v>
      </c>
    </row>
    <row r="17" ht="24" customHeight="1" spans="1:8">
      <c r="A17" s="83"/>
      <c r="B17" s="83"/>
      <c r="C17" s="83"/>
      <c r="D17" s="83"/>
      <c r="E17" s="81" t="s">
        <v>24</v>
      </c>
      <c r="F17" s="150"/>
      <c r="G17" s="148"/>
      <c r="H17" s="83"/>
    </row>
    <row r="18" ht="24" customHeight="1" spans="1:8">
      <c r="A18" s="83"/>
      <c r="B18" s="83"/>
      <c r="C18" s="83"/>
      <c r="D18" s="83"/>
      <c r="E18" s="83" t="s">
        <v>25</v>
      </c>
      <c r="F18" s="147"/>
      <c r="G18" s="148"/>
      <c r="H18" s="83"/>
    </row>
    <row r="19" ht="24" customHeight="1" spans="1:8">
      <c r="A19" s="83"/>
      <c r="B19" s="83"/>
      <c r="C19" s="83"/>
      <c r="D19" s="83"/>
      <c r="E19" s="83" t="s">
        <v>26</v>
      </c>
      <c r="F19" s="83"/>
      <c r="G19" s="148"/>
      <c r="H19" s="83"/>
    </row>
    <row r="20" ht="24" customHeight="1" spans="1:8">
      <c r="A20" s="83"/>
      <c r="B20" s="83"/>
      <c r="C20" s="83"/>
      <c r="D20" s="83"/>
      <c r="E20" s="83" t="s">
        <v>27</v>
      </c>
      <c r="F20" s="83"/>
      <c r="G20" s="148"/>
      <c r="H20" s="83"/>
    </row>
    <row r="21" ht="24" customHeight="1" spans="1:8">
      <c r="A21" s="83"/>
      <c r="B21" s="83"/>
      <c r="C21" s="83"/>
      <c r="D21" s="83"/>
      <c r="E21" s="83" t="s">
        <v>28</v>
      </c>
      <c r="F21" s="83"/>
      <c r="G21" s="148"/>
      <c r="H21" s="83"/>
    </row>
    <row r="22" ht="24" customHeight="1" spans="1:8">
      <c r="A22" s="83"/>
      <c r="B22" s="83"/>
      <c r="C22" s="83"/>
      <c r="D22" s="83"/>
      <c r="E22" s="83" t="s">
        <v>29</v>
      </c>
      <c r="F22" s="83"/>
      <c r="G22" s="148"/>
      <c r="H22" s="83"/>
    </row>
    <row r="23" ht="24" customHeight="1" spans="1:8">
      <c r="A23" s="83"/>
      <c r="B23" s="83"/>
      <c r="C23" s="83"/>
      <c r="D23" s="83"/>
      <c r="E23" s="83" t="s">
        <v>30</v>
      </c>
      <c r="F23" s="83"/>
      <c r="G23" s="148"/>
      <c r="H23" s="83"/>
    </row>
    <row r="24" ht="24" customHeight="1" spans="1:8">
      <c r="A24" s="83"/>
      <c r="B24" s="83"/>
      <c r="C24" s="83"/>
      <c r="D24" s="83"/>
      <c r="E24" s="83" t="s">
        <v>31</v>
      </c>
      <c r="F24" s="83"/>
      <c r="G24" s="148"/>
      <c r="H24" s="83"/>
    </row>
    <row r="25" ht="24" customHeight="1" spans="1:8">
      <c r="A25" s="83"/>
      <c r="B25" s="83"/>
      <c r="C25" s="83"/>
      <c r="D25" s="83"/>
      <c r="E25" s="83" t="s">
        <v>32</v>
      </c>
      <c r="F25" s="83">
        <v>1004.34</v>
      </c>
      <c r="G25" s="148">
        <v>1044.751693</v>
      </c>
      <c r="H25" s="131">
        <v>0.0402</v>
      </c>
    </row>
    <row r="26" ht="24" customHeight="1" spans="1:8">
      <c r="A26" s="83"/>
      <c r="B26" s="83"/>
      <c r="C26" s="83"/>
      <c r="D26" s="83"/>
      <c r="E26" s="83" t="s">
        <v>33</v>
      </c>
      <c r="F26" s="83"/>
      <c r="G26" s="83"/>
      <c r="H26" s="83"/>
    </row>
    <row r="27" ht="24" customHeight="1" spans="1:8">
      <c r="A27" s="83"/>
      <c r="B27" s="83"/>
      <c r="C27" s="83"/>
      <c r="D27" s="83"/>
      <c r="E27" s="83" t="s">
        <v>34</v>
      </c>
      <c r="F27" s="83"/>
      <c r="G27" s="83"/>
      <c r="H27" s="83"/>
    </row>
    <row r="28" ht="24" customHeight="1" spans="1:8">
      <c r="A28" s="83"/>
      <c r="B28" s="83"/>
      <c r="C28" s="83"/>
      <c r="D28" s="83"/>
      <c r="E28" s="83" t="s">
        <v>35</v>
      </c>
      <c r="F28" s="109"/>
      <c r="G28" s="109"/>
      <c r="H28" s="83"/>
    </row>
    <row r="29" ht="24" customHeight="1" spans="1:8">
      <c r="A29" s="79" t="s">
        <v>36</v>
      </c>
      <c r="B29" s="83">
        <v>13838.62</v>
      </c>
      <c r="C29" s="83">
        <v>15580.77</v>
      </c>
      <c r="D29" s="130">
        <v>0.1259</v>
      </c>
      <c r="E29" s="79" t="s">
        <v>37</v>
      </c>
      <c r="F29" s="83">
        <v>13838.62</v>
      </c>
      <c r="G29" s="83">
        <v>15580.77</v>
      </c>
      <c r="H29" s="130">
        <v>0.1259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11" sqref="$A11:$XFD11"/>
    </sheetView>
  </sheetViews>
  <sheetFormatPr defaultColWidth="6.875" defaultRowHeight="11.25"/>
  <cols>
    <col min="1" max="8" width="14.9" style="68" customWidth="1"/>
    <col min="9" max="11" width="9.875" style="68" customWidth="1"/>
    <col min="12" max="16384" width="6.875" style="68"/>
  </cols>
  <sheetData>
    <row r="1" ht="16.5" customHeight="1" spans="1:11">
      <c r="A1" s="53" t="s">
        <v>175</v>
      </c>
      <c r="B1" s="54"/>
      <c r="C1" s="54"/>
      <c r="D1" s="54"/>
      <c r="E1" s="54"/>
      <c r="F1" s="54"/>
      <c r="G1" s="54"/>
      <c r="H1" s="54"/>
      <c r="I1" s="54"/>
      <c r="J1" s="75"/>
      <c r="K1" s="75"/>
    </row>
    <row r="2" ht="37" customHeight="1" spans="1:8">
      <c r="A2" s="69" t="s">
        <v>176</v>
      </c>
      <c r="B2" s="69"/>
      <c r="C2" s="69"/>
      <c r="D2" s="69"/>
      <c r="E2" s="69"/>
      <c r="F2" s="69"/>
      <c r="G2" s="69"/>
      <c r="H2" s="69"/>
    </row>
    <row r="3" ht="23" customHeight="1" spans="1:8">
      <c r="A3" s="70"/>
      <c r="B3" s="70"/>
      <c r="C3" s="70"/>
      <c r="D3" s="70"/>
      <c r="E3" s="70"/>
      <c r="F3" s="70"/>
      <c r="G3" s="71" t="s">
        <v>2</v>
      </c>
      <c r="H3" s="71"/>
    </row>
    <row r="4" ht="33" customHeight="1" spans="1:8">
      <c r="A4" s="72" t="s">
        <v>177</v>
      </c>
      <c r="B4" s="72"/>
      <c r="C4" s="72"/>
      <c r="D4" s="72" t="s">
        <v>178</v>
      </c>
      <c r="E4" s="72"/>
      <c r="F4" s="72"/>
      <c r="G4" s="72"/>
      <c r="H4" s="72"/>
    </row>
    <row r="5" ht="33" customHeight="1" spans="1:8">
      <c r="A5" s="72" t="s">
        <v>40</v>
      </c>
      <c r="B5" s="72"/>
      <c r="C5" s="73" t="s">
        <v>179</v>
      </c>
      <c r="D5" s="72" t="s">
        <v>45</v>
      </c>
      <c r="E5" s="72" t="s">
        <v>46</v>
      </c>
      <c r="F5" s="72" t="s">
        <v>98</v>
      </c>
      <c r="G5" s="72" t="s">
        <v>86</v>
      </c>
      <c r="H5" s="72" t="s">
        <v>87</v>
      </c>
    </row>
    <row r="6" ht="33" customHeight="1" spans="1:8">
      <c r="A6" s="72" t="s">
        <v>45</v>
      </c>
      <c r="B6" s="72" t="s">
        <v>46</v>
      </c>
      <c r="C6" s="73"/>
      <c r="D6" s="72"/>
      <c r="E6" s="72"/>
      <c r="F6" s="72"/>
      <c r="G6" s="72"/>
      <c r="H6" s="72"/>
    </row>
    <row r="7" ht="33" customHeight="1" spans="1:8">
      <c r="A7" s="74"/>
      <c r="B7" s="74"/>
      <c r="C7" s="74"/>
      <c r="D7" s="74"/>
      <c r="E7" s="74"/>
      <c r="F7" s="74"/>
      <c r="G7" s="74"/>
      <c r="H7" s="74"/>
    </row>
    <row r="8" ht="33" customHeight="1" spans="1:8">
      <c r="A8" s="74"/>
      <c r="B8" s="74"/>
      <c r="C8" s="74"/>
      <c r="D8" s="74"/>
      <c r="E8" s="74"/>
      <c r="F8" s="74"/>
      <c r="G8" s="74"/>
      <c r="H8" s="74"/>
    </row>
    <row r="9" ht="33" customHeight="1" spans="1:8">
      <c r="A9" s="74"/>
      <c r="B9" s="74"/>
      <c r="C9" s="74"/>
      <c r="D9" s="74"/>
      <c r="E9" s="74"/>
      <c r="F9" s="74"/>
      <c r="G9" s="74"/>
      <c r="H9" s="74"/>
    </row>
    <row r="10" ht="33" customHeight="1" spans="1:8">
      <c r="A10" s="74"/>
      <c r="B10" s="74"/>
      <c r="C10" s="74"/>
      <c r="D10" s="74"/>
      <c r="E10" s="74"/>
      <c r="F10" s="74"/>
      <c r="G10" s="74"/>
      <c r="H10" s="74"/>
    </row>
    <row r="11" ht="33" customHeight="1" spans="1:8">
      <c r="A11" s="74"/>
      <c r="B11" s="74"/>
      <c r="C11" s="74"/>
      <c r="D11" s="74"/>
      <c r="E11" s="74"/>
      <c r="F11" s="74"/>
      <c r="G11" s="74"/>
      <c r="H11" s="74"/>
    </row>
    <row r="12" ht="33" customHeight="1" spans="1:8">
      <c r="A12" s="74"/>
      <c r="B12" s="74"/>
      <c r="C12" s="74"/>
      <c r="D12" s="74"/>
      <c r="E12" s="74"/>
      <c r="F12" s="74"/>
      <c r="G12" s="74"/>
      <c r="H12" s="74"/>
    </row>
    <row r="13" ht="33" customHeight="1" spans="1:8">
      <c r="A13" s="74"/>
      <c r="B13" s="74"/>
      <c r="C13" s="74"/>
      <c r="D13" s="74"/>
      <c r="E13" s="74"/>
      <c r="F13" s="74"/>
      <c r="G13" s="74"/>
      <c r="H13" s="74"/>
    </row>
    <row r="14" ht="33" customHeight="1" spans="1:8">
      <c r="A14" s="74"/>
      <c r="B14" s="74"/>
      <c r="C14" s="74"/>
      <c r="D14" s="74"/>
      <c r="E14" s="74"/>
      <c r="F14" s="74"/>
      <c r="G14" s="74"/>
      <c r="H14" s="74"/>
    </row>
    <row r="15" ht="33" customHeight="1" spans="1:8">
      <c r="A15" s="74"/>
      <c r="B15" s="74"/>
      <c r="C15" s="74"/>
      <c r="D15" s="74"/>
      <c r="E15" s="74"/>
      <c r="F15" s="74"/>
      <c r="G15" s="74"/>
      <c r="H15" s="74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G8" sqref="G8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53" t="s">
        <v>180</v>
      </c>
      <c r="B1" s="54"/>
      <c r="C1" s="54"/>
      <c r="D1" s="54"/>
      <c r="E1" s="54"/>
      <c r="F1" s="54"/>
    </row>
    <row r="2" ht="22.5" spans="1:8">
      <c r="A2" s="55" t="s">
        <v>181</v>
      </c>
      <c r="B2" s="55"/>
      <c r="C2" s="55"/>
      <c r="D2" s="55"/>
      <c r="E2" s="55"/>
      <c r="F2" s="55"/>
      <c r="G2" s="55"/>
      <c r="H2" s="55"/>
    </row>
    <row r="3" ht="20.25" customHeight="1" spans="1:8">
      <c r="A3" s="56"/>
      <c r="B3" s="57"/>
      <c r="C3" s="57"/>
      <c r="D3" s="57"/>
      <c r="E3" s="57"/>
      <c r="F3" s="57"/>
      <c r="G3" s="58" t="s">
        <v>2</v>
      </c>
      <c r="H3" s="58"/>
    </row>
    <row r="4" ht="21" customHeight="1" spans="1:8">
      <c r="A4" s="59" t="s">
        <v>182</v>
      </c>
      <c r="B4" s="60" t="s">
        <v>183</v>
      </c>
      <c r="C4" s="61" t="s">
        <v>184</v>
      </c>
      <c r="D4" s="61"/>
      <c r="E4" s="62" t="s">
        <v>185</v>
      </c>
      <c r="F4" s="10" t="s">
        <v>186</v>
      </c>
      <c r="G4" s="62" t="s">
        <v>187</v>
      </c>
      <c r="H4" s="62" t="s">
        <v>188</v>
      </c>
    </row>
    <row r="5" ht="21" customHeight="1" spans="1:8">
      <c r="A5" s="59"/>
      <c r="B5" s="60"/>
      <c r="C5" s="10" t="s">
        <v>189</v>
      </c>
      <c r="D5" s="10" t="s">
        <v>190</v>
      </c>
      <c r="E5" s="62"/>
      <c r="F5" s="10"/>
      <c r="G5" s="62"/>
      <c r="H5" s="62"/>
    </row>
    <row r="6" ht="27.75" customHeight="1" spans="1:8">
      <c r="A6" s="63" t="s">
        <v>83</v>
      </c>
      <c r="B6" s="64"/>
      <c r="C6" s="64"/>
      <c r="D6" s="64"/>
      <c r="E6" s="65"/>
      <c r="F6" s="66"/>
      <c r="G6" s="66" t="s">
        <v>191</v>
      </c>
      <c r="H6" s="66" t="s">
        <v>191</v>
      </c>
    </row>
    <row r="7" ht="27.75" customHeight="1" spans="1:8">
      <c r="A7" s="67" t="s">
        <v>192</v>
      </c>
      <c r="B7" s="64">
        <v>1222</v>
      </c>
      <c r="C7" s="64">
        <v>0</v>
      </c>
      <c r="D7" s="64">
        <v>1222</v>
      </c>
      <c r="E7" s="65" t="s">
        <v>54</v>
      </c>
      <c r="F7" s="66" t="s">
        <v>53</v>
      </c>
      <c r="G7" s="66" t="s">
        <v>193</v>
      </c>
      <c r="H7" s="66" t="s">
        <v>194</v>
      </c>
    </row>
    <row r="8" ht="27.75" customHeight="1" spans="1:8">
      <c r="A8" s="67"/>
      <c r="B8" s="64"/>
      <c r="C8" s="64"/>
      <c r="D8" s="64"/>
      <c r="E8" s="65"/>
      <c r="F8" s="66"/>
      <c r="G8" s="66"/>
      <c r="H8" s="66"/>
    </row>
    <row r="9" ht="27.75" customHeight="1" spans="1:8">
      <c r="A9" s="67"/>
      <c r="B9" s="64"/>
      <c r="C9" s="64"/>
      <c r="D9" s="64"/>
      <c r="E9" s="65"/>
      <c r="F9" s="66"/>
      <c r="G9" s="66"/>
      <c r="H9" s="66"/>
    </row>
    <row r="10" ht="27.75" customHeight="1" spans="1:8">
      <c r="A10" s="67"/>
      <c r="B10" s="64"/>
      <c r="C10" s="64"/>
      <c r="D10" s="64"/>
      <c r="E10" s="65"/>
      <c r="F10" s="66"/>
      <c r="G10" s="66"/>
      <c r="H10" s="66"/>
    </row>
    <row r="11" ht="27.75" customHeight="1" spans="1:8">
      <c r="A11" s="67"/>
      <c r="B11" s="64"/>
      <c r="C11" s="64"/>
      <c r="D11" s="64"/>
      <c r="E11" s="65"/>
      <c r="F11" s="66"/>
      <c r="G11" s="66"/>
      <c r="H11" s="66"/>
    </row>
    <row r="12" ht="27.75" customHeight="1" spans="1:8">
      <c r="A12" s="67"/>
      <c r="B12" s="64"/>
      <c r="C12" s="64"/>
      <c r="D12" s="64"/>
      <c r="E12" s="65"/>
      <c r="F12" s="66"/>
      <c r="G12" s="66"/>
      <c r="H12" s="66"/>
    </row>
    <row r="13" ht="27.75" customHeight="1" spans="1:8">
      <c r="A13" s="67"/>
      <c r="B13" s="64"/>
      <c r="C13" s="64"/>
      <c r="D13" s="64"/>
      <c r="E13" s="65"/>
      <c r="F13" s="66"/>
      <c r="G13" s="66"/>
      <c r="H13" s="66"/>
    </row>
    <row r="14" ht="27.75" customHeight="1" spans="1:8">
      <c r="A14" s="67"/>
      <c r="B14" s="64"/>
      <c r="C14" s="64"/>
      <c r="D14" s="64"/>
      <c r="E14" s="65"/>
      <c r="F14" s="66"/>
      <c r="G14" s="66"/>
      <c r="H14" s="66"/>
    </row>
    <row r="15" ht="27.75" customHeight="1" spans="1:8">
      <c r="A15" s="67"/>
      <c r="B15" s="64"/>
      <c r="C15" s="64"/>
      <c r="D15" s="64"/>
      <c r="E15" s="65"/>
      <c r="F15" s="66"/>
      <c r="G15" s="66"/>
      <c r="H15" s="66"/>
    </row>
    <row r="16" ht="27.75" customHeight="1" spans="1:8">
      <c r="A16" s="67"/>
      <c r="B16" s="64"/>
      <c r="C16" s="64"/>
      <c r="D16" s="64"/>
      <c r="E16" s="65"/>
      <c r="F16" s="66"/>
      <c r="G16" s="66"/>
      <c r="H16" s="66"/>
    </row>
    <row r="17" ht="27.75" customHeight="1" spans="1:8">
      <c r="A17" s="67"/>
      <c r="B17" s="64"/>
      <c r="C17" s="64"/>
      <c r="D17" s="64"/>
      <c r="E17" s="65"/>
      <c r="F17" s="66"/>
      <c r="G17" s="66"/>
      <c r="H17" s="66"/>
    </row>
    <row r="18" ht="27.75" customHeight="1" spans="1:8">
      <c r="A18" s="67"/>
      <c r="B18" s="64"/>
      <c r="C18" s="64"/>
      <c r="D18" s="64"/>
      <c r="E18" s="65"/>
      <c r="F18" s="66"/>
      <c r="G18" s="66"/>
      <c r="H18" s="66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selection activeCell="I17" sqref="I1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195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45"/>
    </row>
    <row r="2" ht="33" customHeight="1" spans="1:14">
      <c r="A2" s="34" t="s">
        <v>196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26.25" customHeight="1" spans="1:14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ht="22.5" customHeight="1" spans="1:14">
      <c r="A4" s="7" t="s">
        <v>197</v>
      </c>
      <c r="B4" s="36" t="s">
        <v>198</v>
      </c>
      <c r="C4" s="36" t="s">
        <v>199</v>
      </c>
      <c r="D4" s="36" t="s">
        <v>200</v>
      </c>
      <c r="E4" s="8" t="s">
        <v>201</v>
      </c>
      <c r="F4" s="8"/>
      <c r="G4" s="8"/>
      <c r="H4" s="8"/>
      <c r="I4" s="8"/>
      <c r="J4" s="8"/>
      <c r="K4" s="8"/>
      <c r="L4" s="8"/>
      <c r="M4" s="8"/>
      <c r="N4" s="46" t="s">
        <v>202</v>
      </c>
    </row>
    <row r="5" ht="37.5" customHeight="1" spans="1:14">
      <c r="A5" s="9"/>
      <c r="B5" s="36"/>
      <c r="C5" s="36"/>
      <c r="D5" s="36"/>
      <c r="E5" s="10" t="s">
        <v>203</v>
      </c>
      <c r="F5" s="8" t="s">
        <v>41</v>
      </c>
      <c r="G5" s="8"/>
      <c r="H5" s="8"/>
      <c r="I5" s="8"/>
      <c r="J5" s="47"/>
      <c r="K5" s="47"/>
      <c r="L5" s="28" t="s">
        <v>204</v>
      </c>
      <c r="M5" s="28" t="s">
        <v>205</v>
      </c>
      <c r="N5" s="48"/>
    </row>
    <row r="6" ht="78.75" customHeight="1" spans="1:14">
      <c r="A6" s="13"/>
      <c r="B6" s="36"/>
      <c r="C6" s="36"/>
      <c r="D6" s="36"/>
      <c r="E6" s="10"/>
      <c r="F6" s="14" t="s">
        <v>206</v>
      </c>
      <c r="G6" s="10" t="s">
        <v>207</v>
      </c>
      <c r="H6" s="10" t="s">
        <v>208</v>
      </c>
      <c r="I6" s="10" t="s">
        <v>209</v>
      </c>
      <c r="J6" s="10" t="s">
        <v>210</v>
      </c>
      <c r="K6" s="29" t="s">
        <v>211</v>
      </c>
      <c r="L6" s="30"/>
      <c r="M6" s="30"/>
      <c r="N6" s="49"/>
    </row>
    <row r="7" ht="24" customHeight="1" spans="1:17">
      <c r="A7" s="37" t="s">
        <v>212</v>
      </c>
      <c r="B7" s="38"/>
      <c r="C7" s="38"/>
      <c r="D7" s="38">
        <v>1</v>
      </c>
      <c r="E7" s="38">
        <v>366.6</v>
      </c>
      <c r="F7" s="38">
        <v>366.6</v>
      </c>
      <c r="G7" s="38">
        <v>366.6</v>
      </c>
      <c r="H7" s="38"/>
      <c r="I7" s="38"/>
      <c r="J7" s="38"/>
      <c r="K7" s="38"/>
      <c r="L7" s="38"/>
      <c r="M7" s="38"/>
      <c r="N7" s="38">
        <v>2023</v>
      </c>
      <c r="O7" s="50"/>
      <c r="P7" s="51"/>
      <c r="Q7" s="52"/>
    </row>
    <row r="8" ht="24" customHeight="1" spans="1:14">
      <c r="A8" s="39" t="s">
        <v>213</v>
      </c>
      <c r="B8" s="40"/>
      <c r="C8" s="41"/>
      <c r="D8" s="38">
        <v>1</v>
      </c>
      <c r="E8" s="42">
        <v>260</v>
      </c>
      <c r="F8" s="42">
        <v>260</v>
      </c>
      <c r="G8" s="42">
        <v>260</v>
      </c>
      <c r="H8" s="42"/>
      <c r="I8" s="42"/>
      <c r="J8" s="42"/>
      <c r="K8" s="42"/>
      <c r="L8" s="42"/>
      <c r="M8" s="42"/>
      <c r="N8" s="38">
        <v>2023</v>
      </c>
    </row>
    <row r="9" ht="24" customHeight="1" spans="1:14">
      <c r="A9" s="39" t="s">
        <v>214</v>
      </c>
      <c r="B9" s="40"/>
      <c r="C9" s="41"/>
      <c r="D9" s="38">
        <v>1</v>
      </c>
      <c r="E9" s="42">
        <v>200</v>
      </c>
      <c r="F9" s="42">
        <v>200</v>
      </c>
      <c r="G9" s="42">
        <v>200</v>
      </c>
      <c r="H9" s="42"/>
      <c r="I9" s="42"/>
      <c r="J9" s="42"/>
      <c r="K9" s="42"/>
      <c r="L9" s="42"/>
      <c r="M9" s="42"/>
      <c r="N9" s="38">
        <v>2023</v>
      </c>
    </row>
    <row r="10" ht="24" customHeight="1" spans="1:14">
      <c r="A10" s="43"/>
      <c r="B10" s="40"/>
      <c r="C10" s="41"/>
      <c r="D10" s="41"/>
      <c r="E10" s="42"/>
      <c r="F10" s="42"/>
      <c r="G10" s="42"/>
      <c r="H10" s="42"/>
      <c r="I10" s="42"/>
      <c r="J10" s="42"/>
      <c r="K10" s="42"/>
      <c r="L10" s="42"/>
      <c r="M10" s="42"/>
      <c r="N10" s="41"/>
    </row>
    <row r="11" ht="24" customHeight="1" spans="1:14">
      <c r="A11" s="43"/>
      <c r="B11" s="40"/>
      <c r="C11" s="41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1"/>
    </row>
    <row r="12" ht="24" customHeight="1" spans="1:14">
      <c r="A12" s="43"/>
      <c r="B12" s="40"/>
      <c r="C12" s="41"/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1"/>
    </row>
    <row r="13" ht="24" customHeight="1" spans="1:14">
      <c r="A13" s="43"/>
      <c r="B13" s="40"/>
      <c r="C13" s="41"/>
      <c r="D13" s="41"/>
      <c r="E13" s="42"/>
      <c r="F13" s="42"/>
      <c r="G13" s="42"/>
      <c r="H13" s="42"/>
      <c r="I13" s="42"/>
      <c r="J13" s="42"/>
      <c r="K13" s="42"/>
      <c r="L13" s="42"/>
      <c r="M13" s="42"/>
      <c r="N13" s="41"/>
    </row>
    <row r="14" ht="24" customHeight="1" spans="1:14">
      <c r="A14" s="43"/>
      <c r="B14" s="40"/>
      <c r="C14" s="41"/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1"/>
    </row>
    <row r="15" ht="24" customHeight="1" spans="1:14">
      <c r="A15" s="43"/>
      <c r="B15" s="40"/>
      <c r="C15" s="41"/>
      <c r="D15" s="41"/>
      <c r="E15" s="42"/>
      <c r="F15" s="42"/>
      <c r="G15" s="42"/>
      <c r="H15" s="42"/>
      <c r="I15" s="42"/>
      <c r="J15" s="42"/>
      <c r="K15" s="42"/>
      <c r="L15" s="42"/>
      <c r="M15" s="42"/>
      <c r="N15" s="41"/>
    </row>
    <row r="16" ht="24" customHeight="1" spans="1:14">
      <c r="A16" s="22" t="s">
        <v>83</v>
      </c>
      <c r="B16" s="44"/>
      <c r="C16" s="44"/>
      <c r="D16" s="23"/>
      <c r="E16" s="42">
        <v>826.6</v>
      </c>
      <c r="F16" s="42">
        <v>826.6</v>
      </c>
      <c r="G16" s="42"/>
      <c r="H16" s="42"/>
      <c r="I16" s="42"/>
      <c r="J16" s="42"/>
      <c r="K16" s="42"/>
      <c r="L16" s="42"/>
      <c r="M16" s="42"/>
      <c r="N16" s="41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A16" sqref="A1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6" t="s">
        <v>2</v>
      </c>
    </row>
    <row r="4" ht="24" customHeight="1" spans="1:12">
      <c r="A4" s="7" t="s">
        <v>217</v>
      </c>
      <c r="B4" s="7" t="s">
        <v>218</v>
      </c>
      <c r="C4" s="8" t="s">
        <v>201</v>
      </c>
      <c r="D4" s="8"/>
      <c r="E4" s="8"/>
      <c r="F4" s="8"/>
      <c r="G4" s="8"/>
      <c r="H4" s="8"/>
      <c r="I4" s="8"/>
      <c r="J4" s="8"/>
      <c r="K4" s="8"/>
      <c r="L4" s="7" t="s">
        <v>103</v>
      </c>
    </row>
    <row r="5" ht="25.5" customHeight="1" spans="1:12">
      <c r="A5" s="9"/>
      <c r="B5" s="9"/>
      <c r="C5" s="10" t="s">
        <v>203</v>
      </c>
      <c r="D5" s="11" t="s">
        <v>219</v>
      </c>
      <c r="E5" s="12"/>
      <c r="F5" s="12"/>
      <c r="G5" s="12"/>
      <c r="H5" s="12"/>
      <c r="I5" s="27"/>
      <c r="J5" s="28" t="s">
        <v>204</v>
      </c>
      <c r="K5" s="28" t="s">
        <v>205</v>
      </c>
      <c r="L5" s="9"/>
    </row>
    <row r="6" ht="81" customHeight="1" spans="1:12">
      <c r="A6" s="13"/>
      <c r="B6" s="13"/>
      <c r="C6" s="10"/>
      <c r="D6" s="14" t="s">
        <v>206</v>
      </c>
      <c r="E6" s="10" t="s">
        <v>207</v>
      </c>
      <c r="F6" s="10" t="s">
        <v>208</v>
      </c>
      <c r="G6" s="10" t="s">
        <v>209</v>
      </c>
      <c r="H6" s="10" t="s">
        <v>210</v>
      </c>
      <c r="I6" s="29" t="s">
        <v>220</v>
      </c>
      <c r="J6" s="30"/>
      <c r="K6" s="30"/>
      <c r="L6" s="13"/>
    </row>
    <row r="7" ht="32.25" customHeight="1" spans="1:12">
      <c r="A7" s="15" t="s">
        <v>221</v>
      </c>
      <c r="B7" s="16"/>
      <c r="C7" s="17">
        <v>50</v>
      </c>
      <c r="D7" s="17">
        <v>50</v>
      </c>
      <c r="E7" s="17">
        <v>50</v>
      </c>
      <c r="F7" s="16"/>
      <c r="G7" s="16"/>
      <c r="H7" s="18"/>
      <c r="I7" s="16"/>
      <c r="J7" s="16"/>
      <c r="K7" s="16"/>
      <c r="L7" s="16"/>
    </row>
    <row r="8" ht="32.25" customHeight="1" spans="1:12">
      <c r="A8" s="15" t="s">
        <v>222</v>
      </c>
      <c r="B8" s="16"/>
      <c r="C8" s="19">
        <v>180.1</v>
      </c>
      <c r="D8" s="19">
        <v>180.1</v>
      </c>
      <c r="E8" s="19">
        <v>180.1</v>
      </c>
      <c r="F8" s="16"/>
      <c r="G8" s="16"/>
      <c r="H8" s="18"/>
      <c r="I8" s="16"/>
      <c r="J8" s="16"/>
      <c r="K8" s="16"/>
      <c r="L8" s="16"/>
    </row>
    <row r="9" ht="32.25" customHeight="1" spans="1:12">
      <c r="A9" s="15" t="s">
        <v>223</v>
      </c>
      <c r="B9" s="16"/>
      <c r="C9" s="19">
        <v>45.98</v>
      </c>
      <c r="D9" s="19">
        <v>45.98</v>
      </c>
      <c r="E9" s="19">
        <v>45.98</v>
      </c>
      <c r="F9" s="16"/>
      <c r="G9" s="16"/>
      <c r="H9" s="18"/>
      <c r="I9" s="16"/>
      <c r="J9" s="16"/>
      <c r="K9" s="16"/>
      <c r="L9" s="16"/>
    </row>
    <row r="10" ht="32.25" customHeight="1" spans="1:12">
      <c r="A10" s="15" t="s">
        <v>224</v>
      </c>
      <c r="B10" s="16"/>
      <c r="C10" s="19">
        <v>191.6</v>
      </c>
      <c r="D10" s="19">
        <v>191.6</v>
      </c>
      <c r="E10" s="19">
        <v>191.6</v>
      </c>
      <c r="F10" s="16"/>
      <c r="G10" s="16"/>
      <c r="H10" s="18"/>
      <c r="I10" s="16"/>
      <c r="J10" s="16"/>
      <c r="K10" s="16"/>
      <c r="L10" s="16"/>
    </row>
    <row r="11" ht="32.25" customHeight="1" spans="1:12">
      <c r="A11" s="15" t="s">
        <v>225</v>
      </c>
      <c r="B11" s="16"/>
      <c r="C11" s="19">
        <v>45</v>
      </c>
      <c r="D11" s="19">
        <v>45</v>
      </c>
      <c r="E11" s="19">
        <v>45</v>
      </c>
      <c r="F11" s="16"/>
      <c r="G11" s="16"/>
      <c r="H11" s="18"/>
      <c r="I11" s="16"/>
      <c r="J11" s="16"/>
      <c r="K11" s="16"/>
      <c r="L11" s="16"/>
    </row>
    <row r="12" ht="32.25" customHeight="1" spans="1:12">
      <c r="A12" s="15" t="s">
        <v>226</v>
      </c>
      <c r="B12" s="16"/>
      <c r="C12" s="19">
        <v>40</v>
      </c>
      <c r="D12" s="19">
        <v>40</v>
      </c>
      <c r="E12" s="19">
        <v>40</v>
      </c>
      <c r="F12" s="16"/>
      <c r="G12" s="16"/>
      <c r="H12" s="18"/>
      <c r="I12" s="16"/>
      <c r="J12" s="16"/>
      <c r="K12" s="16"/>
      <c r="L12" s="16"/>
    </row>
    <row r="13" ht="32.25" customHeight="1" spans="1:12">
      <c r="A13" s="15" t="s">
        <v>227</v>
      </c>
      <c r="B13" s="16"/>
      <c r="C13" s="19">
        <v>400</v>
      </c>
      <c r="D13" s="19">
        <v>400</v>
      </c>
      <c r="E13" s="19">
        <v>400</v>
      </c>
      <c r="F13" s="16"/>
      <c r="G13" s="16"/>
      <c r="H13" s="18"/>
      <c r="I13" s="16"/>
      <c r="J13" s="16"/>
      <c r="K13" s="16"/>
      <c r="L13" s="16"/>
    </row>
    <row r="14" ht="32.25" customHeight="1" spans="1:12">
      <c r="A14" s="20" t="s">
        <v>228</v>
      </c>
      <c r="B14" s="21"/>
      <c r="C14" s="19">
        <v>297.6</v>
      </c>
      <c r="D14" s="19">
        <v>297.6</v>
      </c>
      <c r="E14" s="19">
        <v>297.6</v>
      </c>
      <c r="F14" s="16"/>
      <c r="G14" s="16"/>
      <c r="H14" s="18"/>
      <c r="I14" s="16"/>
      <c r="J14" s="16"/>
      <c r="K14" s="16"/>
      <c r="L14" s="16"/>
    </row>
    <row r="15" ht="32.25" customHeight="1" spans="1:12">
      <c r="A15" s="20" t="s">
        <v>229</v>
      </c>
      <c r="B15" s="21"/>
      <c r="C15" s="19">
        <v>49</v>
      </c>
      <c r="D15" s="19">
        <v>49</v>
      </c>
      <c r="E15" s="19">
        <v>49</v>
      </c>
      <c r="F15" s="16"/>
      <c r="G15" s="16"/>
      <c r="H15" s="18"/>
      <c r="I15" s="16"/>
      <c r="J15" s="16"/>
      <c r="K15" s="16"/>
      <c r="L15" s="16"/>
    </row>
    <row r="16" ht="32.25" customHeight="1" spans="1:12">
      <c r="A16" s="20" t="s">
        <v>230</v>
      </c>
      <c r="B16" s="21"/>
      <c r="C16" s="19">
        <v>70</v>
      </c>
      <c r="D16" s="19">
        <v>70</v>
      </c>
      <c r="E16" s="19">
        <v>70</v>
      </c>
      <c r="F16" s="16"/>
      <c r="G16" s="16"/>
      <c r="H16" s="18"/>
      <c r="I16" s="16"/>
      <c r="J16" s="16"/>
      <c r="K16" s="16"/>
      <c r="L16" s="16"/>
    </row>
    <row r="17" ht="32.25" customHeight="1" spans="1:12">
      <c r="A17" s="22" t="s">
        <v>83</v>
      </c>
      <c r="B17" s="23"/>
      <c r="C17" s="19">
        <v>1369.28</v>
      </c>
      <c r="D17" s="19">
        <v>1369.28</v>
      </c>
      <c r="E17" s="19">
        <v>1369.28</v>
      </c>
      <c r="F17" s="24"/>
      <c r="G17" s="24"/>
      <c r="H17" s="25"/>
      <c r="I17" s="24"/>
      <c r="J17" s="24"/>
      <c r="K17" s="24"/>
      <c r="L17" s="24"/>
    </row>
  </sheetData>
  <mergeCells count="9">
    <mergeCell ref="A2:L2"/>
    <mergeCell ref="D5:I5"/>
    <mergeCell ref="A17:B17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workbookViewId="0">
      <selection activeCell="C23" sqref="C23"/>
    </sheetView>
  </sheetViews>
  <sheetFormatPr defaultColWidth="6.875" defaultRowHeight="11.25" outlineLevelCol="6"/>
  <cols>
    <col min="1" max="1" width="20.625" style="68" customWidth="1"/>
    <col min="2" max="2" width="29.5" style="68" customWidth="1"/>
    <col min="3" max="5" width="14.625" style="68" customWidth="1"/>
    <col min="6" max="6" width="12" style="68" customWidth="1"/>
    <col min="7" max="7" width="15.625" style="68" customWidth="1"/>
    <col min="8" max="16384" width="6.875" style="68"/>
  </cols>
  <sheetData>
    <row r="1" ht="16.5" customHeight="1" spans="1:7">
      <c r="A1" s="53" t="s">
        <v>38</v>
      </c>
      <c r="B1" s="54"/>
      <c r="C1" s="54"/>
      <c r="D1" s="75"/>
      <c r="E1" s="75"/>
      <c r="F1" s="75"/>
      <c r="G1" s="75"/>
    </row>
    <row r="2" ht="29.25" customHeight="1" spans="1:7">
      <c r="A2" s="77" t="s">
        <v>39</v>
      </c>
      <c r="B2" s="77"/>
      <c r="C2" s="77"/>
      <c r="D2" s="77"/>
      <c r="E2" s="77"/>
      <c r="F2" s="77"/>
      <c r="G2" s="77"/>
    </row>
    <row r="3" ht="26.25" customHeight="1" spans="1:7">
      <c r="A3" s="78"/>
      <c r="B3" s="78"/>
      <c r="C3" s="78"/>
      <c r="D3" s="78"/>
      <c r="E3" s="78"/>
      <c r="F3" s="78"/>
      <c r="G3" s="90" t="s">
        <v>2</v>
      </c>
    </row>
    <row r="4" ht="26.25" customHeight="1" spans="1:7">
      <c r="A4" s="79" t="s">
        <v>40</v>
      </c>
      <c r="B4" s="79"/>
      <c r="C4" s="143" t="s">
        <v>36</v>
      </c>
      <c r="D4" s="91" t="s">
        <v>41</v>
      </c>
      <c r="E4" s="91" t="s">
        <v>42</v>
      </c>
      <c r="F4" s="91" t="s">
        <v>43</v>
      </c>
      <c r="G4" s="143" t="s">
        <v>44</v>
      </c>
    </row>
    <row r="5" s="76" customFormat="1" ht="47.25" customHeight="1" spans="1:7">
      <c r="A5" s="79" t="s">
        <v>45</v>
      </c>
      <c r="B5" s="79" t="s">
        <v>46</v>
      </c>
      <c r="C5" s="144"/>
      <c r="D5" s="91"/>
      <c r="E5" s="91"/>
      <c r="F5" s="91"/>
      <c r="G5" s="144"/>
    </row>
    <row r="6" s="76" customFormat="1" ht="25.5" customHeight="1" spans="1:7">
      <c r="A6" s="117" t="s">
        <v>47</v>
      </c>
      <c r="B6" s="117" t="s">
        <v>48</v>
      </c>
      <c r="C6" s="141">
        <v>12775.697221</v>
      </c>
      <c r="D6" s="141">
        <v>12775.697221</v>
      </c>
      <c r="E6" s="87"/>
      <c r="F6" s="87"/>
      <c r="G6" s="87"/>
    </row>
    <row r="7" s="76" customFormat="1" ht="25.5" customHeight="1" spans="1:7">
      <c r="A7" s="122" t="s">
        <v>49</v>
      </c>
      <c r="B7" s="122" t="s">
        <v>50</v>
      </c>
      <c r="C7" s="118">
        <v>12775.697221</v>
      </c>
      <c r="D7" s="118">
        <v>12775.697221</v>
      </c>
      <c r="E7" s="87"/>
      <c r="F7" s="87"/>
      <c r="G7" s="87"/>
    </row>
    <row r="8" s="76" customFormat="1" ht="25.5" customHeight="1" spans="1:7">
      <c r="A8" s="122" t="s">
        <v>51</v>
      </c>
      <c r="B8" s="122" t="s">
        <v>52</v>
      </c>
      <c r="C8" s="118">
        <v>8692.813118</v>
      </c>
      <c r="D8" s="118">
        <v>8692.813118</v>
      </c>
      <c r="E8" s="87"/>
      <c r="F8" s="87"/>
      <c r="G8" s="87"/>
    </row>
    <row r="9" s="76" customFormat="1" ht="25.5" customHeight="1" spans="1:7">
      <c r="A9" s="122" t="s">
        <v>53</v>
      </c>
      <c r="B9" s="122" t="s">
        <v>54</v>
      </c>
      <c r="C9" s="118">
        <v>1222</v>
      </c>
      <c r="D9" s="118">
        <v>1222</v>
      </c>
      <c r="E9" s="87"/>
      <c r="F9" s="87"/>
      <c r="G9" s="87"/>
    </row>
    <row r="10" s="76" customFormat="1" ht="25.5" customHeight="1" spans="1:7">
      <c r="A10" s="122" t="s">
        <v>55</v>
      </c>
      <c r="B10" s="122" t="s">
        <v>56</v>
      </c>
      <c r="C10" s="118">
        <v>2860.884103</v>
      </c>
      <c r="D10" s="118">
        <v>2860.884103</v>
      </c>
      <c r="E10" s="87"/>
      <c r="F10" s="87"/>
      <c r="G10" s="87"/>
    </row>
    <row r="11" customFormat="1" ht="25.5" customHeight="1" spans="1:7">
      <c r="A11" s="122" t="s">
        <v>57</v>
      </c>
      <c r="B11" s="122" t="s">
        <v>58</v>
      </c>
      <c r="C11" s="118">
        <v>1249.815616</v>
      </c>
      <c r="D11" s="118">
        <v>1249.815616</v>
      </c>
      <c r="E11" s="88"/>
      <c r="F11" s="88"/>
      <c r="G11" s="88"/>
    </row>
    <row r="12" customFormat="1" ht="25.5" customHeight="1" spans="1:7">
      <c r="A12" s="122" t="s">
        <v>59</v>
      </c>
      <c r="B12" s="122" t="s">
        <v>60</v>
      </c>
      <c r="C12" s="118">
        <v>1249.815616</v>
      </c>
      <c r="D12" s="118">
        <v>1249.815616</v>
      </c>
      <c r="E12" s="83"/>
      <c r="F12" s="83"/>
      <c r="G12" s="83"/>
    </row>
    <row r="13" customFormat="1" ht="25.5" customHeight="1" spans="1:7">
      <c r="A13" s="122" t="s">
        <v>61</v>
      </c>
      <c r="B13" s="122" t="s">
        <v>62</v>
      </c>
      <c r="C13" s="118">
        <v>111.1196</v>
      </c>
      <c r="D13" s="118">
        <v>111.1196</v>
      </c>
      <c r="E13" s="83"/>
      <c r="F13" s="83"/>
      <c r="G13" s="83"/>
    </row>
    <row r="14" customFormat="1" ht="25.5" customHeight="1" spans="1:7">
      <c r="A14" s="122" t="s">
        <v>63</v>
      </c>
      <c r="B14" s="122" t="s">
        <v>64</v>
      </c>
      <c r="C14" s="118">
        <v>988.696016</v>
      </c>
      <c r="D14" s="118">
        <v>988.696016</v>
      </c>
      <c r="E14" s="83"/>
      <c r="F14" s="83"/>
      <c r="G14" s="83"/>
    </row>
    <row r="15" customFormat="1" ht="25.5" customHeight="1" spans="1:7">
      <c r="A15" s="122" t="s">
        <v>65</v>
      </c>
      <c r="B15" s="122" t="s">
        <v>66</v>
      </c>
      <c r="C15" s="118">
        <v>150</v>
      </c>
      <c r="D15" s="118">
        <v>150</v>
      </c>
      <c r="E15" s="83"/>
      <c r="F15" s="83"/>
      <c r="G15" s="83"/>
    </row>
    <row r="16" ht="25.5" customHeight="1" spans="1:7">
      <c r="A16" s="122" t="s">
        <v>67</v>
      </c>
      <c r="B16" s="122" t="s">
        <v>68</v>
      </c>
      <c r="C16" s="118">
        <v>510.506733</v>
      </c>
      <c r="D16" s="118">
        <v>510.506733</v>
      </c>
      <c r="E16" s="83"/>
      <c r="F16" s="83"/>
      <c r="G16" s="83"/>
    </row>
    <row r="17" ht="25.5" customHeight="1" spans="1:7">
      <c r="A17" s="122" t="s">
        <v>69</v>
      </c>
      <c r="B17" s="122" t="s">
        <v>70</v>
      </c>
      <c r="C17" s="118">
        <v>510.506733</v>
      </c>
      <c r="D17" s="118">
        <v>510.506733</v>
      </c>
      <c r="E17" s="83"/>
      <c r="F17" s="83"/>
      <c r="G17" s="83"/>
    </row>
    <row r="18" ht="25.5" customHeight="1" spans="1:7">
      <c r="A18" s="122" t="s">
        <v>71</v>
      </c>
      <c r="B18" s="122" t="s">
        <v>72</v>
      </c>
      <c r="C18" s="118">
        <v>235.839448</v>
      </c>
      <c r="D18" s="118">
        <v>235.839448</v>
      </c>
      <c r="E18" s="83"/>
      <c r="F18" s="83"/>
      <c r="G18" s="83"/>
    </row>
    <row r="19" ht="25.5" customHeight="1" spans="1:7">
      <c r="A19" s="122" t="s">
        <v>73</v>
      </c>
      <c r="B19" s="122" t="s">
        <v>74</v>
      </c>
      <c r="C19" s="118">
        <v>165.818309</v>
      </c>
      <c r="D19" s="118">
        <v>165.818309</v>
      </c>
      <c r="E19" s="83"/>
      <c r="F19" s="83"/>
      <c r="G19" s="83"/>
    </row>
    <row r="20" ht="25.5" customHeight="1" spans="1:7">
      <c r="A20" s="122" t="s">
        <v>75</v>
      </c>
      <c r="B20" s="122" t="s">
        <v>76</v>
      </c>
      <c r="C20" s="118">
        <v>108.848976</v>
      </c>
      <c r="D20" s="118">
        <v>108.848976</v>
      </c>
      <c r="E20" s="83"/>
      <c r="F20" s="83"/>
      <c r="G20" s="83"/>
    </row>
    <row r="21" ht="25.5" customHeight="1" spans="1:7">
      <c r="A21" s="122" t="s">
        <v>77</v>
      </c>
      <c r="B21" s="122" t="s">
        <v>78</v>
      </c>
      <c r="C21" s="118">
        <v>1044.751693</v>
      </c>
      <c r="D21" s="118">
        <v>1044.751693</v>
      </c>
      <c r="E21" s="83"/>
      <c r="F21" s="83"/>
      <c r="G21" s="83"/>
    </row>
    <row r="22" ht="25.5" customHeight="1" spans="1:7">
      <c r="A22" s="122" t="s">
        <v>79</v>
      </c>
      <c r="B22" s="122" t="s">
        <v>80</v>
      </c>
      <c r="C22" s="118">
        <v>1044.751693</v>
      </c>
      <c r="D22" s="118">
        <v>1044.751693</v>
      </c>
      <c r="E22" s="83"/>
      <c r="F22" s="83"/>
      <c r="G22" s="83"/>
    </row>
    <row r="23" ht="25.5" customHeight="1" spans="1:7">
      <c r="A23" s="122" t="s">
        <v>81</v>
      </c>
      <c r="B23" s="122" t="s">
        <v>82</v>
      </c>
      <c r="C23" s="118">
        <v>1044.751693</v>
      </c>
      <c r="D23" s="118">
        <v>1044.751693</v>
      </c>
      <c r="E23" s="83"/>
      <c r="F23" s="83"/>
      <c r="G23" s="83"/>
    </row>
    <row r="24" ht="25.5" customHeight="1" spans="1:7">
      <c r="A24" s="84" t="s">
        <v>83</v>
      </c>
      <c r="B24" s="85"/>
      <c r="C24" s="145">
        <v>15580.771263</v>
      </c>
      <c r="D24" s="145">
        <v>15580.771263</v>
      </c>
      <c r="E24" s="83"/>
      <c r="F24" s="83"/>
      <c r="G24" s="83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workbookViewId="0">
      <selection activeCell="D11" sqref="D11"/>
    </sheetView>
  </sheetViews>
  <sheetFormatPr defaultColWidth="6.875" defaultRowHeight="11.25" outlineLevelCol="4"/>
  <cols>
    <col min="1" max="1" width="19.375" style="68" customWidth="1"/>
    <col min="2" max="2" width="31.625" style="68" customWidth="1"/>
    <col min="3" max="5" width="24.125" style="68" customWidth="1"/>
    <col min="6" max="16384" width="6.875" style="68"/>
  </cols>
  <sheetData>
    <row r="1" ht="16.5" customHeight="1" spans="1:5">
      <c r="A1" s="53" t="s">
        <v>84</v>
      </c>
      <c r="B1" s="54"/>
      <c r="C1" s="54"/>
      <c r="D1" s="75"/>
      <c r="E1" s="75"/>
    </row>
    <row r="2" ht="16.5" customHeight="1" spans="1:5">
      <c r="A2" s="54"/>
      <c r="B2" s="54"/>
      <c r="C2" s="54"/>
      <c r="D2" s="75"/>
      <c r="E2" s="75"/>
    </row>
    <row r="3" ht="29.25" customHeight="1" spans="1:5">
      <c r="A3" s="77" t="s">
        <v>85</v>
      </c>
      <c r="B3" s="77"/>
      <c r="C3" s="77"/>
      <c r="D3" s="77"/>
      <c r="E3" s="77"/>
    </row>
    <row r="4" ht="26.25" customHeight="1" spans="1:5">
      <c r="A4" s="78"/>
      <c r="B4" s="78"/>
      <c r="C4" s="78"/>
      <c r="D4" s="78"/>
      <c r="E4" s="90" t="s">
        <v>2</v>
      </c>
    </row>
    <row r="5" ht="26.25" customHeight="1" spans="1:5">
      <c r="A5" s="136" t="s">
        <v>40</v>
      </c>
      <c r="B5" s="137"/>
      <c r="C5" s="138" t="s">
        <v>37</v>
      </c>
      <c r="D5" s="138" t="s">
        <v>86</v>
      </c>
      <c r="E5" s="138" t="s">
        <v>87</v>
      </c>
    </row>
    <row r="6" s="76" customFormat="1" ht="27.75" customHeight="1" spans="1:5">
      <c r="A6" s="79" t="s">
        <v>45</v>
      </c>
      <c r="B6" s="79" t="s">
        <v>46</v>
      </c>
      <c r="C6" s="139"/>
      <c r="D6" s="139"/>
      <c r="E6" s="139"/>
    </row>
    <row r="7" s="76" customFormat="1" ht="30" customHeight="1" spans="1:5">
      <c r="A7" s="140" t="s">
        <v>47</v>
      </c>
      <c r="B7" s="140" t="s">
        <v>48</v>
      </c>
      <c r="C7" s="141">
        <v>12775.697221</v>
      </c>
      <c r="D7" s="118">
        <v>8475.345921</v>
      </c>
      <c r="E7" s="118">
        <v>4300.3513</v>
      </c>
    </row>
    <row r="8" s="76" customFormat="1" ht="30" customHeight="1" spans="1:5">
      <c r="A8" s="142" t="s">
        <v>49</v>
      </c>
      <c r="B8" s="142" t="s">
        <v>50</v>
      </c>
      <c r="C8" s="118">
        <v>12775.697221</v>
      </c>
      <c r="D8" s="118">
        <v>8475.345921</v>
      </c>
      <c r="E8" s="118">
        <v>4300.3513</v>
      </c>
    </row>
    <row r="9" s="76" customFormat="1" ht="30" customHeight="1" spans="1:5">
      <c r="A9" s="142" t="s">
        <v>51</v>
      </c>
      <c r="B9" s="142" t="s">
        <v>52</v>
      </c>
      <c r="C9" s="118">
        <v>8692.813118</v>
      </c>
      <c r="D9" s="118">
        <v>5614.461818</v>
      </c>
      <c r="E9" s="118">
        <v>3078.3513</v>
      </c>
    </row>
    <row r="10" s="76" customFormat="1" ht="30" customHeight="1" spans="1:5">
      <c r="A10" s="142" t="s">
        <v>53</v>
      </c>
      <c r="B10" s="142" t="s">
        <v>54</v>
      </c>
      <c r="C10" s="118">
        <v>1222</v>
      </c>
      <c r="D10" s="118"/>
      <c r="E10" s="118">
        <v>1222</v>
      </c>
    </row>
    <row r="11" s="76" customFormat="1" ht="30" customHeight="1" spans="1:5">
      <c r="A11" s="142" t="s">
        <v>55</v>
      </c>
      <c r="B11" s="142" t="s">
        <v>56</v>
      </c>
      <c r="C11" s="118">
        <v>2860.884103</v>
      </c>
      <c r="D11" s="118">
        <v>2860.884103</v>
      </c>
      <c r="E11" s="118"/>
    </row>
    <row r="12" s="76" customFormat="1" ht="30" customHeight="1" spans="1:5">
      <c r="A12" s="142" t="s">
        <v>57</v>
      </c>
      <c r="B12" s="142" t="s">
        <v>58</v>
      </c>
      <c r="C12" s="118">
        <v>1249.815616</v>
      </c>
      <c r="D12" s="118">
        <v>1249.815616</v>
      </c>
      <c r="E12" s="118"/>
    </row>
    <row r="13" s="76" customFormat="1" ht="30" customHeight="1" spans="1:5">
      <c r="A13" s="142" t="s">
        <v>59</v>
      </c>
      <c r="B13" s="142" t="s">
        <v>60</v>
      </c>
      <c r="C13" s="118">
        <v>1249.815616</v>
      </c>
      <c r="D13" s="118">
        <v>1249.815616</v>
      </c>
      <c r="E13" s="118"/>
    </row>
    <row r="14" s="76" customFormat="1" ht="30" customHeight="1" spans="1:5">
      <c r="A14" s="142" t="s">
        <v>61</v>
      </c>
      <c r="B14" s="142" t="s">
        <v>62</v>
      </c>
      <c r="C14" s="118">
        <v>111.1196</v>
      </c>
      <c r="D14" s="118">
        <v>111.1196</v>
      </c>
      <c r="E14" s="118"/>
    </row>
    <row r="15" s="76" customFormat="1" ht="30" customHeight="1" spans="1:5">
      <c r="A15" s="142" t="s">
        <v>63</v>
      </c>
      <c r="B15" s="142" t="s">
        <v>64</v>
      </c>
      <c r="C15" s="118">
        <v>988.696016</v>
      </c>
      <c r="D15" s="118">
        <v>988.696016</v>
      </c>
      <c r="E15" s="118"/>
    </row>
    <row r="16" s="76" customFormat="1" ht="30" customHeight="1" spans="1:5">
      <c r="A16" s="142" t="s">
        <v>65</v>
      </c>
      <c r="B16" s="142" t="s">
        <v>66</v>
      </c>
      <c r="C16" s="118">
        <v>150</v>
      </c>
      <c r="D16" s="118">
        <v>150</v>
      </c>
      <c r="E16" s="118"/>
    </row>
    <row r="17" s="76" customFormat="1" ht="30" customHeight="1" spans="1:5">
      <c r="A17" s="142" t="s">
        <v>67</v>
      </c>
      <c r="B17" s="142" t="s">
        <v>68</v>
      </c>
      <c r="C17" s="118">
        <v>510.506733</v>
      </c>
      <c r="D17" s="118">
        <v>510.506733</v>
      </c>
      <c r="E17" s="118"/>
    </row>
    <row r="18" s="76" customFormat="1" ht="30" customHeight="1" spans="1:5">
      <c r="A18" s="142" t="s">
        <v>69</v>
      </c>
      <c r="B18" s="142" t="s">
        <v>70</v>
      </c>
      <c r="C18" s="118">
        <v>510.506733</v>
      </c>
      <c r="D18" s="118">
        <v>510.506733</v>
      </c>
      <c r="E18" s="118"/>
    </row>
    <row r="19" s="76" customFormat="1" ht="30" customHeight="1" spans="1:5">
      <c r="A19" s="142" t="s">
        <v>71</v>
      </c>
      <c r="B19" s="142" t="s">
        <v>72</v>
      </c>
      <c r="C19" s="118">
        <v>235.839448</v>
      </c>
      <c r="D19" s="118">
        <v>235.839448</v>
      </c>
      <c r="E19" s="118"/>
    </row>
    <row r="20" s="76" customFormat="1" ht="30" customHeight="1" spans="1:5">
      <c r="A20" s="142" t="s">
        <v>73</v>
      </c>
      <c r="B20" s="142" t="s">
        <v>74</v>
      </c>
      <c r="C20" s="118">
        <v>165.818309</v>
      </c>
      <c r="D20" s="118">
        <v>165.818309</v>
      </c>
      <c r="E20" s="118"/>
    </row>
    <row r="21" s="76" customFormat="1" ht="30" customHeight="1" spans="1:5">
      <c r="A21" s="142" t="s">
        <v>75</v>
      </c>
      <c r="B21" s="142" t="s">
        <v>76</v>
      </c>
      <c r="C21" s="118">
        <v>108.848976</v>
      </c>
      <c r="D21" s="118">
        <v>108.848976</v>
      </c>
      <c r="E21" s="118"/>
    </row>
    <row r="22" s="76" customFormat="1" ht="30" customHeight="1" spans="1:5">
      <c r="A22" s="142" t="s">
        <v>77</v>
      </c>
      <c r="B22" s="142" t="s">
        <v>78</v>
      </c>
      <c r="C22" s="118">
        <v>1044.751693</v>
      </c>
      <c r="D22" s="118">
        <v>1044.751693</v>
      </c>
      <c r="E22" s="118"/>
    </row>
    <row r="23" s="76" customFormat="1" ht="30" customHeight="1" spans="1:5">
      <c r="A23" s="142" t="s">
        <v>79</v>
      </c>
      <c r="B23" s="142" t="s">
        <v>80</v>
      </c>
      <c r="C23" s="118">
        <v>1044.751693</v>
      </c>
      <c r="D23" s="118">
        <v>1044.751693</v>
      </c>
      <c r="E23" s="118"/>
    </row>
    <row r="24" s="76" customFormat="1" ht="30" customHeight="1" spans="1:5">
      <c r="A24" s="142" t="s">
        <v>81</v>
      </c>
      <c r="B24" s="142" t="s">
        <v>82</v>
      </c>
      <c r="C24" s="118">
        <v>1044.751693</v>
      </c>
      <c r="D24" s="118">
        <v>1044.751693</v>
      </c>
      <c r="E24" s="118"/>
    </row>
    <row r="25" ht="30" customHeight="1" spans="1:5">
      <c r="A25" s="84" t="s">
        <v>83</v>
      </c>
      <c r="B25" s="85"/>
      <c r="C25" s="118">
        <v>15580.771263</v>
      </c>
      <c r="D25" s="118">
        <v>11280.419963</v>
      </c>
      <c r="E25" s="118">
        <v>4300.3513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F18" sqref="F18"/>
    </sheetView>
  </sheetViews>
  <sheetFormatPr defaultColWidth="6.875" defaultRowHeight="11.25" outlineLevelCol="5"/>
  <cols>
    <col min="1" max="1" width="28.125" style="68" customWidth="1"/>
    <col min="2" max="2" width="14.875" style="68" customWidth="1"/>
    <col min="3" max="3" width="30.375" style="68" customWidth="1"/>
    <col min="4" max="4" width="15.375" style="68" customWidth="1"/>
    <col min="5" max="6" width="17.125" style="68" customWidth="1"/>
    <col min="7" max="16384" width="6.875" style="68"/>
  </cols>
  <sheetData>
    <row r="1" ht="16.5" customHeight="1" spans="1:6">
      <c r="A1" s="78" t="s">
        <v>88</v>
      </c>
      <c r="B1" s="132"/>
      <c r="C1" s="132"/>
      <c r="D1" s="132"/>
      <c r="E1" s="132"/>
      <c r="F1" s="133"/>
    </row>
    <row r="2" ht="18.75" customHeight="1" spans="1:6">
      <c r="A2" s="134"/>
      <c r="B2" s="132"/>
      <c r="C2" s="132"/>
      <c r="D2" s="132"/>
      <c r="E2" s="132"/>
      <c r="F2" s="133"/>
    </row>
    <row r="3" ht="21" customHeight="1" spans="1:6">
      <c r="A3" s="94" t="s">
        <v>89</v>
      </c>
      <c r="B3" s="94"/>
      <c r="C3" s="94"/>
      <c r="D3" s="94"/>
      <c r="E3" s="94"/>
      <c r="F3" s="94"/>
    </row>
    <row r="4" ht="14.25" customHeight="1" spans="1:6">
      <c r="A4" s="135"/>
      <c r="B4" s="135"/>
      <c r="C4" s="135"/>
      <c r="D4" s="135"/>
      <c r="E4" s="135"/>
      <c r="F4" s="96" t="s">
        <v>2</v>
      </c>
    </row>
    <row r="5" ht="24" customHeight="1" spans="1:6">
      <c r="A5" s="151" t="s">
        <v>3</v>
      </c>
      <c r="B5" s="79"/>
      <c r="C5" s="151" t="s">
        <v>4</v>
      </c>
      <c r="D5" s="79"/>
      <c r="E5" s="79"/>
      <c r="F5" s="79"/>
    </row>
    <row r="6" ht="24" customHeight="1" spans="1:6">
      <c r="A6" s="151" t="s">
        <v>5</v>
      </c>
      <c r="B6" s="151" t="s">
        <v>6</v>
      </c>
      <c r="C6" s="79" t="s">
        <v>40</v>
      </c>
      <c r="D6" s="79" t="s">
        <v>6</v>
      </c>
      <c r="E6" s="79"/>
      <c r="F6" s="79"/>
    </row>
    <row r="7" ht="24" customHeight="1" spans="1:6">
      <c r="A7" s="79"/>
      <c r="B7" s="79"/>
      <c r="C7" s="79"/>
      <c r="D7" s="79" t="s">
        <v>90</v>
      </c>
      <c r="E7" s="79" t="s">
        <v>41</v>
      </c>
      <c r="F7" s="79" t="s">
        <v>91</v>
      </c>
    </row>
    <row r="8" ht="28.5" customHeight="1" spans="1:6">
      <c r="A8" s="83" t="s">
        <v>11</v>
      </c>
      <c r="B8" s="120">
        <v>15580.771263</v>
      </c>
      <c r="C8" s="81" t="s">
        <v>12</v>
      </c>
      <c r="D8" s="81"/>
      <c r="E8" s="81"/>
      <c r="F8" s="87"/>
    </row>
    <row r="9" ht="28.5" customHeight="1" spans="1:6">
      <c r="A9" s="83" t="s">
        <v>13</v>
      </c>
      <c r="B9" s="87"/>
      <c r="C9" s="81" t="s">
        <v>14</v>
      </c>
      <c r="D9" s="81"/>
      <c r="E9" s="81"/>
      <c r="F9" s="87"/>
    </row>
    <row r="10" ht="28.5" customHeight="1" spans="1:6">
      <c r="A10" s="83"/>
      <c r="B10" s="83"/>
      <c r="C10" s="81" t="s">
        <v>16</v>
      </c>
      <c r="D10" s="81"/>
      <c r="E10" s="81"/>
      <c r="F10" s="87"/>
    </row>
    <row r="11" ht="28.5" customHeight="1" spans="1:6">
      <c r="A11" s="83"/>
      <c r="B11" s="83"/>
      <c r="C11" s="83" t="s">
        <v>18</v>
      </c>
      <c r="D11" s="118">
        <v>12775.697221</v>
      </c>
      <c r="E11" s="123">
        <v>12775.697221</v>
      </c>
      <c r="F11" s="87"/>
    </row>
    <row r="12" ht="28.5" customHeight="1" spans="1:6">
      <c r="A12" s="83"/>
      <c r="B12" s="83"/>
      <c r="C12" s="81" t="s">
        <v>19</v>
      </c>
      <c r="D12" s="81"/>
      <c r="E12" s="81"/>
      <c r="F12" s="87"/>
    </row>
    <row r="13" ht="28.5" customHeight="1" spans="1:6">
      <c r="A13" s="83"/>
      <c r="B13" s="83"/>
      <c r="C13" s="81" t="s">
        <v>20</v>
      </c>
      <c r="D13" s="81"/>
      <c r="E13" s="81"/>
      <c r="F13" s="87"/>
    </row>
    <row r="14" ht="28.5" customHeight="1" spans="1:6">
      <c r="A14" s="83"/>
      <c r="B14" s="83"/>
      <c r="C14" s="83" t="s">
        <v>21</v>
      </c>
      <c r="D14" s="83"/>
      <c r="E14" s="83"/>
      <c r="F14" s="83"/>
    </row>
    <row r="15" ht="28.5" customHeight="1" spans="1:6">
      <c r="A15" s="83"/>
      <c r="B15" s="83"/>
      <c r="C15" s="83" t="s">
        <v>22</v>
      </c>
      <c r="D15" s="118">
        <v>1249.815616</v>
      </c>
      <c r="E15" s="123">
        <v>1249.815616</v>
      </c>
      <c r="F15" s="83"/>
    </row>
    <row r="16" ht="28.5" customHeight="1" spans="1:6">
      <c r="A16" s="83"/>
      <c r="B16" s="83"/>
      <c r="C16" s="81" t="s">
        <v>23</v>
      </c>
      <c r="D16" s="118">
        <v>510.506733</v>
      </c>
      <c r="E16" s="123">
        <v>510.506733</v>
      </c>
      <c r="F16" s="83"/>
    </row>
    <row r="17" ht="28.5" customHeight="1" spans="1:6">
      <c r="A17" s="83"/>
      <c r="B17" s="83"/>
      <c r="C17" s="81" t="s">
        <v>24</v>
      </c>
      <c r="D17" s="81"/>
      <c r="E17" s="81"/>
      <c r="F17" s="83"/>
    </row>
    <row r="18" ht="28.5" customHeight="1" spans="1:6">
      <c r="A18" s="83"/>
      <c r="B18" s="83"/>
      <c r="C18" s="83" t="s">
        <v>25</v>
      </c>
      <c r="D18" s="83"/>
      <c r="E18" s="83"/>
      <c r="F18" s="83"/>
    </row>
    <row r="19" ht="28.5" customHeight="1" spans="1:6">
      <c r="A19" s="83"/>
      <c r="B19" s="83"/>
      <c r="C19" s="83" t="s">
        <v>26</v>
      </c>
      <c r="D19" s="83"/>
      <c r="E19" s="83"/>
      <c r="F19" s="83"/>
    </row>
    <row r="20" ht="28.5" customHeight="1" spans="1:6">
      <c r="A20" s="83"/>
      <c r="B20" s="83"/>
      <c r="C20" s="83" t="s">
        <v>27</v>
      </c>
      <c r="D20" s="83"/>
      <c r="E20" s="83"/>
      <c r="F20" s="83"/>
    </row>
    <row r="21" ht="28.5" customHeight="1" spans="1:6">
      <c r="A21" s="83"/>
      <c r="B21" s="83"/>
      <c r="C21" s="83" t="s">
        <v>92</v>
      </c>
      <c r="D21" s="83"/>
      <c r="E21" s="83"/>
      <c r="F21" s="83"/>
    </row>
    <row r="22" ht="28.5" customHeight="1" spans="1:6">
      <c r="A22" s="83"/>
      <c r="B22" s="83"/>
      <c r="C22" s="83" t="s">
        <v>29</v>
      </c>
      <c r="D22" s="83"/>
      <c r="E22" s="83"/>
      <c r="F22" s="83"/>
    </row>
    <row r="23" ht="28.5" customHeight="1" spans="1:6">
      <c r="A23" s="83"/>
      <c r="B23" s="83"/>
      <c r="C23" s="83" t="s">
        <v>30</v>
      </c>
      <c r="D23" s="83"/>
      <c r="E23" s="83"/>
      <c r="F23" s="83"/>
    </row>
    <row r="24" ht="28.5" customHeight="1" spans="1:6">
      <c r="A24" s="83"/>
      <c r="B24" s="83"/>
      <c r="C24" s="83" t="s">
        <v>31</v>
      </c>
      <c r="D24" s="83"/>
      <c r="E24" s="83"/>
      <c r="F24" s="83"/>
    </row>
    <row r="25" ht="28.5" customHeight="1" spans="1:6">
      <c r="A25" s="83"/>
      <c r="B25" s="83"/>
      <c r="C25" s="83" t="s">
        <v>32</v>
      </c>
      <c r="D25" s="118">
        <v>1044.751693</v>
      </c>
      <c r="E25" s="123">
        <v>1044.751693</v>
      </c>
      <c r="F25" s="83"/>
    </row>
    <row r="26" ht="28.5" customHeight="1" spans="1:6">
      <c r="A26" s="83"/>
      <c r="B26" s="83"/>
      <c r="C26" s="83" t="s">
        <v>33</v>
      </c>
      <c r="D26" s="83"/>
      <c r="E26" s="83"/>
      <c r="F26" s="83"/>
    </row>
    <row r="27" ht="28.5" customHeight="1" spans="1:6">
      <c r="A27" s="83"/>
      <c r="B27" s="83"/>
      <c r="C27" s="83" t="s">
        <v>34</v>
      </c>
      <c r="D27" s="83"/>
      <c r="E27" s="83"/>
      <c r="F27" s="83"/>
    </row>
    <row r="28" ht="28.5" customHeight="1" spans="1:6">
      <c r="A28" s="83"/>
      <c r="B28" s="83"/>
      <c r="C28" s="83" t="s">
        <v>35</v>
      </c>
      <c r="D28" s="83"/>
      <c r="E28" s="83"/>
      <c r="F28" s="83"/>
    </row>
    <row r="29" ht="28.5" customHeight="1" spans="1:6">
      <c r="A29" s="79" t="s">
        <v>36</v>
      </c>
      <c r="B29" s="120">
        <v>15580.771263</v>
      </c>
      <c r="C29" s="79" t="s">
        <v>37</v>
      </c>
      <c r="D29" s="120">
        <v>15580.771263</v>
      </c>
      <c r="E29" s="120">
        <v>15580.771263</v>
      </c>
      <c r="F29" s="8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F22" sqref="F22"/>
    </sheetView>
  </sheetViews>
  <sheetFormatPr defaultColWidth="6.875" defaultRowHeight="11.25"/>
  <cols>
    <col min="1" max="1" width="18.125" style="68" customWidth="1"/>
    <col min="2" max="2" width="13.25" style="68" customWidth="1"/>
    <col min="3" max="8" width="10" style="68" customWidth="1"/>
    <col min="9" max="9" width="10.875" style="114" customWidth="1"/>
    <col min="10" max="11" width="10.875" style="68" customWidth="1"/>
    <col min="12" max="16384" width="6.875" style="68"/>
  </cols>
  <sheetData>
    <row r="1" ht="16.5" customHeight="1" spans="1:11">
      <c r="A1" s="53" t="s">
        <v>93</v>
      </c>
      <c r="B1" s="54"/>
      <c r="C1" s="54"/>
      <c r="D1" s="54"/>
      <c r="E1" s="54"/>
      <c r="F1" s="54"/>
      <c r="G1" s="54"/>
      <c r="H1" s="54"/>
      <c r="I1" s="126"/>
      <c r="J1" s="75"/>
      <c r="K1" s="75"/>
    </row>
    <row r="2" ht="16.5" customHeight="1" spans="1:11">
      <c r="A2" s="54"/>
      <c r="B2" s="54"/>
      <c r="C2" s="54"/>
      <c r="D2" s="54"/>
      <c r="E2" s="54"/>
      <c r="F2" s="54"/>
      <c r="G2" s="54"/>
      <c r="H2" s="54"/>
      <c r="I2" s="126"/>
      <c r="J2" s="75"/>
      <c r="K2" s="75"/>
    </row>
    <row r="3" ht="29.25" customHeight="1" spans="1:11">
      <c r="A3" s="77" t="s">
        <v>94</v>
      </c>
      <c r="B3" s="77"/>
      <c r="C3" s="77"/>
      <c r="D3" s="77"/>
      <c r="E3" s="77"/>
      <c r="F3" s="77"/>
      <c r="G3" s="77"/>
      <c r="H3" s="77"/>
      <c r="I3" s="127"/>
      <c r="J3" s="77"/>
      <c r="K3" s="77"/>
    </row>
    <row r="4" ht="26.25" customHeight="1" spans="1:11">
      <c r="A4" s="115"/>
      <c r="B4" s="115"/>
      <c r="C4" s="115"/>
      <c r="D4" s="115"/>
      <c r="E4" s="115"/>
      <c r="F4" s="115"/>
      <c r="G4" s="115"/>
      <c r="H4" s="115"/>
      <c r="I4" s="128"/>
      <c r="J4" s="86" t="s">
        <v>2</v>
      </c>
      <c r="K4" s="86"/>
    </row>
    <row r="5" ht="26.25" customHeight="1" spans="1:11">
      <c r="A5" s="79" t="s">
        <v>40</v>
      </c>
      <c r="B5" s="79"/>
      <c r="C5" s="79" t="s">
        <v>95</v>
      </c>
      <c r="D5" s="79"/>
      <c r="E5" s="79"/>
      <c r="F5" s="79" t="s">
        <v>96</v>
      </c>
      <c r="G5" s="79"/>
      <c r="H5" s="79"/>
      <c r="I5" s="129" t="s">
        <v>97</v>
      </c>
      <c r="J5" s="79"/>
      <c r="K5" s="79"/>
    </row>
    <row r="6" s="76" customFormat="1" ht="30.75" customHeight="1" spans="1:11">
      <c r="A6" s="79" t="s">
        <v>45</v>
      </c>
      <c r="B6" s="79" t="s">
        <v>46</v>
      </c>
      <c r="C6" s="79" t="s">
        <v>98</v>
      </c>
      <c r="D6" s="79" t="s">
        <v>86</v>
      </c>
      <c r="E6" s="79" t="s">
        <v>87</v>
      </c>
      <c r="F6" s="79" t="s">
        <v>98</v>
      </c>
      <c r="G6" s="79" t="s">
        <v>86</v>
      </c>
      <c r="H6" s="79" t="s">
        <v>87</v>
      </c>
      <c r="I6" s="129" t="s">
        <v>98</v>
      </c>
      <c r="J6" s="79" t="s">
        <v>86</v>
      </c>
      <c r="K6" s="79" t="s">
        <v>87</v>
      </c>
    </row>
    <row r="7" s="76" customFormat="1" ht="30.75" customHeight="1" spans="1:11">
      <c r="A7" s="116" t="s">
        <v>47</v>
      </c>
      <c r="B7" s="117" t="s">
        <v>48</v>
      </c>
      <c r="C7" s="118">
        <v>11370.22</v>
      </c>
      <c r="D7" s="119">
        <v>7614.72</v>
      </c>
      <c r="E7" s="119">
        <v>3755.5</v>
      </c>
      <c r="F7" s="118">
        <v>12775.697221</v>
      </c>
      <c r="G7" s="120">
        <v>8475.345921</v>
      </c>
      <c r="H7" s="120">
        <v>4300.3513</v>
      </c>
      <c r="I7" s="130">
        <v>0.1236</v>
      </c>
      <c r="J7" s="130">
        <v>0.113</v>
      </c>
      <c r="K7" s="131">
        <v>0.1451</v>
      </c>
    </row>
    <row r="8" s="76" customFormat="1" ht="30.75" customHeight="1" spans="1:11">
      <c r="A8" s="121" t="s">
        <v>49</v>
      </c>
      <c r="B8" s="122" t="s">
        <v>50</v>
      </c>
      <c r="C8" s="118">
        <v>11370.22</v>
      </c>
      <c r="D8" s="119">
        <v>7614.72</v>
      </c>
      <c r="E8" s="119">
        <v>3755.5</v>
      </c>
      <c r="F8" s="118">
        <v>12775.697221</v>
      </c>
      <c r="G8" s="118">
        <v>8475.345921</v>
      </c>
      <c r="H8" s="118">
        <v>4300.3513</v>
      </c>
      <c r="I8" s="130">
        <f>(F8-C8)/C8*100%</f>
        <v>0.123610380537932</v>
      </c>
      <c r="J8" s="130">
        <f>(G8-D8)/G8</f>
        <v>0.101544636528352</v>
      </c>
      <c r="K8" s="131">
        <v>0.1451</v>
      </c>
    </row>
    <row r="9" s="76" customFormat="1" ht="30.75" customHeight="1" spans="1:11">
      <c r="A9" s="121" t="s">
        <v>51</v>
      </c>
      <c r="B9" s="122" t="s">
        <v>52</v>
      </c>
      <c r="C9" s="118">
        <v>7549.43</v>
      </c>
      <c r="D9" s="119">
        <v>5051.901254</v>
      </c>
      <c r="E9" s="119">
        <v>2497.5335</v>
      </c>
      <c r="F9" s="118">
        <v>8692.813118</v>
      </c>
      <c r="G9" s="123">
        <v>5614.461818</v>
      </c>
      <c r="H9" s="123">
        <v>3078.3513</v>
      </c>
      <c r="I9" s="130">
        <f>(F9-C9)/C9</f>
        <v>0.151452906775743</v>
      </c>
      <c r="J9" s="130">
        <f t="shared" ref="J9:J25" si="0">(G9-D9)/G9</f>
        <v>0.100198484242323</v>
      </c>
      <c r="K9" s="131">
        <v>0.2326</v>
      </c>
    </row>
    <row r="10" s="76" customFormat="1" ht="30.75" customHeight="1" spans="1:11">
      <c r="A10" s="121" t="s">
        <v>53</v>
      </c>
      <c r="B10" s="122" t="s">
        <v>54</v>
      </c>
      <c r="C10" s="119">
        <v>1257.97</v>
      </c>
      <c r="D10" s="81"/>
      <c r="E10" s="119">
        <v>1257.97</v>
      </c>
      <c r="F10" s="118">
        <v>1222</v>
      </c>
      <c r="G10" s="123"/>
      <c r="H10" s="123">
        <v>1222</v>
      </c>
      <c r="I10" s="130">
        <f t="shared" ref="I10:I25" si="1">(F10-C10)/C10</f>
        <v>-0.0285936866538948</v>
      </c>
      <c r="J10" s="130"/>
      <c r="K10" s="130">
        <f>(H10-E10)/E10</f>
        <v>-0.0285936866538948</v>
      </c>
    </row>
    <row r="11" s="76" customFormat="1" ht="30.75" customHeight="1" spans="1:11">
      <c r="A11" s="121" t="s">
        <v>55</v>
      </c>
      <c r="B11" s="122" t="s">
        <v>56</v>
      </c>
      <c r="C11" s="119">
        <v>2562.816348</v>
      </c>
      <c r="D11" s="119">
        <v>2562.816348</v>
      </c>
      <c r="E11" s="81"/>
      <c r="F11" s="118">
        <v>2860.884103</v>
      </c>
      <c r="G11" s="123">
        <v>2860.884103</v>
      </c>
      <c r="H11" s="81"/>
      <c r="I11" s="130">
        <f t="shared" si="1"/>
        <v>0.116304765744377</v>
      </c>
      <c r="J11" s="130">
        <f t="shared" si="0"/>
        <v>0.104187287659587</v>
      </c>
      <c r="K11" s="83"/>
    </row>
    <row r="12" s="76" customFormat="1" ht="30.75" customHeight="1" spans="1:11">
      <c r="A12" s="121" t="s">
        <v>57</v>
      </c>
      <c r="B12" s="122" t="s">
        <v>58</v>
      </c>
      <c r="C12" s="119">
        <v>1013.46</v>
      </c>
      <c r="D12" s="119">
        <v>1013.46</v>
      </c>
      <c r="E12" s="81"/>
      <c r="F12" s="118">
        <v>1249.815616</v>
      </c>
      <c r="G12" s="118">
        <v>1249.815616</v>
      </c>
      <c r="H12" s="81"/>
      <c r="I12" s="130">
        <f t="shared" si="1"/>
        <v>0.233216521619008</v>
      </c>
      <c r="J12" s="130">
        <f t="shared" si="0"/>
        <v>0.189112388238874</v>
      </c>
      <c r="K12" s="83"/>
    </row>
    <row r="13" s="76" customFormat="1" ht="30.75" customHeight="1" spans="1:11">
      <c r="A13" s="121" t="s">
        <v>59</v>
      </c>
      <c r="B13" s="122" t="s">
        <v>60</v>
      </c>
      <c r="C13" s="119">
        <v>1013.46</v>
      </c>
      <c r="D13" s="119">
        <v>1013.46</v>
      </c>
      <c r="E13" s="81"/>
      <c r="F13" s="118">
        <v>1249.815616</v>
      </c>
      <c r="G13" s="118">
        <v>1249.815616</v>
      </c>
      <c r="H13" s="81"/>
      <c r="I13" s="130">
        <f t="shared" si="1"/>
        <v>0.233216521619008</v>
      </c>
      <c r="J13" s="130">
        <f t="shared" si="0"/>
        <v>0.189112388238874</v>
      </c>
      <c r="K13" s="83"/>
    </row>
    <row r="14" s="76" customFormat="1" ht="30.75" customHeight="1" spans="1:11">
      <c r="A14" s="121" t="s">
        <v>61</v>
      </c>
      <c r="B14" s="122" t="s">
        <v>62</v>
      </c>
      <c r="C14" s="119">
        <v>49.952</v>
      </c>
      <c r="D14" s="119">
        <v>49.952</v>
      </c>
      <c r="E14" s="81"/>
      <c r="F14" s="118">
        <v>111.1196</v>
      </c>
      <c r="G14" s="123">
        <v>111.1196</v>
      </c>
      <c r="H14" s="81"/>
      <c r="I14" s="130">
        <f t="shared" si="1"/>
        <v>1.22452754644459</v>
      </c>
      <c r="J14" s="130">
        <f t="shared" si="0"/>
        <v>0.55046634437129</v>
      </c>
      <c r="K14" s="83"/>
    </row>
    <row r="15" s="76" customFormat="1" ht="30.75" customHeight="1" spans="1:11">
      <c r="A15" s="121" t="s">
        <v>63</v>
      </c>
      <c r="B15" s="122" t="s">
        <v>64</v>
      </c>
      <c r="C15" s="119">
        <v>873.504816</v>
      </c>
      <c r="D15" s="119">
        <v>873.504816</v>
      </c>
      <c r="E15" s="81"/>
      <c r="F15" s="118">
        <v>988.696016</v>
      </c>
      <c r="G15" s="123">
        <v>988.696016</v>
      </c>
      <c r="H15" s="81"/>
      <c r="I15" s="130">
        <f t="shared" si="1"/>
        <v>0.131872426906001</v>
      </c>
      <c r="J15" s="130">
        <f t="shared" si="0"/>
        <v>0.116508206906742</v>
      </c>
      <c r="K15" s="83"/>
    </row>
    <row r="16" s="76" customFormat="1" ht="30.75" customHeight="1" spans="1:11">
      <c r="A16" s="121" t="s">
        <v>65</v>
      </c>
      <c r="B16" s="122" t="s">
        <v>66</v>
      </c>
      <c r="C16" s="119">
        <v>90</v>
      </c>
      <c r="D16" s="119">
        <v>90</v>
      </c>
      <c r="E16" s="81"/>
      <c r="F16" s="118">
        <v>150</v>
      </c>
      <c r="G16" s="123">
        <v>150</v>
      </c>
      <c r="H16" s="81"/>
      <c r="I16" s="130">
        <f t="shared" si="1"/>
        <v>0.666666666666667</v>
      </c>
      <c r="J16" s="130">
        <f t="shared" si="0"/>
        <v>0.4</v>
      </c>
      <c r="K16" s="83"/>
    </row>
    <row r="17" s="76" customFormat="1" ht="30.75" customHeight="1" spans="1:11">
      <c r="A17" s="121" t="s">
        <v>67</v>
      </c>
      <c r="B17" s="122" t="s">
        <v>68</v>
      </c>
      <c r="C17" s="119">
        <v>450.59</v>
      </c>
      <c r="D17" s="119">
        <v>450.59</v>
      </c>
      <c r="E17" s="81"/>
      <c r="F17" s="118">
        <v>510.506733</v>
      </c>
      <c r="G17" s="118">
        <v>510.506733</v>
      </c>
      <c r="H17" s="81"/>
      <c r="I17" s="130">
        <f t="shared" si="1"/>
        <v>0.132973951929692</v>
      </c>
      <c r="J17" s="130">
        <f t="shared" si="0"/>
        <v>0.117367174861531</v>
      </c>
      <c r="K17" s="83"/>
    </row>
    <row r="18" s="76" customFormat="1" ht="30.75" customHeight="1" spans="1:11">
      <c r="A18" s="121" t="s">
        <v>69</v>
      </c>
      <c r="B18" s="122" t="s">
        <v>70</v>
      </c>
      <c r="C18" s="119">
        <v>450.59</v>
      </c>
      <c r="D18" s="119">
        <v>450.59</v>
      </c>
      <c r="E18" s="81"/>
      <c r="F18" s="118">
        <v>510.506733</v>
      </c>
      <c r="G18" s="118">
        <v>510.506733</v>
      </c>
      <c r="H18" s="81"/>
      <c r="I18" s="130">
        <f t="shared" si="1"/>
        <v>0.132973951929692</v>
      </c>
      <c r="J18" s="130">
        <f t="shared" si="0"/>
        <v>0.117367174861531</v>
      </c>
      <c r="K18" s="83"/>
    </row>
    <row r="19" s="76" customFormat="1" ht="30.75" customHeight="1" spans="1:11">
      <c r="A19" s="121" t="s">
        <v>71</v>
      </c>
      <c r="B19" s="122" t="s">
        <v>72</v>
      </c>
      <c r="C19" s="119">
        <v>207.419817</v>
      </c>
      <c r="D19" s="119">
        <v>207.419817</v>
      </c>
      <c r="E19" s="81"/>
      <c r="F19" s="118">
        <v>235.839448</v>
      </c>
      <c r="G19" s="123">
        <v>235.839448</v>
      </c>
      <c r="H19" s="81"/>
      <c r="I19" s="130">
        <f t="shared" si="1"/>
        <v>0.137015023014894</v>
      </c>
      <c r="J19" s="130">
        <f t="shared" si="0"/>
        <v>0.120504144836703</v>
      </c>
      <c r="K19" s="83"/>
    </row>
    <row r="20" s="76" customFormat="1" ht="30.75" customHeight="1" spans="1:11">
      <c r="A20" s="121" t="s">
        <v>73</v>
      </c>
      <c r="B20" s="122" t="s">
        <v>74</v>
      </c>
      <c r="C20" s="119">
        <v>147.441515</v>
      </c>
      <c r="D20" s="119">
        <v>147.441515</v>
      </c>
      <c r="E20" s="81"/>
      <c r="F20" s="118">
        <v>165.818309</v>
      </c>
      <c r="G20" s="123">
        <v>165.818309</v>
      </c>
      <c r="H20" s="81"/>
      <c r="I20" s="130">
        <f t="shared" si="1"/>
        <v>0.124637853863615</v>
      </c>
      <c r="J20" s="130">
        <f t="shared" si="0"/>
        <v>0.110824878813593</v>
      </c>
      <c r="K20" s="83"/>
    </row>
    <row r="21" s="76" customFormat="1" ht="30.75" customHeight="1" spans="1:11">
      <c r="A21" s="121" t="s">
        <v>75</v>
      </c>
      <c r="B21" s="122" t="s">
        <v>76</v>
      </c>
      <c r="C21" s="119">
        <v>95.732223</v>
      </c>
      <c r="D21" s="119">
        <v>95.732223</v>
      </c>
      <c r="E21" s="81"/>
      <c r="F21" s="118">
        <v>108.848976</v>
      </c>
      <c r="G21" s="123">
        <v>108.848976</v>
      </c>
      <c r="H21" s="81"/>
      <c r="I21" s="130">
        <f t="shared" si="1"/>
        <v>0.137015025755748</v>
      </c>
      <c r="J21" s="130">
        <f t="shared" si="0"/>
        <v>0.120504146956789</v>
      </c>
      <c r="K21" s="83"/>
    </row>
    <row r="22" s="76" customFormat="1" ht="30.75" customHeight="1" spans="1:11">
      <c r="A22" s="121" t="s">
        <v>77</v>
      </c>
      <c r="B22" s="122" t="s">
        <v>78</v>
      </c>
      <c r="C22" s="119">
        <v>1004.348769</v>
      </c>
      <c r="D22" s="119">
        <v>1004.348769</v>
      </c>
      <c r="E22" s="81"/>
      <c r="F22" s="118">
        <v>1044.751693</v>
      </c>
      <c r="G22" s="118">
        <v>1044.751693</v>
      </c>
      <c r="H22" s="81"/>
      <c r="I22" s="130">
        <f t="shared" si="1"/>
        <v>0.0402279817998164</v>
      </c>
      <c r="J22" s="130">
        <f t="shared" si="0"/>
        <v>0.0386722742549315</v>
      </c>
      <c r="K22" s="83"/>
    </row>
    <row r="23" s="76" customFormat="1" ht="30.75" customHeight="1" spans="1:11">
      <c r="A23" s="121" t="s">
        <v>79</v>
      </c>
      <c r="B23" s="122" t="s">
        <v>80</v>
      </c>
      <c r="C23" s="119">
        <v>1004.348769</v>
      </c>
      <c r="D23" s="119">
        <v>1004.348769</v>
      </c>
      <c r="E23" s="81"/>
      <c r="F23" s="118">
        <v>1044.751693</v>
      </c>
      <c r="G23" s="118">
        <v>1044.751693</v>
      </c>
      <c r="H23" s="81"/>
      <c r="I23" s="130">
        <f t="shared" si="1"/>
        <v>0.0402279817998164</v>
      </c>
      <c r="J23" s="130">
        <f t="shared" si="0"/>
        <v>0.0386722742549315</v>
      </c>
      <c r="K23" s="83"/>
    </row>
    <row r="24" s="76" customFormat="1" ht="30.75" customHeight="1" spans="1:11">
      <c r="A24" s="121" t="s">
        <v>81</v>
      </c>
      <c r="B24" s="122" t="s">
        <v>82</v>
      </c>
      <c r="C24" s="119">
        <v>1004.348769</v>
      </c>
      <c r="D24" s="119">
        <v>1004.348769</v>
      </c>
      <c r="E24" s="81"/>
      <c r="F24" s="118">
        <v>1044.751693</v>
      </c>
      <c r="G24" s="123">
        <v>1044.751693</v>
      </c>
      <c r="H24" s="81"/>
      <c r="I24" s="130">
        <f t="shared" si="1"/>
        <v>0.0402279817998164</v>
      </c>
      <c r="J24" s="130">
        <f t="shared" si="0"/>
        <v>0.0386722742549315</v>
      </c>
      <c r="K24" s="83"/>
    </row>
    <row r="25" ht="30.75" customHeight="1" spans="1:11">
      <c r="A25" s="124" t="s">
        <v>99</v>
      </c>
      <c r="B25" s="125"/>
      <c r="C25" s="119">
        <v>13838.62</v>
      </c>
      <c r="D25" s="119">
        <v>10083.12</v>
      </c>
      <c r="E25" s="119">
        <v>3755.5</v>
      </c>
      <c r="F25" s="118">
        <v>15580.771263</v>
      </c>
      <c r="G25" s="118">
        <v>11280.419963</v>
      </c>
      <c r="H25" s="118">
        <v>4300.3513</v>
      </c>
      <c r="I25" s="130">
        <f t="shared" si="1"/>
        <v>0.125890534099498</v>
      </c>
      <c r="J25" s="130">
        <f t="shared" si="0"/>
        <v>0.106139662080593</v>
      </c>
      <c r="K25" s="131">
        <v>0.1451</v>
      </c>
    </row>
  </sheetData>
  <mergeCells count="7">
    <mergeCell ref="A3:K3"/>
    <mergeCell ref="J4:K4"/>
    <mergeCell ref="A5:B5"/>
    <mergeCell ref="C5:E5"/>
    <mergeCell ref="F5:H5"/>
    <mergeCell ref="I5:K5"/>
    <mergeCell ref="A25:B2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5" sqref="B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4" t="s">
        <v>100</v>
      </c>
      <c r="B1" s="105"/>
      <c r="C1" s="105"/>
    </row>
    <row r="2" ht="44.25" customHeight="1" spans="1:5">
      <c r="A2" s="106" t="s">
        <v>101</v>
      </c>
      <c r="B2" s="106"/>
      <c r="C2" s="106"/>
      <c r="D2" s="89"/>
      <c r="E2" s="89"/>
    </row>
    <row r="3" ht="20.25" customHeight="1" spans="3:3">
      <c r="C3" s="107" t="s">
        <v>2</v>
      </c>
    </row>
    <row r="4" ht="22.5" customHeight="1" spans="1:3">
      <c r="A4" s="108" t="s">
        <v>102</v>
      </c>
      <c r="B4" s="108" t="s">
        <v>6</v>
      </c>
      <c r="C4" s="108" t="s">
        <v>103</v>
      </c>
    </row>
    <row r="5" ht="22.5" customHeight="1" spans="1:3">
      <c r="A5" s="109" t="s">
        <v>104</v>
      </c>
      <c r="B5" s="110">
        <v>10143.942793</v>
      </c>
      <c r="C5" s="109"/>
    </row>
    <row r="6" ht="22.5" customHeight="1" spans="1:3">
      <c r="A6" s="109" t="s">
        <v>105</v>
      </c>
      <c r="B6" s="110">
        <v>3308.74</v>
      </c>
      <c r="C6" s="109"/>
    </row>
    <row r="7" ht="22.5" customHeight="1" spans="1:3">
      <c r="A7" s="109" t="s">
        <v>106</v>
      </c>
      <c r="B7" s="110">
        <v>2627.57</v>
      </c>
      <c r="C7" s="109"/>
    </row>
    <row r="8" ht="22.5" customHeight="1" spans="1:3">
      <c r="A8" s="109" t="s">
        <v>107</v>
      </c>
      <c r="B8" s="110">
        <v>341.4956</v>
      </c>
      <c r="C8" s="109"/>
    </row>
    <row r="9" ht="22.5" customHeight="1" spans="1:3">
      <c r="A9" s="109" t="s">
        <v>108</v>
      </c>
      <c r="B9" s="110">
        <v>1122.2553</v>
      </c>
      <c r="C9" s="109"/>
    </row>
    <row r="10" ht="22.5" customHeight="1" spans="1:3">
      <c r="A10" s="109" t="s">
        <v>109</v>
      </c>
      <c r="B10" s="110">
        <v>988.69</v>
      </c>
      <c r="C10" s="109"/>
    </row>
    <row r="11" ht="22.5" customHeight="1" spans="1:3">
      <c r="A11" s="109" t="s">
        <v>110</v>
      </c>
      <c r="B11" s="110">
        <v>150</v>
      </c>
      <c r="C11" s="109"/>
    </row>
    <row r="12" ht="22.5" customHeight="1" spans="1:3">
      <c r="A12" s="109" t="s">
        <v>111</v>
      </c>
      <c r="B12" s="110">
        <v>401.66</v>
      </c>
      <c r="C12" s="109"/>
    </row>
    <row r="13" ht="22.5" customHeight="1" spans="1:3">
      <c r="A13" s="109" t="s">
        <v>112</v>
      </c>
      <c r="B13" s="110">
        <v>108.848976</v>
      </c>
      <c r="C13" s="109"/>
    </row>
    <row r="14" ht="22.5" customHeight="1" spans="1:3">
      <c r="A14" s="109" t="s">
        <v>113</v>
      </c>
      <c r="B14" s="110">
        <v>21.13</v>
      </c>
      <c r="C14" s="109"/>
    </row>
    <row r="15" ht="22.5" customHeight="1" spans="1:3">
      <c r="A15" s="109" t="s">
        <v>114</v>
      </c>
      <c r="B15" s="111">
        <v>1044.751693</v>
      </c>
      <c r="C15" s="109"/>
    </row>
    <row r="16" ht="22.5" customHeight="1" spans="1:3">
      <c r="A16" s="109" t="s">
        <v>115</v>
      </c>
      <c r="B16" s="111">
        <v>28.7934</v>
      </c>
      <c r="C16" s="109"/>
    </row>
    <row r="17" ht="22.5" customHeight="1" spans="1:3">
      <c r="A17" s="109" t="s">
        <v>116</v>
      </c>
      <c r="B17" s="112">
        <v>1022.57757</v>
      </c>
      <c r="C17" s="109"/>
    </row>
    <row r="18" ht="22.5" customHeight="1" spans="1:3">
      <c r="A18" s="109" t="s">
        <v>117</v>
      </c>
      <c r="B18" s="112">
        <v>50</v>
      </c>
      <c r="C18" s="109"/>
    </row>
    <row r="19" ht="22.5" customHeight="1" spans="1:3">
      <c r="A19" s="109" t="s">
        <v>118</v>
      </c>
      <c r="B19" s="112">
        <v>50</v>
      </c>
      <c r="C19" s="109"/>
    </row>
    <row r="20" ht="22.5" customHeight="1" spans="1:3">
      <c r="A20" s="109" t="s">
        <v>119</v>
      </c>
      <c r="B20" s="109">
        <v>0</v>
      </c>
      <c r="C20" s="109"/>
    </row>
    <row r="21" ht="22.5" customHeight="1" spans="1:3">
      <c r="A21" s="109" t="s">
        <v>120</v>
      </c>
      <c r="B21" s="109">
        <v>0</v>
      </c>
      <c r="C21" s="109"/>
    </row>
    <row r="22" ht="22.5" customHeight="1" spans="1:3">
      <c r="A22" s="109" t="s">
        <v>121</v>
      </c>
      <c r="B22" s="109">
        <v>0</v>
      </c>
      <c r="C22" s="109"/>
    </row>
    <row r="23" ht="22.5" customHeight="1" spans="1:3">
      <c r="A23" s="109" t="s">
        <v>122</v>
      </c>
      <c r="B23" s="109">
        <v>0</v>
      </c>
      <c r="C23" s="109"/>
    </row>
    <row r="24" ht="22.5" customHeight="1" spans="1:3">
      <c r="A24" s="109" t="s">
        <v>123</v>
      </c>
      <c r="B24" s="112">
        <v>17</v>
      </c>
      <c r="C24" s="109"/>
    </row>
    <row r="25" ht="22.5" customHeight="1" spans="1:3">
      <c r="A25" s="109" t="s">
        <v>124</v>
      </c>
      <c r="B25" s="109">
        <v>0</v>
      </c>
      <c r="C25" s="109"/>
    </row>
    <row r="26" ht="22.5" customHeight="1" spans="1:3">
      <c r="A26" s="109" t="s">
        <v>125</v>
      </c>
      <c r="B26" s="112">
        <v>70</v>
      </c>
      <c r="C26" s="109"/>
    </row>
    <row r="27" ht="22.5" customHeight="1" spans="1:3">
      <c r="A27" s="109" t="s">
        <v>126</v>
      </c>
      <c r="B27" s="112">
        <v>5</v>
      </c>
      <c r="C27" s="109"/>
    </row>
    <row r="28" ht="22.5" customHeight="1" spans="1:3">
      <c r="A28" s="109" t="s">
        <v>127</v>
      </c>
      <c r="B28" s="109">
        <v>0</v>
      </c>
      <c r="C28" s="109"/>
    </row>
    <row r="29" ht="22.5" customHeight="1" spans="1:3">
      <c r="A29" s="109" t="s">
        <v>128</v>
      </c>
      <c r="B29" s="112">
        <v>75</v>
      </c>
      <c r="C29" s="109"/>
    </row>
    <row r="30" ht="22.5" customHeight="1" spans="1:3">
      <c r="A30" s="109" t="s">
        <v>129</v>
      </c>
      <c r="B30" s="112">
        <v>5</v>
      </c>
      <c r="C30" s="109"/>
    </row>
    <row r="31" ht="22.5" customHeight="1" spans="1:3">
      <c r="A31" s="109" t="s">
        <v>130</v>
      </c>
      <c r="B31" s="109">
        <v>0</v>
      </c>
      <c r="C31" s="109"/>
    </row>
    <row r="32" ht="22.5" customHeight="1" spans="1:3">
      <c r="A32" s="109" t="s">
        <v>131</v>
      </c>
      <c r="B32" s="112">
        <v>1</v>
      </c>
      <c r="C32" s="109"/>
    </row>
    <row r="33" ht="22.5" customHeight="1" spans="1:3">
      <c r="A33" s="109" t="s">
        <v>132</v>
      </c>
      <c r="B33" s="109">
        <v>0</v>
      </c>
      <c r="C33" s="109"/>
    </row>
    <row r="34" ht="22.5" customHeight="1" spans="1:3">
      <c r="A34" s="109" t="s">
        <v>133</v>
      </c>
      <c r="B34" s="109">
        <v>0</v>
      </c>
      <c r="C34" s="109"/>
    </row>
    <row r="35" ht="22.5" customHeight="1" spans="1:3">
      <c r="A35" s="109" t="s">
        <v>134</v>
      </c>
      <c r="B35" s="109">
        <v>0</v>
      </c>
      <c r="C35" s="109"/>
    </row>
    <row r="36" ht="22.5" customHeight="1" spans="1:3">
      <c r="A36" s="109" t="s">
        <v>135</v>
      </c>
      <c r="B36" s="109">
        <v>0</v>
      </c>
      <c r="C36" s="109"/>
    </row>
    <row r="37" ht="22.5" customHeight="1" spans="1:3">
      <c r="A37" s="109" t="s">
        <v>136</v>
      </c>
      <c r="B37" s="109">
        <v>0</v>
      </c>
      <c r="C37" s="109"/>
    </row>
    <row r="38" ht="22.5" customHeight="1" spans="1:3">
      <c r="A38" s="109" t="s">
        <v>137</v>
      </c>
      <c r="B38" s="109">
        <v>0</v>
      </c>
      <c r="C38" s="109"/>
    </row>
    <row r="39" ht="22.5" customHeight="1" spans="1:3">
      <c r="A39" s="109" t="s">
        <v>138</v>
      </c>
      <c r="B39" s="109">
        <v>0</v>
      </c>
      <c r="C39" s="109"/>
    </row>
    <row r="40" ht="22.5" customHeight="1" spans="1:3">
      <c r="A40" s="109" t="s">
        <v>139</v>
      </c>
      <c r="B40" s="112">
        <v>112.43757</v>
      </c>
      <c r="C40" s="109"/>
    </row>
    <row r="41" ht="22.5" customHeight="1" spans="1:3">
      <c r="A41" s="109" t="s">
        <v>140</v>
      </c>
      <c r="B41" s="112">
        <v>251</v>
      </c>
      <c r="C41" s="109"/>
    </row>
    <row r="42" ht="22.5" customHeight="1" spans="1:3">
      <c r="A42" s="109" t="s">
        <v>141</v>
      </c>
      <c r="B42" s="112">
        <v>301.14</v>
      </c>
      <c r="C42" s="109"/>
    </row>
    <row r="43" ht="22.5" customHeight="1" spans="1:3">
      <c r="A43" s="109" t="s">
        <v>142</v>
      </c>
      <c r="B43" s="109">
        <v>0</v>
      </c>
      <c r="C43" s="109"/>
    </row>
    <row r="44" ht="22.5" customHeight="1" spans="1:3">
      <c r="A44" s="113" t="s">
        <v>143</v>
      </c>
      <c r="B44" s="112">
        <v>85</v>
      </c>
      <c r="C44" s="109"/>
    </row>
    <row r="45" ht="22.5" customHeight="1" spans="1:3">
      <c r="A45" s="109" t="s">
        <v>144</v>
      </c>
      <c r="B45" s="112">
        <v>111.1196</v>
      </c>
      <c r="C45" s="109"/>
    </row>
    <row r="46" ht="22.5" customHeight="1" spans="1:3">
      <c r="A46" s="109" t="s">
        <v>145</v>
      </c>
      <c r="B46" s="109">
        <v>0</v>
      </c>
      <c r="C46" s="109"/>
    </row>
    <row r="47" ht="22.5" customHeight="1" spans="1:3">
      <c r="A47" s="109" t="s">
        <v>146</v>
      </c>
      <c r="B47" s="112">
        <v>111.1196</v>
      </c>
      <c r="C47" s="109"/>
    </row>
    <row r="48" ht="22.5" customHeight="1" spans="1:3">
      <c r="A48" s="109" t="s">
        <v>147</v>
      </c>
      <c r="B48" s="109">
        <v>0</v>
      </c>
      <c r="C48" s="109"/>
    </row>
    <row r="49" ht="22.5" customHeight="1" spans="1:3">
      <c r="A49" s="109" t="s">
        <v>148</v>
      </c>
      <c r="B49" s="109">
        <v>0</v>
      </c>
      <c r="C49" s="109"/>
    </row>
    <row r="50" ht="22.5" customHeight="1" spans="1:3">
      <c r="A50" s="109" t="s">
        <v>149</v>
      </c>
      <c r="B50" s="109">
        <v>0</v>
      </c>
      <c r="C50" s="109"/>
    </row>
    <row r="51" ht="22.5" customHeight="1" spans="1:3">
      <c r="A51" s="109" t="s">
        <v>150</v>
      </c>
      <c r="B51" s="109">
        <v>0</v>
      </c>
      <c r="C51" s="109"/>
    </row>
    <row r="52" ht="22.5" customHeight="1" spans="1:3">
      <c r="A52" s="109" t="s">
        <v>151</v>
      </c>
      <c r="B52" s="109">
        <v>0</v>
      </c>
      <c r="C52" s="109"/>
    </row>
    <row r="53" ht="22.5" customHeight="1" spans="1:3">
      <c r="A53" s="109" t="s">
        <v>152</v>
      </c>
      <c r="B53" s="109">
        <v>0</v>
      </c>
      <c r="C53" s="109"/>
    </row>
    <row r="54" ht="22.5" customHeight="1" spans="1:3">
      <c r="A54" s="109" t="s">
        <v>153</v>
      </c>
      <c r="B54" s="109">
        <v>0</v>
      </c>
      <c r="C54" s="109"/>
    </row>
    <row r="55" ht="22.5" customHeight="1" spans="1:3">
      <c r="A55" s="109" t="s">
        <v>154</v>
      </c>
      <c r="B55" s="109">
        <v>0</v>
      </c>
      <c r="C55" s="109"/>
    </row>
    <row r="56" ht="22.5" customHeight="1" spans="1:3">
      <c r="A56" s="109" t="s">
        <v>155</v>
      </c>
      <c r="B56" s="109">
        <v>0</v>
      </c>
      <c r="C56" s="109"/>
    </row>
    <row r="57" ht="22.5" customHeight="1" spans="1:3">
      <c r="A57" s="108" t="s">
        <v>99</v>
      </c>
      <c r="B57" s="109">
        <v>11277.64</v>
      </c>
      <c r="C57" s="10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3" sqref="B1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8" t="s">
        <v>156</v>
      </c>
    </row>
    <row r="2" ht="19.5" customHeight="1" spans="1:2">
      <c r="A2" s="92"/>
      <c r="B2" s="93"/>
    </row>
    <row r="3" ht="30" customHeight="1" spans="1:2">
      <c r="A3" s="94" t="s">
        <v>157</v>
      </c>
      <c r="B3" s="94"/>
    </row>
    <row r="4" ht="16.5" customHeight="1" spans="1:2">
      <c r="A4" s="95"/>
      <c r="B4" s="96" t="s">
        <v>2</v>
      </c>
    </row>
    <row r="5" ht="38.25" customHeight="1" spans="1:2">
      <c r="A5" s="97" t="s">
        <v>5</v>
      </c>
      <c r="B5" s="97" t="s">
        <v>96</v>
      </c>
    </row>
    <row r="6" ht="38.25" customHeight="1" spans="1:2">
      <c r="A6" s="98" t="s">
        <v>158</v>
      </c>
      <c r="B6" s="83">
        <v>251</v>
      </c>
    </row>
    <row r="7" ht="38.25" customHeight="1" spans="1:2">
      <c r="A7" s="83" t="s">
        <v>159</v>
      </c>
      <c r="B7" s="83">
        <v>0</v>
      </c>
    </row>
    <row r="8" ht="38.25" customHeight="1" spans="1:2">
      <c r="A8" s="83" t="s">
        <v>160</v>
      </c>
      <c r="B8" s="83">
        <v>0</v>
      </c>
    </row>
    <row r="9" ht="38.25" customHeight="1" spans="1:2">
      <c r="A9" s="99" t="s">
        <v>161</v>
      </c>
      <c r="B9" s="99">
        <v>251</v>
      </c>
    </row>
    <row r="10" ht="38.25" customHeight="1" spans="1:2">
      <c r="A10" s="100" t="s">
        <v>162</v>
      </c>
      <c r="B10" s="99">
        <v>251</v>
      </c>
    </row>
    <row r="11" ht="38.25" customHeight="1" spans="1:2">
      <c r="A11" s="101" t="s">
        <v>163</v>
      </c>
      <c r="B11" s="102">
        <v>0</v>
      </c>
    </row>
    <row r="12" ht="91.5" customHeight="1" spans="1:2">
      <c r="A12" s="103" t="s">
        <v>164</v>
      </c>
      <c r="B12" s="10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B12" sqref="B12"/>
    </sheetView>
  </sheetViews>
  <sheetFormatPr defaultColWidth="6.875" defaultRowHeight="14.25" outlineLevelCol="6"/>
  <cols>
    <col min="1" max="2" width="38.7" style="68" customWidth="1"/>
    <col min="3" max="3" width="41.6" style="68" customWidth="1"/>
    <col min="4" max="7" width="9.875" style="68" customWidth="1"/>
    <col min="8" max="16380" width="6.875" style="68"/>
  </cols>
  <sheetData>
    <row r="1" ht="16.5" customHeight="1" spans="1:7">
      <c r="A1" s="53" t="s">
        <v>165</v>
      </c>
      <c r="B1" s="54"/>
      <c r="C1" s="54"/>
      <c r="D1" s="54"/>
      <c r="E1" s="54"/>
      <c r="F1" s="75"/>
      <c r="G1" s="75"/>
    </row>
    <row r="2" ht="16.5" customHeight="1" spans="1:7">
      <c r="A2" s="54"/>
      <c r="B2" s="54"/>
      <c r="C2" s="54"/>
      <c r="D2" s="54"/>
      <c r="E2" s="54"/>
      <c r="F2" s="75"/>
      <c r="G2" s="75"/>
    </row>
    <row r="3" ht="29.25" customHeight="1" spans="1:7">
      <c r="A3" s="77" t="s">
        <v>166</v>
      </c>
      <c r="B3" s="77"/>
      <c r="C3" s="77"/>
      <c r="D3" s="89"/>
      <c r="E3" s="89"/>
      <c r="F3" s="89"/>
      <c r="G3" s="89"/>
    </row>
    <row r="4" ht="26.25" customHeight="1" spans="1:7">
      <c r="A4" s="78"/>
      <c r="B4" s="78"/>
      <c r="C4" s="90" t="s">
        <v>2</v>
      </c>
      <c r="D4" s="78"/>
      <c r="E4" s="78"/>
      <c r="F4" s="90"/>
      <c r="G4" s="90"/>
    </row>
    <row r="5" ht="29" customHeight="1" spans="1:3">
      <c r="A5" s="79" t="s">
        <v>40</v>
      </c>
      <c r="B5" s="79"/>
      <c r="C5" s="91" t="s">
        <v>167</v>
      </c>
    </row>
    <row r="6" ht="29" customHeight="1" spans="1:3">
      <c r="A6" s="79" t="s">
        <v>45</v>
      </c>
      <c r="B6" s="79" t="s">
        <v>46</v>
      </c>
      <c r="C6" s="91"/>
    </row>
    <row r="7" ht="29" customHeight="1" spans="1:3">
      <c r="A7" s="80" t="s">
        <v>168</v>
      </c>
      <c r="C7" s="87"/>
    </row>
    <row r="8" ht="29" customHeight="1" spans="1:3">
      <c r="A8" s="80" t="s">
        <v>169</v>
      </c>
      <c r="B8" s="81"/>
      <c r="C8" s="87"/>
    </row>
    <row r="9" ht="29" customHeight="1" spans="1:3">
      <c r="A9" s="80" t="s">
        <v>170</v>
      </c>
      <c r="B9" s="81"/>
      <c r="C9" s="87"/>
    </row>
    <row r="10" ht="29" customHeight="1" spans="1:3">
      <c r="A10" s="80" t="s">
        <v>171</v>
      </c>
      <c r="B10" s="81"/>
      <c r="C10" s="87"/>
    </row>
    <row r="11" ht="29" customHeight="1" spans="1:3">
      <c r="A11" s="80" t="s">
        <v>171</v>
      </c>
      <c r="B11" s="81"/>
      <c r="C11" s="87"/>
    </row>
    <row r="12" ht="29" customHeight="1" spans="1:3">
      <c r="A12" s="80" t="s">
        <v>171</v>
      </c>
      <c r="B12" s="82"/>
      <c r="C12" s="88"/>
    </row>
    <row r="13" ht="29" customHeight="1" spans="1:3">
      <c r="A13" s="80" t="s">
        <v>171</v>
      </c>
      <c r="B13" s="83"/>
      <c r="C13" s="83"/>
    </row>
    <row r="14" ht="29" customHeight="1" spans="1:3">
      <c r="A14" s="80" t="s">
        <v>171</v>
      </c>
      <c r="B14" s="81"/>
      <c r="C14" s="83"/>
    </row>
    <row r="15" ht="29" customHeight="1" spans="1:3">
      <c r="A15" s="80" t="s">
        <v>171</v>
      </c>
      <c r="B15" s="81"/>
      <c r="C15" s="83"/>
    </row>
    <row r="16" ht="29" customHeight="1" spans="1:3">
      <c r="A16" s="80" t="s">
        <v>171</v>
      </c>
      <c r="B16" s="81"/>
      <c r="C16" s="83"/>
    </row>
    <row r="17" ht="29" customHeight="1" spans="1:3">
      <c r="A17" s="84" t="s">
        <v>83</v>
      </c>
      <c r="B17" s="85"/>
      <c r="C17" s="83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8" customWidth="1"/>
    <col min="2" max="2" width="15.375" style="68" customWidth="1"/>
    <col min="3" max="11" width="9.875" style="68" customWidth="1"/>
    <col min="12" max="16384" width="6.875" style="68"/>
  </cols>
  <sheetData>
    <row r="1" ht="16.5" customHeight="1" spans="1:11">
      <c r="A1" s="53" t="s">
        <v>172</v>
      </c>
      <c r="B1" s="54"/>
      <c r="C1" s="54"/>
      <c r="D1" s="54"/>
      <c r="E1" s="54"/>
      <c r="F1" s="54"/>
      <c r="G1" s="54"/>
      <c r="H1" s="54"/>
      <c r="I1" s="54"/>
      <c r="J1" s="75"/>
      <c r="K1" s="75"/>
    </row>
    <row r="2" ht="16.5" customHeight="1" spans="1:11">
      <c r="A2" s="54"/>
      <c r="B2" s="54"/>
      <c r="C2" s="54"/>
      <c r="D2" s="54"/>
      <c r="E2" s="54"/>
      <c r="F2" s="54"/>
      <c r="G2" s="54"/>
      <c r="H2" s="54"/>
      <c r="I2" s="54"/>
      <c r="J2" s="75"/>
      <c r="K2" s="75"/>
    </row>
    <row r="3" ht="29.25" customHeight="1" spans="1:11">
      <c r="A3" s="77" t="s">
        <v>173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ht="26.25" customHeight="1" spans="1:11">
      <c r="A4" s="78"/>
      <c r="B4" s="78"/>
      <c r="C4" s="78"/>
      <c r="D4" s="78"/>
      <c r="E4" s="78"/>
      <c r="F4" s="78"/>
      <c r="G4" s="78"/>
      <c r="H4" s="78"/>
      <c r="I4" s="78"/>
      <c r="J4" s="86" t="s">
        <v>2</v>
      </c>
      <c r="K4" s="86"/>
    </row>
    <row r="5" ht="26.25" customHeight="1" spans="1:11">
      <c r="A5" s="79" t="s">
        <v>40</v>
      </c>
      <c r="B5" s="79"/>
      <c r="C5" s="79" t="s">
        <v>95</v>
      </c>
      <c r="D5" s="79"/>
      <c r="E5" s="79"/>
      <c r="F5" s="79" t="s">
        <v>96</v>
      </c>
      <c r="G5" s="79"/>
      <c r="H5" s="79"/>
      <c r="I5" s="79" t="s">
        <v>174</v>
      </c>
      <c r="J5" s="79"/>
      <c r="K5" s="79"/>
    </row>
    <row r="6" s="76" customFormat="1" ht="27.75" customHeight="1" spans="1:11">
      <c r="A6" s="79" t="s">
        <v>45</v>
      </c>
      <c r="B6" s="79" t="s">
        <v>46</v>
      </c>
      <c r="C6" s="79" t="s">
        <v>98</v>
      </c>
      <c r="D6" s="79" t="s">
        <v>86</v>
      </c>
      <c r="E6" s="79" t="s">
        <v>87</v>
      </c>
      <c r="F6" s="79" t="s">
        <v>98</v>
      </c>
      <c r="G6" s="79" t="s">
        <v>86</v>
      </c>
      <c r="H6" s="79" t="s">
        <v>87</v>
      </c>
      <c r="I6" s="79" t="s">
        <v>98</v>
      </c>
      <c r="J6" s="79" t="s">
        <v>86</v>
      </c>
      <c r="K6" s="79" t="s">
        <v>87</v>
      </c>
    </row>
    <row r="7" s="76" customFormat="1" ht="30" customHeight="1" spans="1:11">
      <c r="A7" s="80" t="s">
        <v>168</v>
      </c>
      <c r="B7" s="81"/>
      <c r="C7" s="81"/>
      <c r="D7" s="81"/>
      <c r="E7" s="81"/>
      <c r="F7" s="81"/>
      <c r="G7" s="81"/>
      <c r="H7" s="81"/>
      <c r="I7" s="81"/>
      <c r="J7" s="87"/>
      <c r="K7" s="87"/>
    </row>
    <row r="8" s="76" customFormat="1" ht="30" customHeight="1" spans="1:11">
      <c r="A8" s="80" t="s">
        <v>169</v>
      </c>
      <c r="B8" s="81"/>
      <c r="C8" s="81"/>
      <c r="D8" s="81"/>
      <c r="E8" s="81"/>
      <c r="F8" s="81"/>
      <c r="G8" s="81"/>
      <c r="H8" s="81"/>
      <c r="I8" s="81"/>
      <c r="J8" s="87"/>
      <c r="K8" s="87"/>
    </row>
    <row r="9" s="76" customFormat="1" ht="30" customHeight="1" spans="1:11">
      <c r="A9" s="80" t="s">
        <v>170</v>
      </c>
      <c r="B9" s="81"/>
      <c r="C9" s="81"/>
      <c r="D9" s="81"/>
      <c r="E9" s="81"/>
      <c r="F9" s="81"/>
      <c r="G9" s="81"/>
      <c r="H9" s="81"/>
      <c r="I9" s="81"/>
      <c r="J9" s="87"/>
      <c r="K9" s="87"/>
    </row>
    <row r="10" s="76" customFormat="1" ht="30" customHeight="1" spans="1:11">
      <c r="A10" s="80" t="s">
        <v>171</v>
      </c>
      <c r="B10" s="81"/>
      <c r="C10" s="81"/>
      <c r="D10" s="81"/>
      <c r="E10" s="81"/>
      <c r="F10" s="81"/>
      <c r="G10" s="81"/>
      <c r="H10" s="81"/>
      <c r="I10" s="81"/>
      <c r="J10" s="87"/>
      <c r="K10" s="87"/>
    </row>
    <row r="11" customFormat="1" ht="30" customHeight="1" spans="1:11">
      <c r="A11" s="80" t="s">
        <v>171</v>
      </c>
      <c r="B11" s="82"/>
      <c r="C11" s="82"/>
      <c r="D11" s="82"/>
      <c r="E11" s="82"/>
      <c r="F11" s="82"/>
      <c r="G11" s="82"/>
      <c r="H11" s="82"/>
      <c r="I11" s="82"/>
      <c r="J11" s="88"/>
      <c r="K11" s="88"/>
    </row>
    <row r="12" customFormat="1" ht="30" customHeight="1" spans="1:11">
      <c r="A12" s="80" t="s">
        <v>171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customFormat="1" ht="30" customHeight="1" spans="1:11">
      <c r="A13" s="80" t="s">
        <v>171</v>
      </c>
      <c r="B13" s="81"/>
      <c r="C13" s="81"/>
      <c r="D13" s="81"/>
      <c r="E13" s="81"/>
      <c r="F13" s="81"/>
      <c r="G13" s="81"/>
      <c r="H13" s="81"/>
      <c r="I13" s="81"/>
      <c r="J13" s="83"/>
      <c r="K13" s="83"/>
    </row>
    <row r="14" ht="30" customHeight="1" spans="1:11">
      <c r="A14" s="80" t="s">
        <v>171</v>
      </c>
      <c r="B14" s="83"/>
      <c r="C14" s="83"/>
      <c r="D14" s="83"/>
      <c r="E14" s="83"/>
      <c r="F14" s="83"/>
      <c r="G14" s="83"/>
      <c r="H14" s="83"/>
      <c r="I14" s="81"/>
      <c r="J14" s="83"/>
      <c r="K14" s="83"/>
    </row>
    <row r="15" ht="30" customHeight="1" spans="1:11">
      <c r="A15" s="80" t="s">
        <v>171</v>
      </c>
      <c r="B15" s="81"/>
      <c r="C15" s="81"/>
      <c r="D15" s="81"/>
      <c r="E15" s="81"/>
      <c r="F15" s="81"/>
      <c r="G15" s="81"/>
      <c r="H15" s="81"/>
      <c r="I15" s="81"/>
      <c r="J15" s="83"/>
      <c r="K15" s="83"/>
    </row>
    <row r="16" ht="30" customHeight="1" spans="1:11">
      <c r="A16" s="80" t="s">
        <v>171</v>
      </c>
      <c r="B16" s="81"/>
      <c r="C16" s="81"/>
      <c r="D16" s="81"/>
      <c r="E16" s="81"/>
      <c r="F16" s="81"/>
      <c r="G16" s="81"/>
      <c r="H16" s="81"/>
      <c r="I16" s="81"/>
      <c r="J16" s="83"/>
      <c r="K16" s="83"/>
    </row>
    <row r="17" ht="30" customHeight="1" spans="1:11">
      <c r="A17" s="84" t="s">
        <v>83</v>
      </c>
      <c r="B17" s="85"/>
      <c r="C17" s="81"/>
      <c r="D17" s="81"/>
      <c r="E17" s="81"/>
      <c r="F17" s="81"/>
      <c r="G17" s="81"/>
      <c r="H17" s="81"/>
      <c r="I17" s="81"/>
      <c r="J17" s="83"/>
      <c r="K17" s="8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李</cp:lastModifiedBy>
  <dcterms:created xsi:type="dcterms:W3CDTF">1996-12-17T01:32:00Z</dcterms:created>
  <cp:lastPrinted>2019-03-08T08:00:00Z</cp:lastPrinted>
  <dcterms:modified xsi:type="dcterms:W3CDTF">2023-05-31T11:12:33Z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DE0D4A45BEE34A62B20CC4F1560FACCF</vt:lpwstr>
  </property>
</Properties>
</file>